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0" windowWidth="14800" windowHeight="8010" firstSheet="1" activeTab="5"/>
  </bookViews>
  <sheets>
    <sheet name="AA WAGES 2024-25" sheetId="62" r:id="rId1"/>
    <sheet name="AA BMP 2024-25" sheetId="9" r:id="rId2"/>
    <sheet name="BMP 31-03-2025" sheetId="3" r:id="rId3"/>
    <sheet name="Wages 31-03-2025" sheetId="4" r:id="rId4"/>
    <sheet name="BMP 31-12-2024" sheetId="5" r:id="rId5"/>
    <sheet name=" Wages 31-12-2024" sheetId="6" r:id="rId6"/>
    <sheet name="BMP 30-09-2024" sheetId="7" r:id="rId7"/>
    <sheet name="Wages 30-09-2024" sheetId="8" r:id="rId8"/>
    <sheet name="BMP 30-06-2024" sheetId="10" r:id="rId9"/>
    <sheet name="Wages 30-06-2024" sheetId="11" r:id="rId10"/>
    <sheet name="BMP 31-03-2024" sheetId="12" r:id="rId11"/>
    <sheet name="Wages 31-03-2024" sheetId="13" r:id="rId12"/>
    <sheet name="BMP 31-12-2023" sheetId="14" r:id="rId13"/>
    <sheet name="Wages 31-12-2023" sheetId="15" r:id="rId14"/>
    <sheet name="BMP 30-09-2023" sheetId="16" r:id="rId15"/>
    <sheet name="Wages 30-09-2023" sheetId="17" r:id="rId16"/>
    <sheet name="BMP 30-06-2023" sheetId="18" r:id="rId17"/>
    <sheet name="Wages 30-06-2023" sheetId="19" r:id="rId18"/>
    <sheet name="AA BMP 2023-24" sheetId="20" r:id="rId19"/>
    <sheet name="AA Wages 2023-24" sheetId="21" r:id="rId20"/>
    <sheet name="BMP 31-03-2023" sheetId="22" r:id="rId21"/>
    <sheet name="Wages 31-03-2023" sheetId="23" r:id="rId22"/>
    <sheet name="BMP 31-12-2022" sheetId="24" r:id="rId23"/>
    <sheet name="Wages 31-12-2022" sheetId="25" r:id="rId24"/>
    <sheet name="BMP 30-09-2022" sheetId="26" r:id="rId25"/>
    <sheet name="Wages 30-09-2022" sheetId="27" r:id="rId26"/>
    <sheet name="BMP 30-06-2022" sheetId="28" r:id="rId27"/>
    <sheet name="Wages 30-06-2022" sheetId="29" r:id="rId28"/>
    <sheet name="AA BMP 2022-23" sheetId="30" r:id="rId29"/>
    <sheet name="AA WAGE 2022-23" sheetId="31" r:id="rId30"/>
    <sheet name="BMP  31-03-2022" sheetId="32" r:id="rId31"/>
    <sheet name="Wages 31-03-2022" sheetId="33" r:id="rId32"/>
    <sheet name="BMP 31-12-2021" sheetId="34" r:id="rId33"/>
    <sheet name="Wages 31-12-2021" sheetId="35" r:id="rId34"/>
    <sheet name="BMP 30-09-2021" sheetId="36" r:id="rId35"/>
    <sheet name="WAGES 30-09-2021" sheetId="37" r:id="rId36"/>
    <sheet name="BMP 30-06-2021" sheetId="38" r:id="rId37"/>
    <sheet name="WAGES 30-06-2021" sheetId="39" r:id="rId38"/>
    <sheet name="AA BMP 2021-22" sheetId="40" r:id="rId39"/>
    <sheet name="AA WAGE 2021-22" sheetId="41" r:id="rId40"/>
    <sheet name="AA BMP 2020-21" sheetId="50" r:id="rId41"/>
    <sheet name="AA WAGES 2020-21" sheetId="51" r:id="rId42"/>
    <sheet name="AABMP 2019-20" sheetId="52" r:id="rId43"/>
    <sheet name="AA WAGES 2019-20" sheetId="53" r:id="rId44"/>
    <sheet name="AA BMP 2018-19" sheetId="54" r:id="rId45"/>
    <sheet name="AA WAGES 2018-19" sheetId="55" r:id="rId46"/>
    <sheet name="AA BMP 2017-18" sheetId="56" r:id="rId47"/>
    <sheet name="AA WAGES 2017-18" sheetId="57" r:id="rId48"/>
    <sheet name="AA BMP 2016-17" sheetId="58" r:id="rId49"/>
    <sheet name="AA WAGES 2016-17" sheetId="59" r:id="rId50"/>
    <sheet name="AA BMP 2015-16" sheetId="60" r:id="rId51"/>
    <sheet name="AA WAGES 2015-16" sheetId="61" r:id="rId52"/>
  </sheets>
  <calcPr calcId="144525"/>
</workbook>
</file>

<file path=xl/calcChain.xml><?xml version="1.0" encoding="utf-8"?>
<calcChain xmlns="http://schemas.openxmlformats.org/spreadsheetml/2006/main">
  <c r="Q12" i="62" l="1"/>
  <c r="Q11" i="62"/>
  <c r="Q10" i="62"/>
  <c r="Q9" i="62"/>
  <c r="Q8" i="62"/>
  <c r="Q7" i="62"/>
  <c r="Q6" i="62"/>
  <c r="Q5" i="62"/>
  <c r="Q4" i="62"/>
  <c r="Q3" i="62"/>
  <c r="Q198" i="9"/>
  <c r="Q197" i="9"/>
  <c r="Q196" i="9"/>
  <c r="Q195" i="9"/>
  <c r="Q194" i="9"/>
  <c r="Q193" i="9"/>
  <c r="Q192" i="9"/>
  <c r="Q191" i="9"/>
  <c r="Q190" i="9"/>
  <c r="Q189" i="9"/>
  <c r="Q188" i="9"/>
  <c r="Q187" i="9"/>
  <c r="Q186" i="9"/>
  <c r="Q185" i="9"/>
  <c r="Q184" i="9"/>
  <c r="Q183" i="9"/>
  <c r="Q182" i="9"/>
  <c r="Q181" i="9"/>
  <c r="Q180" i="9"/>
  <c r="Q179" i="9"/>
  <c r="Q178" i="9"/>
  <c r="Q177" i="9"/>
  <c r="Q176" i="9"/>
  <c r="Q175" i="9"/>
  <c r="Q174" i="9"/>
  <c r="Q173" i="9"/>
  <c r="Q172" i="9"/>
  <c r="Q171" i="9"/>
  <c r="Q170" i="9"/>
  <c r="Q168" i="9"/>
  <c r="Q167" i="9"/>
  <c r="Q166" i="9"/>
  <c r="Q165" i="9"/>
  <c r="Q164" i="9"/>
  <c r="Q163" i="9"/>
  <c r="Q162" i="9"/>
  <c r="Q161" i="9"/>
  <c r="Q160" i="9"/>
  <c r="Q159" i="9"/>
  <c r="Q158" i="9"/>
  <c r="Q157" i="9"/>
  <c r="Q156" i="9"/>
  <c r="Q155" i="9"/>
  <c r="Q154" i="9"/>
  <c r="Q153" i="9"/>
  <c r="Q152" i="9"/>
  <c r="Q151" i="9"/>
  <c r="Q150" i="9"/>
  <c r="Q149" i="9"/>
  <c r="Q148" i="9"/>
  <c r="Q147" i="9"/>
  <c r="Q145" i="9"/>
  <c r="Q144" i="9"/>
  <c r="Q143" i="9"/>
  <c r="Q141" i="9"/>
  <c r="Q140" i="9"/>
  <c r="Q139" i="9"/>
  <c r="Q138" i="9"/>
  <c r="Q136" i="9"/>
  <c r="Q135" i="9"/>
  <c r="Q134" i="9"/>
  <c r="Q133" i="9"/>
  <c r="Q132" i="9"/>
  <c r="Q131" i="9"/>
  <c r="Q130" i="9"/>
  <c r="Q129" i="9"/>
  <c r="Q128" i="9"/>
  <c r="Q127" i="9"/>
  <c r="Q126" i="9"/>
  <c r="Q125" i="9"/>
  <c r="Q124" i="9"/>
  <c r="Q123" i="9"/>
  <c r="Q122" i="9"/>
  <c r="Q121" i="9"/>
  <c r="Q119" i="9"/>
  <c r="Q118" i="9"/>
  <c r="Q117" i="9"/>
  <c r="Q116" i="9"/>
  <c r="Q115" i="9"/>
  <c r="Q114" i="9"/>
  <c r="Q113" i="9"/>
  <c r="Q112" i="9"/>
  <c r="Q111" i="9"/>
  <c r="Q110" i="9"/>
  <c r="Q109" i="9"/>
  <c r="Q108" i="9"/>
  <c r="Q107" i="9"/>
  <c r="Q105" i="9"/>
  <c r="Q104" i="9"/>
  <c r="Q103" i="9"/>
  <c r="Q101" i="9"/>
  <c r="Q100" i="9"/>
  <c r="Q99" i="9"/>
  <c r="Q98" i="9"/>
  <c r="Q97" i="9"/>
  <c r="Q96" i="9"/>
  <c r="Q95" i="9"/>
  <c r="Q94" i="9"/>
  <c r="Q93" i="9"/>
  <c r="Q92" i="9"/>
  <c r="Q90" i="9"/>
  <c r="Q89" i="9"/>
  <c r="Q88" i="9"/>
  <c r="Q87" i="9"/>
  <c r="Q86" i="9"/>
  <c r="Q85" i="9"/>
  <c r="Q83" i="9"/>
  <c r="Q82" i="9"/>
  <c r="Q81" i="9"/>
  <c r="Q80" i="9"/>
  <c r="Q79" i="9"/>
  <c r="Q78" i="9"/>
  <c r="Q77" i="9"/>
  <c r="Q76" i="9"/>
  <c r="Q75" i="9"/>
  <c r="Q74" i="9"/>
  <c r="Q73" i="9"/>
  <c r="Q72" i="9"/>
  <c r="Q71" i="9"/>
  <c r="Q70" i="9"/>
  <c r="Q69" i="9"/>
  <c r="Q68" i="9"/>
  <c r="Q67" i="9"/>
  <c r="Q66" i="9"/>
  <c r="Q65" i="9"/>
  <c r="Q64" i="9"/>
  <c r="Q63" i="9"/>
  <c r="Q62" i="9"/>
  <c r="Q61" i="9"/>
  <c r="Q60" i="9"/>
  <c r="Q59" i="9"/>
  <c r="Q58" i="9"/>
  <c r="Q57" i="9"/>
  <c r="Q56" i="9"/>
  <c r="Q55" i="9"/>
  <c r="Q54" i="9"/>
  <c r="Q53" i="9"/>
  <c r="Q52" i="9"/>
  <c r="Q51" i="9"/>
  <c r="Q50" i="9"/>
  <c r="Q48" i="9"/>
  <c r="Q47" i="9"/>
  <c r="Q46" i="9"/>
  <c r="Q44" i="9"/>
  <c r="Q43" i="9"/>
  <c r="Q42" i="9"/>
  <c r="Q41" i="9"/>
  <c r="Q40" i="9"/>
  <c r="Q38" i="9"/>
  <c r="Q37" i="9"/>
  <c r="Q36" i="9"/>
  <c r="Q35" i="9"/>
  <c r="Q34" i="9"/>
  <c r="Q33" i="9"/>
  <c r="Q31" i="9"/>
  <c r="Q30" i="9"/>
  <c r="Q29" i="9"/>
  <c r="Q27" i="9"/>
  <c r="Q26" i="9"/>
  <c r="Q25" i="9"/>
  <c r="Q24" i="9"/>
  <c r="Q22" i="9"/>
  <c r="Q21" i="9"/>
  <c r="Q20" i="9"/>
  <c r="Q19" i="9"/>
  <c r="Q18" i="9"/>
  <c r="Q17" i="9"/>
  <c r="Q15" i="9"/>
  <c r="Q14" i="9"/>
  <c r="Q13" i="9"/>
  <c r="Q12" i="9"/>
  <c r="Q11" i="9"/>
  <c r="Q10" i="9"/>
  <c r="Q9" i="9"/>
  <c r="Q8" i="9"/>
  <c r="Q7" i="9"/>
  <c r="Q6" i="9"/>
  <c r="Q5" i="9"/>
  <c r="Q4" i="9"/>
  <c r="Q12" i="21" l="1"/>
  <c r="Q11" i="21"/>
  <c r="Q10" i="21"/>
  <c r="Q9" i="21"/>
  <c r="Q8" i="21"/>
  <c r="Q7" i="21"/>
  <c r="Q6" i="21"/>
  <c r="Q5" i="21"/>
  <c r="Q4" i="21"/>
  <c r="Q3" i="21"/>
  <c r="Q198" i="20"/>
  <c r="Q197" i="20"/>
  <c r="Q196" i="20"/>
  <c r="Q195" i="20"/>
  <c r="Q194" i="20"/>
  <c r="Q193" i="20"/>
  <c r="Q192" i="20"/>
  <c r="Q191" i="20"/>
  <c r="Q190" i="20"/>
  <c r="Q189" i="20"/>
  <c r="Q188" i="20"/>
  <c r="Q187" i="20"/>
  <c r="Q186" i="20"/>
  <c r="Q185" i="20"/>
  <c r="Q184" i="20"/>
  <c r="Q183" i="20"/>
  <c r="Q182" i="20"/>
  <c r="Q181" i="20"/>
  <c r="Q180" i="20"/>
  <c r="Q179" i="20"/>
  <c r="Q178" i="20"/>
  <c r="Q177" i="20"/>
  <c r="Q176" i="20"/>
  <c r="Q175" i="20"/>
  <c r="Q174" i="20"/>
  <c r="Q173" i="20"/>
  <c r="Q172" i="20"/>
  <c r="Q171" i="20"/>
  <c r="Q169" i="20"/>
  <c r="Q168" i="20"/>
  <c r="Q167" i="20"/>
  <c r="Q166" i="20"/>
  <c r="Q165" i="20"/>
  <c r="Q164" i="20"/>
  <c r="Q163" i="20"/>
  <c r="Q162" i="20"/>
  <c r="Q161" i="20"/>
  <c r="Q160" i="20"/>
  <c r="Q159" i="20"/>
  <c r="Q158" i="20"/>
  <c r="Q157" i="20"/>
  <c r="Q156" i="20"/>
  <c r="Q155" i="20"/>
  <c r="Q154" i="20"/>
  <c r="Q153" i="20"/>
  <c r="Q152" i="20"/>
  <c r="Q151" i="20"/>
  <c r="Q150" i="20"/>
  <c r="Q149" i="20"/>
  <c r="Q148" i="20"/>
  <c r="Q147" i="20"/>
  <c r="Q145" i="20"/>
  <c r="Q144" i="20"/>
  <c r="Q143" i="20"/>
  <c r="Q141" i="20"/>
  <c r="Q140" i="20"/>
  <c r="Q139" i="20"/>
  <c r="Q138" i="20"/>
  <c r="Q136" i="20"/>
  <c r="Q135" i="20"/>
  <c r="Q134" i="20"/>
  <c r="Q133" i="20"/>
  <c r="Q132" i="20"/>
  <c r="Q131" i="20"/>
  <c r="Q130" i="20"/>
  <c r="Q129" i="20"/>
  <c r="Q128" i="20"/>
  <c r="Q127" i="20"/>
  <c r="Q126" i="20"/>
  <c r="Q125" i="20"/>
  <c r="Q124" i="20"/>
  <c r="Q123" i="20"/>
  <c r="Q122" i="20"/>
  <c r="Q121" i="20"/>
  <c r="Q119" i="20"/>
  <c r="Q118" i="20"/>
  <c r="Q117" i="20"/>
  <c r="Q116" i="20"/>
  <c r="Q115" i="20"/>
  <c r="Q114" i="20"/>
  <c r="Q113" i="20"/>
  <c r="Q112" i="20"/>
  <c r="Q111" i="20"/>
  <c r="Q110" i="20"/>
  <c r="Q109" i="20"/>
  <c r="Q108" i="20"/>
  <c r="Q107" i="20"/>
  <c r="Q105" i="20"/>
  <c r="Q104" i="20"/>
  <c r="Q103" i="20"/>
  <c r="Q101" i="20"/>
  <c r="Q100" i="20"/>
  <c r="Q99" i="20"/>
  <c r="Q98" i="20"/>
  <c r="Q97" i="20"/>
  <c r="Q96" i="20"/>
  <c r="Q95" i="20"/>
  <c r="Q94" i="20"/>
  <c r="Q93" i="20"/>
  <c r="Q92" i="20"/>
  <c r="Q90" i="20"/>
  <c r="Q89" i="20"/>
  <c r="Q88" i="20"/>
  <c r="Q87" i="20"/>
  <c r="Q86" i="20"/>
  <c r="Q85" i="20"/>
  <c r="Q83" i="20"/>
  <c r="Q82" i="20"/>
  <c r="Q81" i="20"/>
  <c r="Q80" i="20"/>
  <c r="Q79" i="20"/>
  <c r="Q78" i="20"/>
  <c r="Q77" i="20"/>
  <c r="Q76" i="20"/>
  <c r="Q75" i="20"/>
  <c r="Q74" i="20"/>
  <c r="Q73" i="20"/>
  <c r="Q72" i="20"/>
  <c r="Q71" i="20"/>
  <c r="Q70" i="20"/>
  <c r="Q69" i="20"/>
  <c r="Q68" i="20"/>
  <c r="Q67" i="20"/>
  <c r="Q66" i="20"/>
  <c r="Q65" i="20"/>
  <c r="Q64" i="20"/>
  <c r="Q63" i="20"/>
  <c r="Q62" i="20"/>
  <c r="Q61" i="20"/>
  <c r="Q60" i="20"/>
  <c r="Q59" i="20"/>
  <c r="Q58" i="20"/>
  <c r="Q57" i="20"/>
  <c r="Q56" i="20"/>
  <c r="Q55" i="20"/>
  <c r="Q54" i="20"/>
  <c r="Q53" i="20"/>
  <c r="Q52" i="20"/>
  <c r="Q51" i="20"/>
  <c r="Q50" i="20"/>
  <c r="Q48" i="20"/>
  <c r="Q47" i="20"/>
  <c r="Q46" i="20"/>
  <c r="Q44" i="20"/>
  <c r="Q43" i="20"/>
  <c r="Q42" i="20"/>
  <c r="Q41" i="20"/>
  <c r="Q40" i="20"/>
  <c r="Q38" i="20"/>
  <c r="Q37" i="20"/>
  <c r="Q36" i="20"/>
  <c r="Q35" i="20"/>
  <c r="Q34" i="20"/>
  <c r="Q33" i="20"/>
  <c r="Q31" i="20"/>
  <c r="Q30" i="20"/>
  <c r="Q29" i="20"/>
  <c r="Q27" i="20"/>
  <c r="Q26" i="20"/>
  <c r="Q25" i="20"/>
  <c r="Q24" i="20"/>
  <c r="Q22" i="20"/>
  <c r="Q21" i="20"/>
  <c r="Q20" i="20"/>
  <c r="Q19" i="20"/>
  <c r="Q18" i="20"/>
  <c r="Q17" i="20"/>
  <c r="Q15" i="20"/>
  <c r="Q14" i="20"/>
  <c r="Q13" i="20"/>
  <c r="Q12" i="20"/>
  <c r="Q11" i="20"/>
  <c r="Q10" i="20"/>
  <c r="Q9" i="20"/>
  <c r="Q8" i="20"/>
  <c r="Q7" i="20"/>
  <c r="Q6" i="20"/>
  <c r="Q5" i="20"/>
  <c r="Q4" i="20"/>
  <c r="Q12" i="4" l="1"/>
  <c r="Q11" i="4"/>
  <c r="Q10" i="4"/>
  <c r="Q9" i="4"/>
  <c r="Q8" i="4"/>
  <c r="Q7" i="4"/>
  <c r="Q6" i="4"/>
  <c r="Q5" i="4"/>
  <c r="Q4" i="4"/>
  <c r="Q3" i="4"/>
  <c r="Q198" i="3"/>
  <c r="Q197" i="3"/>
  <c r="Q196" i="3"/>
  <c r="Q195" i="3"/>
  <c r="Q194" i="3"/>
  <c r="Q193" i="3"/>
  <c r="Q192" i="3"/>
  <c r="Q191" i="3"/>
  <c r="Q190" i="3"/>
  <c r="Q189" i="3"/>
  <c r="Q188" i="3"/>
  <c r="Q187" i="3"/>
  <c r="Q186" i="3"/>
  <c r="Q185" i="3"/>
  <c r="Q184" i="3"/>
  <c r="Q183" i="3"/>
  <c r="Q182" i="3"/>
  <c r="Q181" i="3"/>
  <c r="Q180" i="3"/>
  <c r="Q179" i="3"/>
  <c r="Q178" i="3"/>
  <c r="Q177" i="3"/>
  <c r="Q176" i="3"/>
  <c r="Q175" i="3"/>
  <c r="Q174" i="3"/>
  <c r="Q173" i="3"/>
  <c r="Q172" i="3"/>
  <c r="Q171" i="3"/>
  <c r="Q170" i="3"/>
  <c r="Q168" i="3"/>
  <c r="Q167" i="3"/>
  <c r="Q166" i="3"/>
  <c r="Q165" i="3"/>
  <c r="Q164" i="3"/>
  <c r="Q163" i="3"/>
  <c r="Q162" i="3"/>
  <c r="Q161" i="3"/>
  <c r="Q160" i="3"/>
  <c r="Q159" i="3"/>
  <c r="Q158" i="3"/>
  <c r="Q157" i="3"/>
  <c r="Q156" i="3"/>
  <c r="Q155" i="3"/>
  <c r="Q154" i="3"/>
  <c r="Q153" i="3"/>
  <c r="Q152" i="3"/>
  <c r="Q151" i="3"/>
  <c r="Q150" i="3"/>
  <c r="Q149" i="3"/>
  <c r="Q148" i="3"/>
  <c r="Q147" i="3"/>
  <c r="Q145" i="3"/>
  <c r="Q144" i="3"/>
  <c r="Q143" i="3"/>
  <c r="Q141" i="3"/>
  <c r="Q140" i="3"/>
  <c r="Q139" i="3"/>
  <c r="Q138" i="3"/>
  <c r="Q136" i="3"/>
  <c r="Q135" i="3"/>
  <c r="Q134" i="3"/>
  <c r="Q133" i="3"/>
  <c r="Q132" i="3"/>
  <c r="Q131" i="3"/>
  <c r="Q130" i="3"/>
  <c r="Q129" i="3"/>
  <c r="Q128" i="3"/>
  <c r="Q127" i="3"/>
  <c r="Q126" i="3"/>
  <c r="Q125" i="3"/>
  <c r="Q124" i="3"/>
  <c r="Q123" i="3"/>
  <c r="Q122" i="3"/>
  <c r="Q121" i="3"/>
  <c r="Q119" i="3"/>
  <c r="Q118" i="3"/>
  <c r="Q117" i="3"/>
  <c r="Q116" i="3"/>
  <c r="Q115" i="3"/>
  <c r="Q114" i="3"/>
  <c r="Q113" i="3"/>
  <c r="Q112" i="3"/>
  <c r="Q111" i="3"/>
  <c r="Q110" i="3"/>
  <c r="Q109" i="3"/>
  <c r="Q108" i="3"/>
  <c r="Q107" i="3"/>
  <c r="Q105" i="3"/>
  <c r="Q104" i="3"/>
  <c r="Q103" i="3"/>
  <c r="Q101" i="3"/>
  <c r="Q100" i="3"/>
  <c r="Q99" i="3"/>
  <c r="Q98" i="3"/>
  <c r="Q97" i="3"/>
  <c r="Q96" i="3"/>
  <c r="Q95" i="3"/>
  <c r="Q94" i="3"/>
  <c r="Q93" i="3"/>
  <c r="Q92" i="3"/>
  <c r="Q90" i="3"/>
  <c r="Q89" i="3"/>
  <c r="Q88" i="3"/>
  <c r="Q87" i="3"/>
  <c r="Q86" i="3"/>
  <c r="Q85" i="3"/>
  <c r="Q83" i="3"/>
  <c r="Q82" i="3"/>
  <c r="Q81" i="3"/>
  <c r="Q80" i="3"/>
  <c r="Q79" i="3"/>
  <c r="Q78" i="3"/>
  <c r="Q77" i="3"/>
  <c r="Q76" i="3"/>
  <c r="Q75" i="3"/>
  <c r="Q74" i="3"/>
  <c r="Q73" i="3"/>
  <c r="Q72" i="3"/>
  <c r="Q71" i="3"/>
  <c r="Q70" i="3"/>
  <c r="Q69" i="3"/>
  <c r="Q68" i="3"/>
  <c r="Q67" i="3"/>
  <c r="Q66" i="3"/>
  <c r="Q65" i="3"/>
  <c r="Q64" i="3"/>
  <c r="Q63" i="3"/>
  <c r="Q62" i="3"/>
  <c r="Q61" i="3"/>
  <c r="Q60" i="3"/>
  <c r="Q59" i="3"/>
  <c r="Q58" i="3"/>
  <c r="Q57" i="3"/>
  <c r="Q56" i="3"/>
  <c r="Q55" i="3"/>
  <c r="Q54" i="3"/>
  <c r="Q53" i="3"/>
  <c r="Q52" i="3"/>
  <c r="Q51" i="3"/>
  <c r="Q50" i="3"/>
  <c r="Q48" i="3"/>
  <c r="Q47" i="3"/>
  <c r="Q46" i="3"/>
  <c r="Q44" i="3"/>
  <c r="Q43" i="3"/>
  <c r="Q42" i="3"/>
  <c r="Q41" i="3"/>
  <c r="Q40" i="3"/>
  <c r="Q38" i="3"/>
  <c r="Q37" i="3"/>
  <c r="Q36" i="3"/>
  <c r="Q35" i="3"/>
  <c r="Q34" i="3"/>
  <c r="Q33" i="3"/>
  <c r="Q31" i="3"/>
  <c r="Q30" i="3"/>
  <c r="Q29" i="3"/>
  <c r="Q27" i="3"/>
  <c r="Q26" i="3"/>
  <c r="Q25" i="3"/>
  <c r="Q24" i="3"/>
  <c r="Q22" i="3"/>
  <c r="Q21" i="3"/>
  <c r="Q20" i="3"/>
  <c r="Q19" i="3"/>
  <c r="Q18" i="3"/>
  <c r="Q17" i="3"/>
  <c r="Q15" i="3"/>
  <c r="Q14" i="3"/>
  <c r="Q13" i="3"/>
  <c r="Q12" i="3"/>
  <c r="Q11" i="3"/>
  <c r="Q10" i="3"/>
  <c r="Q9" i="3"/>
  <c r="Q8" i="3"/>
  <c r="Q7" i="3"/>
  <c r="Q6" i="3"/>
  <c r="Q5" i="3"/>
  <c r="Q4" i="3"/>
  <c r="Q12" i="19" l="1"/>
  <c r="Q11" i="19"/>
  <c r="Q10" i="19"/>
  <c r="Q9" i="19"/>
  <c r="Q8" i="19"/>
  <c r="Q7" i="19"/>
  <c r="Q6" i="19"/>
  <c r="Q5" i="19"/>
  <c r="Q4" i="19"/>
  <c r="Q3" i="19"/>
  <c r="Q198" i="18"/>
  <c r="Q197" i="18"/>
  <c r="Q196" i="18"/>
  <c r="Q195" i="18"/>
  <c r="Q194" i="18"/>
  <c r="Q193" i="18"/>
  <c r="Q192" i="18"/>
  <c r="Q191" i="18"/>
  <c r="Q190" i="18"/>
  <c r="Q189" i="18"/>
  <c r="Q188" i="18"/>
  <c r="Q187" i="18"/>
  <c r="Q186" i="18"/>
  <c r="Q185" i="18"/>
  <c r="Q184" i="18"/>
  <c r="Q183" i="18"/>
  <c r="Q182" i="18"/>
  <c r="Q181" i="18"/>
  <c r="Q180" i="18"/>
  <c r="Q179" i="18"/>
  <c r="Q178" i="18"/>
  <c r="Q177" i="18"/>
  <c r="Q176" i="18"/>
  <c r="Q175" i="18"/>
  <c r="Q174" i="18"/>
  <c r="Q173" i="18"/>
  <c r="Q172" i="18"/>
  <c r="Q171" i="18"/>
  <c r="Q169" i="18"/>
  <c r="Q168" i="18"/>
  <c r="Q167" i="18"/>
  <c r="Q166" i="18"/>
  <c r="Q165" i="18"/>
  <c r="Q164" i="18"/>
  <c r="Q163" i="18"/>
  <c r="Q162" i="18"/>
  <c r="Q161" i="18"/>
  <c r="Q160" i="18"/>
  <c r="Q159" i="18"/>
  <c r="Q158" i="18"/>
  <c r="Q157" i="18"/>
  <c r="Q156" i="18"/>
  <c r="Q155" i="18"/>
  <c r="Q154" i="18"/>
  <c r="Q153" i="18"/>
  <c r="Q152" i="18"/>
  <c r="Q151" i="18"/>
  <c r="Q150" i="18"/>
  <c r="Q149" i="18"/>
  <c r="Q148" i="18"/>
  <c r="Q147" i="18"/>
  <c r="Q145" i="18"/>
  <c r="Q144" i="18"/>
  <c r="Q143" i="18"/>
  <c r="Q141" i="18"/>
  <c r="Q140" i="18"/>
  <c r="Q139" i="18"/>
  <c r="Q138" i="18"/>
  <c r="Q136" i="18"/>
  <c r="Q135" i="18"/>
  <c r="Q134" i="18"/>
  <c r="Q133" i="18"/>
  <c r="Q132" i="18"/>
  <c r="Q131" i="18"/>
  <c r="Q130" i="18"/>
  <c r="Q129" i="18"/>
  <c r="Q128" i="18"/>
  <c r="Q127" i="18"/>
  <c r="Q126" i="18"/>
  <c r="Q125" i="18"/>
  <c r="Q124" i="18"/>
  <c r="Q123" i="18"/>
  <c r="Q122" i="18"/>
  <c r="Q121" i="18"/>
  <c r="Q119" i="18"/>
  <c r="Q118" i="18"/>
  <c r="Q117" i="18"/>
  <c r="Q116" i="18"/>
  <c r="Q115" i="18"/>
  <c r="Q114" i="18"/>
  <c r="Q113" i="18"/>
  <c r="Q112" i="18"/>
  <c r="Q111" i="18"/>
  <c r="Q110" i="18"/>
  <c r="Q109" i="18"/>
  <c r="Q108" i="18"/>
  <c r="Q107" i="18"/>
  <c r="Q105" i="18"/>
  <c r="Q104" i="18"/>
  <c r="Q103" i="18"/>
  <c r="Q101" i="18"/>
  <c r="Q100" i="18"/>
  <c r="Q99" i="18"/>
  <c r="Q98" i="18"/>
  <c r="Q97" i="18"/>
  <c r="Q96" i="18"/>
  <c r="Q95" i="18"/>
  <c r="Q94" i="18"/>
  <c r="Q93" i="18"/>
  <c r="Q92" i="18"/>
  <c r="Q90" i="18"/>
  <c r="Q89" i="18"/>
  <c r="Q88" i="18"/>
  <c r="Q87" i="18"/>
  <c r="Q86" i="18"/>
  <c r="Q85" i="18"/>
  <c r="Q83" i="18"/>
  <c r="Q82" i="18"/>
  <c r="Q81" i="18"/>
  <c r="Q80" i="18"/>
  <c r="Q79" i="18"/>
  <c r="Q78" i="18"/>
  <c r="Q77" i="18"/>
  <c r="Q76" i="18"/>
  <c r="Q75" i="18"/>
  <c r="Q74" i="18"/>
  <c r="Q73" i="18"/>
  <c r="Q72" i="18"/>
  <c r="Q71" i="18"/>
  <c r="Q70" i="18"/>
  <c r="Q69" i="18"/>
  <c r="Q68" i="18"/>
  <c r="Q67" i="18"/>
  <c r="Q66" i="18"/>
  <c r="Q65" i="18"/>
  <c r="Q64" i="18"/>
  <c r="Q63" i="18"/>
  <c r="Q62" i="18"/>
  <c r="Q61" i="18"/>
  <c r="Q60" i="18"/>
  <c r="Q59" i="18"/>
  <c r="Q58" i="18"/>
  <c r="Q57" i="18"/>
  <c r="Q56" i="18"/>
  <c r="Q55" i="18"/>
  <c r="Q54" i="18"/>
  <c r="Q53" i="18"/>
  <c r="Q52" i="18"/>
  <c r="Q51" i="18"/>
  <c r="Q50" i="18"/>
  <c r="Q48" i="18"/>
  <c r="Q47" i="18"/>
  <c r="Q46" i="18"/>
  <c r="Q44" i="18"/>
  <c r="Q43" i="18"/>
  <c r="Q42" i="18"/>
  <c r="Q41" i="18"/>
  <c r="Q40" i="18"/>
  <c r="Q38" i="18"/>
  <c r="Q37" i="18"/>
  <c r="Q36" i="18"/>
  <c r="Q35" i="18"/>
  <c r="Q34" i="18"/>
  <c r="Q33" i="18"/>
  <c r="Q31" i="18"/>
  <c r="Q30" i="18"/>
  <c r="Q29" i="18"/>
  <c r="Q27" i="18"/>
  <c r="Q26" i="18"/>
  <c r="Q25" i="18"/>
  <c r="Q24" i="18"/>
  <c r="Q22" i="18"/>
  <c r="Q21" i="18"/>
  <c r="Q20" i="18"/>
  <c r="Q19" i="18"/>
  <c r="Q18" i="18"/>
  <c r="Q17" i="18"/>
  <c r="Q15" i="18"/>
  <c r="Q14" i="18"/>
  <c r="Q13" i="18"/>
  <c r="Q12" i="18"/>
  <c r="Q11" i="18"/>
  <c r="Q10" i="18"/>
  <c r="Q9" i="18"/>
  <c r="Q8" i="18"/>
  <c r="Q7" i="18"/>
  <c r="Q6" i="18"/>
  <c r="Q5" i="18"/>
  <c r="Q4" i="18"/>
  <c r="Q198" i="16" l="1"/>
  <c r="Q197" i="16"/>
  <c r="Q196" i="16"/>
  <c r="Q195" i="16"/>
  <c r="Q194" i="16"/>
  <c r="Q193" i="16"/>
  <c r="Q192" i="16"/>
  <c r="Q191" i="16"/>
  <c r="Q190" i="16"/>
  <c r="Q189" i="16"/>
  <c r="Q188" i="16"/>
  <c r="Q187" i="16"/>
  <c r="Q186" i="16"/>
  <c r="Q185" i="16"/>
  <c r="Q184" i="16"/>
  <c r="Q183" i="16"/>
  <c r="Q182" i="16"/>
  <c r="Q181" i="16"/>
  <c r="Q180" i="16"/>
  <c r="Q179" i="16"/>
  <c r="Q178" i="16"/>
  <c r="Q177" i="16"/>
  <c r="Q176" i="16"/>
  <c r="Q175" i="16"/>
  <c r="Q174" i="16"/>
  <c r="Q173" i="16"/>
  <c r="Q172" i="16"/>
  <c r="Q171" i="16"/>
  <c r="Q169" i="16"/>
  <c r="Q168" i="16"/>
  <c r="Q167" i="16"/>
  <c r="Q166" i="16"/>
  <c r="Q165" i="16"/>
  <c r="Q164" i="16"/>
  <c r="Q163" i="16"/>
  <c r="Q162" i="16"/>
  <c r="Q161" i="16"/>
  <c r="Q160" i="16"/>
  <c r="Q159" i="16"/>
  <c r="Q158" i="16"/>
  <c r="Q157" i="16"/>
  <c r="Q156" i="16"/>
  <c r="Q155" i="16"/>
  <c r="Q154" i="16"/>
  <c r="Q153" i="16"/>
  <c r="Q152" i="16"/>
  <c r="Q151" i="16"/>
  <c r="Q150" i="16"/>
  <c r="Q149" i="16"/>
  <c r="Q148" i="16"/>
  <c r="Q147" i="16"/>
  <c r="Q145" i="16"/>
  <c r="Q144" i="16"/>
  <c r="Q143" i="16"/>
  <c r="Q141" i="16"/>
  <c r="Q140" i="16"/>
  <c r="Q139" i="16"/>
  <c r="Q138" i="16"/>
  <c r="Q136" i="16"/>
  <c r="Q135" i="16"/>
  <c r="Q134" i="16"/>
  <c r="Q133" i="16"/>
  <c r="Q132" i="16"/>
  <c r="Q131" i="16"/>
  <c r="Q130" i="16"/>
  <c r="Q129" i="16"/>
  <c r="Q128" i="16"/>
  <c r="Q127" i="16"/>
  <c r="Q126" i="16"/>
  <c r="Q125" i="16"/>
  <c r="Q124" i="16"/>
  <c r="Q123" i="16"/>
  <c r="Q122" i="16"/>
  <c r="Q121" i="16"/>
  <c r="Q119" i="16"/>
  <c r="Q118" i="16"/>
  <c r="Q117" i="16"/>
  <c r="Q116" i="16"/>
  <c r="Q115" i="16"/>
  <c r="Q114" i="16"/>
  <c r="Q113" i="16"/>
  <c r="Q112" i="16"/>
  <c r="Q111" i="16"/>
  <c r="Q110" i="16"/>
  <c r="Q109" i="16"/>
  <c r="Q108" i="16"/>
  <c r="Q107" i="16"/>
  <c r="Q105" i="16"/>
  <c r="Q104" i="16"/>
  <c r="Q103" i="16"/>
  <c r="Q101" i="16"/>
  <c r="Q100" i="16"/>
  <c r="Q99" i="16"/>
  <c r="Q98" i="16"/>
  <c r="Q97" i="16"/>
  <c r="Q96" i="16"/>
  <c r="Q95" i="16"/>
  <c r="Q94" i="16"/>
  <c r="Q93" i="16"/>
  <c r="Q92" i="16"/>
  <c r="Q90" i="16"/>
  <c r="Q89" i="16"/>
  <c r="Q88" i="16"/>
  <c r="Q87" i="16"/>
  <c r="Q86" i="16"/>
  <c r="Q85" i="16"/>
  <c r="Q83" i="16"/>
  <c r="Q82" i="16"/>
  <c r="Q81" i="16"/>
  <c r="Q80" i="16"/>
  <c r="Q79" i="16"/>
  <c r="Q78" i="16"/>
  <c r="Q77" i="16"/>
  <c r="Q76" i="16"/>
  <c r="Q75" i="16"/>
  <c r="Q74" i="16"/>
  <c r="Q73" i="16"/>
  <c r="Q72" i="16"/>
  <c r="Q71" i="16"/>
  <c r="Q70" i="16"/>
  <c r="Q69" i="16"/>
  <c r="Q68" i="16"/>
  <c r="Q67" i="16"/>
  <c r="Q66" i="16"/>
  <c r="Q65" i="16"/>
  <c r="Q64" i="16"/>
  <c r="Q63" i="16"/>
  <c r="Q62" i="16"/>
  <c r="Q61" i="16"/>
  <c r="Q60" i="16"/>
  <c r="Q59" i="16"/>
  <c r="Q58" i="16"/>
  <c r="Q57" i="16"/>
  <c r="Q56" i="16"/>
  <c r="Q55" i="16"/>
  <c r="Q54" i="16"/>
  <c r="Q53" i="16"/>
  <c r="Q52" i="16"/>
  <c r="Q51" i="16"/>
  <c r="Q50" i="16"/>
  <c r="Q48" i="16"/>
  <c r="Q47" i="16"/>
  <c r="Q46" i="16"/>
  <c r="Q44" i="16"/>
  <c r="Q43" i="16"/>
  <c r="Q42" i="16"/>
  <c r="Q41" i="16"/>
  <c r="Q40" i="16"/>
  <c r="Q38" i="16"/>
  <c r="Q37" i="16"/>
  <c r="Q36" i="16"/>
  <c r="Q35" i="16"/>
  <c r="Q34" i="16"/>
  <c r="Q33" i="16"/>
  <c r="Q31" i="16"/>
  <c r="Q30" i="16"/>
  <c r="Q29" i="16"/>
  <c r="Q27" i="16"/>
  <c r="Q26" i="16"/>
  <c r="Q25" i="16"/>
  <c r="Q24" i="16"/>
  <c r="Q22" i="16"/>
  <c r="Q21" i="16"/>
  <c r="Q20" i="16"/>
  <c r="Q19" i="16"/>
  <c r="Q18" i="16"/>
  <c r="Q17" i="16"/>
  <c r="Q15" i="16"/>
  <c r="Q14" i="16"/>
  <c r="Q13" i="16"/>
  <c r="Q12" i="16"/>
  <c r="Q11" i="16"/>
  <c r="Q10" i="16"/>
  <c r="Q9" i="16"/>
  <c r="Q8" i="16"/>
  <c r="Q7" i="16"/>
  <c r="Q6" i="16"/>
  <c r="Q5" i="16"/>
  <c r="Q4" i="16"/>
  <c r="Q12" i="15" l="1"/>
  <c r="Q11" i="15"/>
  <c r="Q10" i="15"/>
  <c r="Q9" i="15"/>
  <c r="Q8" i="15"/>
  <c r="Q7" i="15"/>
  <c r="Q6" i="15"/>
  <c r="Q5" i="15"/>
  <c r="Q4" i="15"/>
  <c r="Q3" i="15"/>
  <c r="Q198" i="14"/>
  <c r="Q197" i="14"/>
  <c r="Q196" i="14"/>
  <c r="Q195" i="14"/>
  <c r="Q194" i="14"/>
  <c r="Q193" i="14"/>
  <c r="Q192" i="14"/>
  <c r="Q191" i="14"/>
  <c r="Q190" i="14"/>
  <c r="Q189" i="14"/>
  <c r="Q188" i="14"/>
  <c r="Q187" i="14"/>
  <c r="Q186" i="14"/>
  <c r="Q185" i="14"/>
  <c r="Q184" i="14"/>
  <c r="Q183" i="14"/>
  <c r="Q182" i="14"/>
  <c r="Q181" i="14"/>
  <c r="Q180" i="14"/>
  <c r="Q179" i="14"/>
  <c r="Q178" i="14"/>
  <c r="Q177" i="14"/>
  <c r="Q176" i="14"/>
  <c r="Q175" i="14"/>
  <c r="Q174" i="14"/>
  <c r="Q173" i="14"/>
  <c r="Q172" i="14"/>
  <c r="Q171" i="14"/>
  <c r="Q169" i="14"/>
  <c r="Q168" i="14"/>
  <c r="Q167" i="14"/>
  <c r="Q166" i="14"/>
  <c r="Q165" i="14"/>
  <c r="Q164" i="14"/>
  <c r="Q163" i="14"/>
  <c r="Q162" i="14"/>
  <c r="Q161" i="14"/>
  <c r="Q160" i="14"/>
  <c r="Q159" i="14"/>
  <c r="Q158" i="14"/>
  <c r="Q157" i="14"/>
  <c r="Q156" i="14"/>
  <c r="Q155" i="14"/>
  <c r="Q154" i="14"/>
  <c r="Q153" i="14"/>
  <c r="Q152" i="14"/>
  <c r="Q151" i="14"/>
  <c r="Q150" i="14"/>
  <c r="Q149" i="14"/>
  <c r="Q148" i="14"/>
  <c r="Q147" i="14"/>
  <c r="Q145" i="14"/>
  <c r="Q144" i="14"/>
  <c r="Q143" i="14"/>
  <c r="Q141" i="14"/>
  <c r="Q140" i="14"/>
  <c r="Q139" i="14"/>
  <c r="Q138" i="14"/>
  <c r="Q136" i="14"/>
  <c r="Q135" i="14"/>
  <c r="Q134" i="14"/>
  <c r="Q133" i="14"/>
  <c r="Q132" i="14"/>
  <c r="Q131" i="14"/>
  <c r="Q130" i="14"/>
  <c r="Q129" i="14"/>
  <c r="Q128" i="14"/>
  <c r="Q127" i="14"/>
  <c r="Q126" i="14"/>
  <c r="Q125" i="14"/>
  <c r="Q124" i="14"/>
  <c r="Q123" i="14"/>
  <c r="Q122" i="14"/>
  <c r="Q121" i="14"/>
  <c r="Q119" i="14"/>
  <c r="Q118" i="14"/>
  <c r="Q117" i="14"/>
  <c r="Q116" i="14"/>
  <c r="Q115" i="14"/>
  <c r="Q114" i="14"/>
  <c r="Q113" i="14"/>
  <c r="Q112" i="14"/>
  <c r="Q111" i="14"/>
  <c r="Q110" i="14"/>
  <c r="Q109" i="14"/>
  <c r="Q108" i="14"/>
  <c r="Q107" i="14"/>
  <c r="Q105" i="14"/>
  <c r="Q104" i="14"/>
  <c r="Q103" i="14"/>
  <c r="Q101" i="14"/>
  <c r="Q100" i="14"/>
  <c r="Q99" i="14"/>
  <c r="Q98" i="14"/>
  <c r="Q97" i="14"/>
  <c r="Q96" i="14"/>
  <c r="Q95" i="14"/>
  <c r="Q94" i="14"/>
  <c r="Q93" i="14"/>
  <c r="Q92" i="14"/>
  <c r="Q90" i="14"/>
  <c r="Q89" i="14"/>
  <c r="Q88" i="14"/>
  <c r="Q87" i="14"/>
  <c r="Q86" i="14"/>
  <c r="Q85" i="14"/>
  <c r="Q83" i="14"/>
  <c r="Q82" i="14"/>
  <c r="Q81" i="14"/>
  <c r="Q80" i="14"/>
  <c r="Q79" i="14"/>
  <c r="Q78" i="14"/>
  <c r="Q77" i="14"/>
  <c r="Q76" i="14"/>
  <c r="Q75" i="14"/>
  <c r="Q74" i="14"/>
  <c r="Q73" i="14"/>
  <c r="Q72" i="14"/>
  <c r="Q71" i="14"/>
  <c r="Q70" i="14"/>
  <c r="Q69" i="14"/>
  <c r="Q68" i="14"/>
  <c r="Q67" i="14"/>
  <c r="Q66" i="14"/>
  <c r="Q65" i="14"/>
  <c r="Q64" i="14"/>
  <c r="Q63" i="14"/>
  <c r="Q62" i="14"/>
  <c r="Q61" i="14"/>
  <c r="Q60" i="14"/>
  <c r="Q59" i="14"/>
  <c r="Q58" i="14"/>
  <c r="Q57" i="14"/>
  <c r="Q56" i="14"/>
  <c r="Q55" i="14"/>
  <c r="Q54" i="14"/>
  <c r="Q53" i="14"/>
  <c r="Q52" i="14"/>
  <c r="Q51" i="14"/>
  <c r="Q50" i="14"/>
  <c r="Q48" i="14"/>
  <c r="Q47" i="14"/>
  <c r="Q46" i="14"/>
  <c r="Q44" i="14"/>
  <c r="Q43" i="14"/>
  <c r="Q42" i="14"/>
  <c r="Q41" i="14"/>
  <c r="Q40" i="14"/>
  <c r="Q38" i="14"/>
  <c r="Q37" i="14"/>
  <c r="Q36" i="14"/>
  <c r="Q35" i="14"/>
  <c r="Q34" i="14"/>
  <c r="Q33" i="14"/>
  <c r="Q31" i="14"/>
  <c r="Q30" i="14"/>
  <c r="Q29" i="14"/>
  <c r="Q27" i="14"/>
  <c r="Q26" i="14"/>
  <c r="Q25" i="14"/>
  <c r="Q24" i="14"/>
  <c r="Q22" i="14"/>
  <c r="Q21" i="14"/>
  <c r="Q20" i="14"/>
  <c r="Q19" i="14"/>
  <c r="Q18" i="14"/>
  <c r="Q17" i="14"/>
  <c r="Q15" i="14"/>
  <c r="Q14" i="14"/>
  <c r="Q13" i="14"/>
  <c r="Q12" i="14"/>
  <c r="Q11" i="14"/>
  <c r="Q10" i="14"/>
  <c r="Q9" i="14"/>
  <c r="Q8" i="14"/>
  <c r="Q7" i="14"/>
  <c r="Q6" i="14"/>
  <c r="Q5" i="14"/>
  <c r="Q4" i="14"/>
  <c r="Q12" i="13" l="1"/>
  <c r="Q11" i="13"/>
  <c r="Q10" i="13"/>
  <c r="Q9" i="13"/>
  <c r="Q8" i="13"/>
  <c r="Q7" i="13"/>
  <c r="Q6" i="13"/>
  <c r="Q5" i="13"/>
  <c r="Q4" i="13"/>
  <c r="Q3" i="13"/>
  <c r="Q198" i="12"/>
  <c r="Q197" i="12"/>
  <c r="Q196" i="12"/>
  <c r="Q195" i="12"/>
  <c r="Q194" i="12"/>
  <c r="Q193" i="12"/>
  <c r="Q192" i="12"/>
  <c r="Q191" i="12"/>
  <c r="Q190" i="12"/>
  <c r="Q189" i="12"/>
  <c r="Q188" i="12"/>
  <c r="Q187" i="12"/>
  <c r="Q186" i="12"/>
  <c r="Q185" i="12"/>
  <c r="Q184" i="12"/>
  <c r="Q183" i="12"/>
  <c r="Q182" i="12"/>
  <c r="Q181" i="12"/>
  <c r="Q180" i="12"/>
  <c r="Q179" i="12"/>
  <c r="Q178" i="12"/>
  <c r="Q177" i="12"/>
  <c r="Q176" i="12"/>
  <c r="Q175" i="12"/>
  <c r="Q174" i="12"/>
  <c r="Q173" i="12"/>
  <c r="Q172" i="12"/>
  <c r="Q171" i="12"/>
  <c r="Q169" i="12"/>
  <c r="Q168" i="12"/>
  <c r="Q167" i="12"/>
  <c r="Q166" i="12"/>
  <c r="Q165" i="12"/>
  <c r="Q164" i="12"/>
  <c r="Q163" i="12"/>
  <c r="Q162" i="12"/>
  <c r="Q161" i="12"/>
  <c r="Q160" i="12"/>
  <c r="Q159" i="12"/>
  <c r="Q158" i="12"/>
  <c r="Q157" i="12"/>
  <c r="Q156" i="12"/>
  <c r="Q155" i="12"/>
  <c r="Q154" i="12"/>
  <c r="Q153" i="12"/>
  <c r="Q152" i="12"/>
  <c r="Q151" i="12"/>
  <c r="Q150" i="12"/>
  <c r="Q149" i="12"/>
  <c r="Q148" i="12"/>
  <c r="Q147" i="12"/>
  <c r="Q145" i="12"/>
  <c r="Q144" i="12"/>
  <c r="Q143" i="12"/>
  <c r="Q141" i="12"/>
  <c r="Q140" i="12"/>
  <c r="Q139" i="12"/>
  <c r="Q138" i="12"/>
  <c r="Q136" i="12"/>
  <c r="Q135" i="12"/>
  <c r="Q134" i="12"/>
  <c r="Q133" i="12"/>
  <c r="Q132" i="12"/>
  <c r="Q131" i="12"/>
  <c r="Q130" i="12"/>
  <c r="Q129" i="12"/>
  <c r="Q128" i="12"/>
  <c r="Q127" i="12"/>
  <c r="Q126" i="12"/>
  <c r="Q125" i="12"/>
  <c r="Q124" i="12"/>
  <c r="Q123" i="12"/>
  <c r="Q122" i="12"/>
  <c r="Q121" i="12"/>
  <c r="Q119" i="12"/>
  <c r="Q118" i="12"/>
  <c r="Q117" i="12"/>
  <c r="Q116" i="12"/>
  <c r="Q115" i="12"/>
  <c r="Q114" i="12"/>
  <c r="Q113" i="12"/>
  <c r="Q112" i="12"/>
  <c r="Q111" i="12"/>
  <c r="Q110" i="12"/>
  <c r="Q109" i="12"/>
  <c r="Q108" i="12"/>
  <c r="Q107" i="12"/>
  <c r="Q105" i="12"/>
  <c r="Q104" i="12"/>
  <c r="Q103" i="12"/>
  <c r="Q101" i="12"/>
  <c r="Q100" i="12"/>
  <c r="Q99" i="12"/>
  <c r="Q98" i="12"/>
  <c r="Q97" i="12"/>
  <c r="Q96" i="12"/>
  <c r="Q95" i="12"/>
  <c r="Q94" i="12"/>
  <c r="Q93" i="12"/>
  <c r="Q92" i="12"/>
  <c r="Q90" i="12"/>
  <c r="Q89" i="12"/>
  <c r="Q88" i="12"/>
  <c r="Q87" i="12"/>
  <c r="Q86" i="12"/>
  <c r="Q85" i="12"/>
  <c r="Q83" i="12"/>
  <c r="Q82" i="12"/>
  <c r="Q81" i="12"/>
  <c r="Q80" i="12"/>
  <c r="Q79" i="12"/>
  <c r="Q78" i="12"/>
  <c r="Q77" i="12"/>
  <c r="Q76" i="12"/>
  <c r="Q75" i="12"/>
  <c r="Q74" i="12"/>
  <c r="Q73" i="12"/>
  <c r="Q72" i="12"/>
  <c r="Q71" i="12"/>
  <c r="Q70" i="12"/>
  <c r="Q69" i="12"/>
  <c r="Q68" i="12"/>
  <c r="Q67" i="12"/>
  <c r="Q66" i="12"/>
  <c r="Q65" i="12"/>
  <c r="Q64" i="12"/>
  <c r="Q63" i="12"/>
  <c r="Q62" i="12"/>
  <c r="Q61" i="12"/>
  <c r="Q60" i="12"/>
  <c r="Q59" i="12"/>
  <c r="Q58" i="12"/>
  <c r="Q57" i="12"/>
  <c r="Q56" i="12"/>
  <c r="Q55" i="12"/>
  <c r="Q54" i="12"/>
  <c r="Q53" i="12"/>
  <c r="Q52" i="12"/>
  <c r="Q51" i="12"/>
  <c r="Q50" i="12"/>
  <c r="Q48" i="12"/>
  <c r="Q47" i="12"/>
  <c r="Q46" i="12"/>
  <c r="Q44" i="12"/>
  <c r="Q43" i="12"/>
  <c r="Q42" i="12"/>
  <c r="Q41" i="12"/>
  <c r="Q40" i="12"/>
  <c r="Q38" i="12"/>
  <c r="Q37" i="12"/>
  <c r="Q36" i="12"/>
  <c r="Q35" i="12"/>
  <c r="Q34" i="12"/>
  <c r="Q33" i="12"/>
  <c r="Q31" i="12"/>
  <c r="Q30" i="12"/>
  <c r="Q29" i="12"/>
  <c r="Q27" i="12"/>
  <c r="Q26" i="12"/>
  <c r="Q25" i="12"/>
  <c r="Q24" i="12"/>
  <c r="Q22" i="12"/>
  <c r="Q21" i="12"/>
  <c r="Q20" i="12"/>
  <c r="Q19" i="12"/>
  <c r="Q18" i="12"/>
  <c r="Q17" i="12"/>
  <c r="Q15" i="12"/>
  <c r="Q14" i="12"/>
  <c r="Q13" i="12"/>
  <c r="Q12" i="12"/>
  <c r="Q11" i="12"/>
  <c r="Q10" i="12"/>
  <c r="Q9" i="12"/>
  <c r="Q8" i="12"/>
  <c r="Q7" i="12"/>
  <c r="Q6" i="12"/>
  <c r="Q5" i="12"/>
  <c r="Q4" i="12"/>
  <c r="Q92" i="10" l="1"/>
  <c r="Q12" i="8" l="1"/>
  <c r="Q11" i="8"/>
  <c r="Q10" i="8"/>
  <c r="Q9" i="8"/>
  <c r="Q8" i="8"/>
  <c r="Q7" i="8"/>
  <c r="Q6" i="8"/>
  <c r="Q5" i="8"/>
  <c r="Q4" i="8"/>
  <c r="Q3" i="8"/>
  <c r="Q198" i="7"/>
  <c r="Q197" i="7"/>
  <c r="Q196" i="7"/>
  <c r="Q195" i="7"/>
  <c r="Q194" i="7"/>
  <c r="Q193" i="7"/>
  <c r="Q192" i="7"/>
  <c r="Q191" i="7"/>
  <c r="Q190" i="7"/>
  <c r="Q189" i="7"/>
  <c r="Q188" i="7"/>
  <c r="Q187" i="7"/>
  <c r="Q186" i="7"/>
  <c r="Q185" i="7"/>
  <c r="Q184" i="7"/>
  <c r="Q183" i="7"/>
  <c r="Q182" i="7"/>
  <c r="Q181" i="7"/>
  <c r="Q180" i="7"/>
  <c r="Q179" i="7"/>
  <c r="Q178" i="7"/>
  <c r="Q177" i="7"/>
  <c r="Q176" i="7"/>
  <c r="Q175" i="7"/>
  <c r="Q174" i="7"/>
  <c r="Q173" i="7"/>
  <c r="Q172" i="7"/>
  <c r="Q171" i="7"/>
  <c r="Q170" i="7"/>
  <c r="Q168" i="7"/>
  <c r="Q167" i="7"/>
  <c r="Q166" i="7"/>
  <c r="Q165" i="7"/>
  <c r="Q164" i="7"/>
  <c r="Q163" i="7"/>
  <c r="Q162" i="7"/>
  <c r="Q161" i="7"/>
  <c r="Q160" i="7"/>
  <c r="Q159" i="7"/>
  <c r="Q158" i="7"/>
  <c r="Q157" i="7"/>
  <c r="Q156" i="7"/>
  <c r="Q155" i="7"/>
  <c r="Q154" i="7"/>
  <c r="Q153" i="7"/>
  <c r="Q152" i="7"/>
  <c r="Q151" i="7"/>
  <c r="Q150" i="7"/>
  <c r="Q149" i="7"/>
  <c r="Q148" i="7"/>
  <c r="Q147" i="7"/>
  <c r="Q145" i="7"/>
  <c r="Q144" i="7"/>
  <c r="Q143" i="7"/>
  <c r="Q141" i="7"/>
  <c r="Q140" i="7"/>
  <c r="Q139" i="7"/>
  <c r="Q138" i="7"/>
  <c r="Q136" i="7"/>
  <c r="Q135" i="7"/>
  <c r="Q134" i="7"/>
  <c r="Q133" i="7"/>
  <c r="Q132" i="7"/>
  <c r="Q131" i="7"/>
  <c r="Q130" i="7"/>
  <c r="Q129" i="7"/>
  <c r="Q128" i="7"/>
  <c r="Q127" i="7"/>
  <c r="Q126" i="7"/>
  <c r="Q125" i="7"/>
  <c r="Q124" i="7"/>
  <c r="Q123" i="7"/>
  <c r="Q122" i="7"/>
  <c r="Q121" i="7"/>
  <c r="Q119" i="7"/>
  <c r="Q118" i="7"/>
  <c r="Q117" i="7"/>
  <c r="Q116" i="7"/>
  <c r="Q115" i="7"/>
  <c r="Q114" i="7"/>
  <c r="Q113" i="7"/>
  <c r="Q112" i="7"/>
  <c r="Q111" i="7"/>
  <c r="Q110" i="7"/>
  <c r="Q109" i="7"/>
  <c r="Q108" i="7"/>
  <c r="Q107" i="7"/>
  <c r="Q105" i="7"/>
  <c r="Q104" i="7"/>
  <c r="Q103" i="7"/>
  <c r="Q101" i="7"/>
  <c r="Q100" i="7"/>
  <c r="Q99" i="7"/>
  <c r="Q98" i="7"/>
  <c r="Q97" i="7"/>
  <c r="Q96" i="7"/>
  <c r="Q95" i="7"/>
  <c r="Q94" i="7"/>
  <c r="Q93" i="7"/>
  <c r="Q92" i="7"/>
  <c r="Q90" i="7"/>
  <c r="Q89" i="7"/>
  <c r="Q88" i="7"/>
  <c r="Q87" i="7"/>
  <c r="Q86" i="7"/>
  <c r="Q85" i="7"/>
  <c r="Q83" i="7"/>
  <c r="Q82" i="7"/>
  <c r="Q81" i="7"/>
  <c r="Q80" i="7"/>
  <c r="Q79" i="7"/>
  <c r="Q78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8" i="7"/>
  <c r="Q47" i="7"/>
  <c r="Q46" i="7"/>
  <c r="Q44" i="7"/>
  <c r="Q43" i="7"/>
  <c r="Q42" i="7"/>
  <c r="Q41" i="7"/>
  <c r="Q40" i="7"/>
  <c r="Q38" i="7"/>
  <c r="Q37" i="7"/>
  <c r="Q36" i="7"/>
  <c r="Q35" i="7"/>
  <c r="Q34" i="7"/>
  <c r="Q33" i="7"/>
  <c r="Q31" i="7"/>
  <c r="Q30" i="7"/>
  <c r="Q29" i="7"/>
  <c r="Q27" i="7"/>
  <c r="Q26" i="7"/>
  <c r="Q25" i="7"/>
  <c r="Q24" i="7"/>
  <c r="Q22" i="7"/>
  <c r="Q21" i="7"/>
  <c r="Q20" i="7"/>
  <c r="Q19" i="7"/>
  <c r="Q18" i="7"/>
  <c r="Q17" i="7"/>
  <c r="Q15" i="7"/>
  <c r="Q14" i="7"/>
  <c r="Q13" i="7"/>
  <c r="Q12" i="7"/>
  <c r="Q11" i="7"/>
  <c r="Q10" i="7"/>
  <c r="Q9" i="7"/>
  <c r="Q8" i="7"/>
  <c r="Q7" i="7"/>
  <c r="Q6" i="7"/>
  <c r="Q5" i="7"/>
  <c r="Q4" i="7"/>
  <c r="Q12" i="6" l="1"/>
  <c r="Q11" i="6"/>
  <c r="Q10" i="6"/>
  <c r="Q9" i="6"/>
  <c r="Q8" i="6"/>
  <c r="Q7" i="6"/>
  <c r="Q6" i="6"/>
  <c r="Q5" i="6"/>
  <c r="Q4" i="6"/>
  <c r="Q3" i="6"/>
  <c r="Q198" i="5"/>
  <c r="Q197" i="5"/>
  <c r="Q196" i="5"/>
  <c r="Q195" i="5"/>
  <c r="Q194" i="5"/>
  <c r="Q193" i="5"/>
  <c r="Q192" i="5"/>
  <c r="Q191" i="5"/>
  <c r="Q190" i="5"/>
  <c r="Q189" i="5"/>
  <c r="Q188" i="5"/>
  <c r="Q187" i="5"/>
  <c r="Q186" i="5"/>
  <c r="Q185" i="5"/>
  <c r="Q184" i="5"/>
  <c r="Q183" i="5"/>
  <c r="Q182" i="5"/>
  <c r="Q181" i="5"/>
  <c r="Q180" i="5"/>
  <c r="Q179" i="5"/>
  <c r="Q178" i="5"/>
  <c r="Q177" i="5"/>
  <c r="Q176" i="5"/>
  <c r="Q175" i="5"/>
  <c r="Q174" i="5"/>
  <c r="Q173" i="5"/>
  <c r="Q172" i="5"/>
  <c r="Q171" i="5"/>
  <c r="Q170" i="5"/>
  <c r="Q168" i="5"/>
  <c r="Q167" i="5"/>
  <c r="Q166" i="5"/>
  <c r="Q165" i="5"/>
  <c r="Q164" i="5"/>
  <c r="Q163" i="5"/>
  <c r="Q162" i="5"/>
  <c r="Q161" i="5"/>
  <c r="Q160" i="5"/>
  <c r="Q159" i="5"/>
  <c r="Q158" i="5"/>
  <c r="Q157" i="5"/>
  <c r="Q156" i="5"/>
  <c r="Q155" i="5"/>
  <c r="Q154" i="5"/>
  <c r="Q153" i="5"/>
  <c r="Q152" i="5"/>
  <c r="Q151" i="5"/>
  <c r="Q150" i="5"/>
  <c r="Q149" i="5"/>
  <c r="Q148" i="5"/>
  <c r="Q147" i="5"/>
  <c r="Q145" i="5"/>
  <c r="Q144" i="5"/>
  <c r="Q143" i="5"/>
  <c r="Q141" i="5"/>
  <c r="Q140" i="5"/>
  <c r="Q139" i="5"/>
  <c r="Q138" i="5"/>
  <c r="Q136" i="5"/>
  <c r="Q135" i="5"/>
  <c r="Q134" i="5"/>
  <c r="Q133" i="5"/>
  <c r="Q132" i="5"/>
  <c r="Q131" i="5"/>
  <c r="Q130" i="5"/>
  <c r="Q129" i="5"/>
  <c r="Q128" i="5"/>
  <c r="Q127" i="5"/>
  <c r="Q126" i="5"/>
  <c r="Q125" i="5"/>
  <c r="Q124" i="5"/>
  <c r="Q123" i="5"/>
  <c r="Q122" i="5"/>
  <c r="Q121" i="5"/>
  <c r="Q119" i="5"/>
  <c r="Q118" i="5"/>
  <c r="Q117" i="5"/>
  <c r="Q116" i="5"/>
  <c r="Q115" i="5"/>
  <c r="Q114" i="5"/>
  <c r="Q113" i="5"/>
  <c r="Q112" i="5"/>
  <c r="Q111" i="5"/>
  <c r="Q110" i="5"/>
  <c r="Q109" i="5"/>
  <c r="Q108" i="5"/>
  <c r="Q107" i="5"/>
  <c r="Q105" i="5"/>
  <c r="Q104" i="5"/>
  <c r="Q103" i="5"/>
  <c r="Q101" i="5"/>
  <c r="Q100" i="5"/>
  <c r="Q99" i="5"/>
  <c r="Q98" i="5"/>
  <c r="Q97" i="5"/>
  <c r="Q96" i="5"/>
  <c r="Q95" i="5"/>
  <c r="Q94" i="5"/>
  <c r="Q93" i="5"/>
  <c r="Q92" i="5"/>
  <c r="Q90" i="5"/>
  <c r="Q89" i="5"/>
  <c r="Q88" i="5"/>
  <c r="Q87" i="5"/>
  <c r="Q86" i="5"/>
  <c r="Q85" i="5"/>
  <c r="Q83" i="5"/>
  <c r="Q82" i="5"/>
  <c r="Q81" i="5"/>
  <c r="Q80" i="5"/>
  <c r="Q79" i="5"/>
  <c r="Q78" i="5"/>
  <c r="Q77" i="5"/>
  <c r="Q76" i="5"/>
  <c r="Q75" i="5"/>
  <c r="Q74" i="5"/>
  <c r="Q73" i="5"/>
  <c r="Q72" i="5"/>
  <c r="Q71" i="5"/>
  <c r="Q70" i="5"/>
  <c r="Q69" i="5"/>
  <c r="Q68" i="5"/>
  <c r="Q67" i="5"/>
  <c r="Q66" i="5"/>
  <c r="Q65" i="5"/>
  <c r="Q64" i="5"/>
  <c r="Q63" i="5"/>
  <c r="Q62" i="5"/>
  <c r="Q61" i="5"/>
  <c r="Q60" i="5"/>
  <c r="Q59" i="5"/>
  <c r="Q58" i="5"/>
  <c r="Q57" i="5"/>
  <c r="Q56" i="5"/>
  <c r="Q55" i="5"/>
  <c r="Q54" i="5"/>
  <c r="Q53" i="5"/>
  <c r="Q52" i="5"/>
  <c r="Q51" i="5"/>
  <c r="Q50" i="5"/>
  <c r="Q48" i="5"/>
  <c r="Q47" i="5"/>
  <c r="Q46" i="5"/>
  <c r="Q44" i="5"/>
  <c r="Q43" i="5"/>
  <c r="Q42" i="5"/>
  <c r="Q41" i="5"/>
  <c r="Q40" i="5"/>
  <c r="Q38" i="5"/>
  <c r="Q37" i="5"/>
  <c r="Q36" i="5"/>
  <c r="Q35" i="5"/>
  <c r="Q34" i="5"/>
  <c r="Q33" i="5"/>
  <c r="Q31" i="5"/>
  <c r="Q30" i="5"/>
  <c r="Q29" i="5"/>
  <c r="Q27" i="5"/>
  <c r="Q26" i="5"/>
  <c r="Q25" i="5"/>
  <c r="Q24" i="5"/>
  <c r="Q22" i="5"/>
  <c r="Q21" i="5"/>
  <c r="Q20" i="5"/>
  <c r="Q19" i="5"/>
  <c r="Q18" i="5"/>
  <c r="Q17" i="5"/>
  <c r="Q15" i="5"/>
  <c r="Q14" i="5"/>
  <c r="Q13" i="5"/>
  <c r="Q12" i="5"/>
  <c r="Q11" i="5"/>
  <c r="Q10" i="5"/>
  <c r="Q9" i="5"/>
  <c r="Q8" i="5"/>
  <c r="Q7" i="5"/>
  <c r="Q6" i="5"/>
  <c r="Q5" i="5"/>
  <c r="Q4" i="5"/>
</calcChain>
</file>

<file path=xl/sharedStrings.xml><?xml version="1.0" encoding="utf-8"?>
<sst xmlns="http://schemas.openxmlformats.org/spreadsheetml/2006/main" count="12018" uniqueCount="2941">
  <si>
    <t>Building Material Price (in Rs) for the Third Quarter of 2024-'25</t>
  </si>
  <si>
    <t>Sl. No.</t>
  </si>
  <si>
    <t>Item                    Dist</t>
  </si>
  <si>
    <t>KSD</t>
  </si>
  <si>
    <t>KNR</t>
  </si>
  <si>
    <t>WYD</t>
  </si>
  <si>
    <t>KZH</t>
  </si>
  <si>
    <t>MLP</t>
  </si>
  <si>
    <t>PKD</t>
  </si>
  <si>
    <t>TSR</t>
  </si>
  <si>
    <t>EKM</t>
  </si>
  <si>
    <t>IDK</t>
  </si>
  <si>
    <t>KTM</t>
  </si>
  <si>
    <t>ALP</t>
  </si>
  <si>
    <t>PTA</t>
  </si>
  <si>
    <t>KLM</t>
  </si>
  <si>
    <t>TVM</t>
  </si>
  <si>
    <t>State Avg</t>
  </si>
  <si>
    <r>
      <t xml:space="preserve">1. </t>
    </r>
    <r>
      <rPr>
        <b/>
        <sz val="11"/>
        <color rgb="FF400000"/>
        <rFont val="Times New Roman"/>
        <family val="1"/>
      </rPr>
      <t>Bricks</t>
    </r>
  </si>
  <si>
    <r>
      <rPr>
        <b/>
        <sz val="9"/>
        <color theme="1"/>
        <rFont val="Times New Roman"/>
        <family val="1"/>
      </rPr>
      <t xml:space="preserve">1)Bricks                                                             1a) </t>
    </r>
    <r>
      <rPr>
        <sz val="9"/>
        <color theme="1"/>
        <rFont val="Times New Roman"/>
        <family val="1"/>
      </rPr>
      <t>Bricks</t>
    </r>
    <r>
      <rPr>
        <b/>
        <sz val="9"/>
        <color theme="1"/>
        <rFont val="Times New Roman"/>
        <family val="1"/>
      </rPr>
      <t xml:space="preserve"> </t>
    </r>
    <r>
      <rPr>
        <sz val="9"/>
        <color theme="1"/>
        <rFont val="Times New Roman"/>
        <family val="1"/>
      </rPr>
      <t>Class A (Country Burnt) (8"4"4")(high quality)/1000 Nos</t>
    </r>
  </si>
  <si>
    <t>NA</t>
  </si>
  <si>
    <r>
      <rPr>
        <b/>
        <sz val="9"/>
        <color theme="1"/>
        <rFont val="Times New Roman"/>
        <family val="1"/>
      </rPr>
      <t>1b)</t>
    </r>
    <r>
      <rPr>
        <sz val="9"/>
        <color theme="1"/>
        <rFont val="Times New Roman"/>
        <family val="1"/>
      </rPr>
      <t xml:space="preserve"> </t>
    </r>
    <r>
      <rPr>
        <b/>
        <sz val="9"/>
        <color theme="1"/>
        <rFont val="Times New Roman"/>
        <family val="1"/>
      </rPr>
      <t xml:space="preserve"> </t>
    </r>
    <r>
      <rPr>
        <sz val="9"/>
        <color theme="1"/>
        <rFont val="Times New Roman"/>
        <family val="1"/>
      </rPr>
      <t>Bricks Class B (Country Burnt) (8"4"4")(low quality)/1000 Nos</t>
    </r>
  </si>
  <si>
    <r>
      <rPr>
        <b/>
        <sz val="9"/>
        <color theme="1"/>
        <rFont val="Times New Roman"/>
        <family val="1"/>
      </rPr>
      <t>2)</t>
    </r>
    <r>
      <rPr>
        <sz val="9"/>
        <color theme="1"/>
        <rFont val="Times New Roman"/>
        <family val="1"/>
      </rPr>
      <t xml:space="preserve"> </t>
    </r>
    <r>
      <rPr>
        <b/>
        <sz val="9"/>
        <color theme="1"/>
        <rFont val="Times New Roman"/>
        <family val="1"/>
      </rPr>
      <t>Laterite Stone</t>
    </r>
    <r>
      <rPr>
        <sz val="9"/>
        <color theme="1"/>
        <rFont val="Times New Roman"/>
        <family val="1"/>
      </rPr>
      <t xml:space="preserve">  (16"8"8")/1000 Nos</t>
    </r>
  </si>
  <si>
    <r>
      <t xml:space="preserve">
</t>
    </r>
    <r>
      <rPr>
        <b/>
        <sz val="9"/>
        <color theme="1"/>
        <rFont val="Times New Roman"/>
        <family val="1"/>
      </rPr>
      <t>3)</t>
    </r>
    <r>
      <rPr>
        <sz val="9"/>
        <color theme="1"/>
        <rFont val="Times New Roman"/>
        <family val="1"/>
      </rPr>
      <t xml:space="preserve"> </t>
    </r>
    <r>
      <rPr>
        <b/>
        <sz val="9"/>
        <color theme="1"/>
        <rFont val="Times New Roman"/>
        <family val="1"/>
      </rPr>
      <t>Hollow Brick</t>
    </r>
    <r>
      <rPr>
        <sz val="9"/>
        <color theme="1"/>
        <rFont val="Times New Roman"/>
        <family val="1"/>
      </rPr>
      <t>s (Burnt) (16"8"8)/1000 Nos</t>
    </r>
  </si>
  <si>
    <r>
      <rPr>
        <b/>
        <sz val="9"/>
        <color theme="1"/>
        <rFont val="Times New Roman"/>
        <family val="1"/>
      </rPr>
      <t>4) Concrete Bricks-                                          4a)</t>
    </r>
    <r>
      <rPr>
        <sz val="9"/>
        <color theme="1"/>
        <rFont val="Times New Roman"/>
        <family val="1"/>
      </rPr>
      <t xml:space="preserve"> Concrete hollow blocks(16"8"6")/1000 Nos</t>
    </r>
  </si>
  <si>
    <r>
      <rPr>
        <b/>
        <sz val="9"/>
        <color theme="1"/>
        <rFont val="Times New Roman"/>
        <family val="1"/>
      </rPr>
      <t>4b)</t>
    </r>
    <r>
      <rPr>
        <sz val="9"/>
        <color theme="1"/>
        <rFont val="Times New Roman"/>
        <family val="1"/>
      </rPr>
      <t xml:space="preserve"> Concrete solid blocks(16"8"8")/1000 Nos</t>
    </r>
  </si>
  <si>
    <r>
      <rPr>
        <b/>
        <sz val="9"/>
        <color theme="1"/>
        <rFont val="Times New Roman"/>
        <family val="1"/>
      </rPr>
      <t>4c)</t>
    </r>
    <r>
      <rPr>
        <sz val="9"/>
        <color theme="1"/>
        <rFont val="Times New Roman"/>
        <family val="1"/>
      </rPr>
      <t xml:space="preserve"> Concrete solid blocks(12"8"6")/1000 Nos</t>
    </r>
  </si>
  <si>
    <r>
      <rPr>
        <b/>
        <sz val="9"/>
        <color theme="1"/>
        <rFont val="Times New Roman"/>
        <family val="1"/>
      </rPr>
      <t>5)</t>
    </r>
    <r>
      <rPr>
        <sz val="9"/>
        <color theme="1"/>
        <rFont val="Times New Roman"/>
        <family val="1"/>
      </rPr>
      <t xml:space="preserve"> </t>
    </r>
    <r>
      <rPr>
        <b/>
        <sz val="9"/>
        <color theme="1"/>
        <rFont val="Times New Roman"/>
        <family val="1"/>
      </rPr>
      <t>Wire Cut Bricks.</t>
    </r>
    <r>
      <rPr>
        <sz val="9"/>
        <color theme="1"/>
        <rFont val="Times New Roman"/>
        <family val="1"/>
      </rPr>
      <t xml:space="preserve">
5</t>
    </r>
    <r>
      <rPr>
        <b/>
        <sz val="9"/>
        <color theme="1"/>
        <rFont val="Times New Roman"/>
        <family val="1"/>
      </rPr>
      <t xml:space="preserve">a) </t>
    </r>
    <r>
      <rPr>
        <sz val="9"/>
        <color theme="1"/>
        <rFont val="Times New Roman"/>
        <family val="1"/>
      </rPr>
      <t>(8''4''4'')/1000 Nos</t>
    </r>
  </si>
  <si>
    <r>
      <rPr>
        <b/>
        <sz val="9"/>
        <color theme="1"/>
        <rFont val="Times New Roman"/>
        <family val="1"/>
      </rPr>
      <t xml:space="preserve">5b) </t>
    </r>
    <r>
      <rPr>
        <sz val="9"/>
        <color theme="1"/>
        <rFont val="Times New Roman"/>
        <family val="1"/>
      </rPr>
      <t>(9''4''3'')/1000 Nos</t>
    </r>
  </si>
  <si>
    <r>
      <rPr>
        <b/>
        <sz val="9"/>
        <color theme="1"/>
        <rFont val="Times New Roman"/>
        <family val="1"/>
      </rPr>
      <t>6)AAC Block-</t>
    </r>
    <r>
      <rPr>
        <sz val="9"/>
        <color theme="1"/>
        <rFont val="Times New Roman"/>
        <family val="1"/>
      </rPr>
      <t xml:space="preserve">
</t>
    </r>
    <r>
      <rPr>
        <b/>
        <sz val="9"/>
        <color theme="1"/>
        <rFont val="Times New Roman"/>
        <family val="1"/>
      </rPr>
      <t xml:space="preserve">6a) </t>
    </r>
    <r>
      <rPr>
        <sz val="9"/>
        <color theme="1"/>
        <rFont val="Times New Roman"/>
        <family val="1"/>
      </rPr>
      <t>4''8''24''/1000 Nos</t>
    </r>
  </si>
  <si>
    <r>
      <rPr>
        <b/>
        <sz val="9"/>
        <color theme="1"/>
        <rFont val="Times New Roman"/>
        <family val="1"/>
      </rPr>
      <t xml:space="preserve">6b) </t>
    </r>
    <r>
      <rPr>
        <sz val="9"/>
        <color theme="1"/>
        <rFont val="Times New Roman"/>
        <family val="1"/>
      </rPr>
      <t>6''8''24''/1000 Nos</t>
    </r>
  </si>
  <si>
    <r>
      <rPr>
        <b/>
        <sz val="9"/>
        <color theme="1"/>
        <rFont val="Times New Roman"/>
        <family val="1"/>
      </rPr>
      <t xml:space="preserve">6c) </t>
    </r>
    <r>
      <rPr>
        <sz val="9"/>
        <color theme="1"/>
        <rFont val="Times New Roman"/>
        <family val="1"/>
      </rPr>
      <t>8''8''24''/1000 Nos</t>
    </r>
  </si>
  <si>
    <t>2.  Sand</t>
  </si>
  <si>
    <r>
      <rPr>
        <b/>
        <sz val="9"/>
        <color theme="1"/>
        <rFont val="Times New Roman"/>
        <family val="1"/>
      </rPr>
      <t xml:space="preserve">1)River sand  </t>
    </r>
    <r>
      <rPr>
        <sz val="9"/>
        <color theme="1"/>
        <rFont val="Times New Roman"/>
        <family val="1"/>
      </rPr>
      <t xml:space="preserve">                      </t>
    </r>
    <r>
      <rPr>
        <b/>
        <sz val="9"/>
        <color theme="1"/>
        <rFont val="Times New Roman"/>
        <family val="1"/>
      </rPr>
      <t>1a)</t>
    </r>
    <r>
      <rPr>
        <sz val="9"/>
        <color theme="1"/>
        <rFont val="Times New Roman"/>
        <family val="1"/>
      </rPr>
      <t>Coarse/Cubic Metre</t>
    </r>
  </si>
  <si>
    <r>
      <rPr>
        <b/>
        <sz val="9"/>
        <color theme="1"/>
        <rFont val="Times New Roman"/>
        <family val="1"/>
      </rPr>
      <t>1b)</t>
    </r>
    <r>
      <rPr>
        <sz val="9"/>
        <color theme="1"/>
        <rFont val="Times New Roman"/>
        <family val="1"/>
      </rPr>
      <t>Medium/Cubic Metre</t>
    </r>
  </si>
  <si>
    <r>
      <rPr>
        <b/>
        <sz val="9"/>
        <color theme="1"/>
        <rFont val="Times New Roman"/>
        <family val="1"/>
      </rPr>
      <t>1c)</t>
    </r>
    <r>
      <rPr>
        <sz val="9"/>
        <color theme="1"/>
        <rFont val="Times New Roman"/>
        <family val="1"/>
      </rPr>
      <t xml:space="preserve"> Fine/Cubic Metre</t>
    </r>
  </si>
  <si>
    <r>
      <rPr>
        <b/>
        <sz val="9"/>
        <color theme="1"/>
        <rFont val="Times New Roman"/>
        <family val="1"/>
      </rPr>
      <t>2) Quarry Dust</t>
    </r>
    <r>
      <rPr>
        <sz val="9"/>
        <color theme="1"/>
        <rFont val="Times New Roman"/>
        <family val="1"/>
      </rPr>
      <t>/Cubic Metre</t>
    </r>
  </si>
  <si>
    <r>
      <rPr>
        <b/>
        <sz val="9"/>
        <color theme="1"/>
        <rFont val="Times New Roman"/>
        <family val="1"/>
      </rPr>
      <t>3) Quarry sand                                                   3a)</t>
    </r>
    <r>
      <rPr>
        <sz val="9"/>
        <color theme="1"/>
        <rFont val="Times New Roman"/>
        <family val="1"/>
      </rPr>
      <t xml:space="preserve"> M sand/Cubic Metre</t>
    </r>
  </si>
  <si>
    <r>
      <rPr>
        <b/>
        <sz val="9"/>
        <color theme="1"/>
        <rFont val="Times New Roman"/>
        <family val="1"/>
      </rPr>
      <t xml:space="preserve">3b) </t>
    </r>
    <r>
      <rPr>
        <sz val="9"/>
        <color theme="1"/>
        <rFont val="Times New Roman"/>
        <family val="1"/>
      </rPr>
      <t>P-Sand/Cubic Metre</t>
    </r>
  </si>
  <si>
    <t>3. Granite</t>
  </si>
  <si>
    <r>
      <rPr>
        <b/>
        <sz val="9"/>
        <color theme="1"/>
        <rFont val="Times New Roman"/>
        <family val="1"/>
      </rPr>
      <t>1</t>
    </r>
    <r>
      <rPr>
        <sz val="9"/>
        <color theme="1"/>
        <rFont val="Times New Roman"/>
        <family val="1"/>
      </rPr>
      <t xml:space="preserve">) </t>
    </r>
    <r>
      <rPr>
        <b/>
        <sz val="9"/>
        <color theme="1"/>
        <rFont val="Times New Roman"/>
        <family val="1"/>
      </rPr>
      <t>Rubble</t>
    </r>
    <r>
      <rPr>
        <sz val="9"/>
        <color theme="1"/>
        <rFont val="Times New Roman"/>
        <family val="1"/>
      </rPr>
      <t>/Cubic Metre</t>
    </r>
  </si>
  <si>
    <r>
      <rPr>
        <b/>
        <sz val="9"/>
        <color theme="1"/>
        <rFont val="Times New Roman"/>
        <family val="1"/>
      </rPr>
      <t>2</t>
    </r>
    <r>
      <rPr>
        <sz val="9"/>
        <color theme="1"/>
        <rFont val="Times New Roman"/>
        <family val="1"/>
      </rPr>
      <t>)</t>
    </r>
    <r>
      <rPr>
        <b/>
        <sz val="9"/>
        <color theme="1"/>
        <rFont val="Times New Roman"/>
        <family val="1"/>
      </rPr>
      <t>Stone Ballast-</t>
    </r>
    <r>
      <rPr>
        <sz val="9"/>
        <color theme="1"/>
        <rFont val="Times New Roman"/>
        <family val="1"/>
      </rPr>
      <t xml:space="preserve">
</t>
    </r>
    <r>
      <rPr>
        <b/>
        <sz val="9"/>
        <color theme="1"/>
        <rFont val="Times New Roman"/>
        <family val="1"/>
      </rPr>
      <t>2a)</t>
    </r>
    <r>
      <rPr>
        <sz val="9"/>
        <color theme="1"/>
        <rFont val="Times New Roman"/>
        <family val="1"/>
      </rPr>
      <t>15mm Gauge(1/2)"/Cubic Metre</t>
    </r>
  </si>
  <si>
    <r>
      <rPr>
        <b/>
        <sz val="9"/>
        <color theme="1"/>
        <rFont val="Times New Roman"/>
        <family val="1"/>
      </rPr>
      <t>2b</t>
    </r>
    <r>
      <rPr>
        <sz val="9"/>
        <color theme="1"/>
        <rFont val="Times New Roman"/>
        <family val="1"/>
      </rPr>
      <t>)20mm Gauge(3/4)"/Cubic Metre</t>
    </r>
  </si>
  <si>
    <r>
      <rPr>
        <b/>
        <sz val="9"/>
        <color theme="1"/>
        <rFont val="Times New Roman"/>
        <family val="1"/>
      </rPr>
      <t>2c)</t>
    </r>
    <r>
      <rPr>
        <sz val="9"/>
        <color theme="1"/>
        <rFont val="Times New Roman"/>
        <family val="1"/>
      </rPr>
      <t>40mm Gauge(1 1/2)"/Cubic Metre</t>
    </r>
  </si>
  <si>
    <t>4. Lime</t>
  </si>
  <si>
    <r>
      <rPr>
        <b/>
        <sz val="9"/>
        <color theme="1"/>
        <rFont val="Times New Roman"/>
        <family val="1"/>
      </rPr>
      <t>1)</t>
    </r>
    <r>
      <rPr>
        <sz val="9"/>
        <color theme="1"/>
        <rFont val="Times New Roman"/>
        <family val="1"/>
      </rPr>
      <t>Slaked Lime/Metric Ton</t>
    </r>
  </si>
  <si>
    <r>
      <rPr>
        <b/>
        <sz val="9"/>
        <color theme="1"/>
        <rFont val="Times New Roman"/>
        <family val="1"/>
      </rPr>
      <t>2)</t>
    </r>
    <r>
      <rPr>
        <sz val="9"/>
        <color theme="1"/>
        <rFont val="Times New Roman"/>
        <family val="1"/>
      </rPr>
      <t>Unslaked Lime/Metric Ton</t>
    </r>
  </si>
  <si>
    <r>
      <rPr>
        <b/>
        <sz val="9"/>
        <color theme="1"/>
        <rFont val="Times New Roman"/>
        <family val="1"/>
      </rPr>
      <t>3)</t>
    </r>
    <r>
      <rPr>
        <sz val="9"/>
        <color theme="1"/>
        <rFont val="Times New Roman"/>
        <family val="1"/>
      </rPr>
      <t>Cem(janatha)/Metric Ton</t>
    </r>
  </si>
  <si>
    <t>5. Timber Scantling</t>
  </si>
  <si>
    <r>
      <rPr>
        <b/>
        <sz val="9"/>
        <color theme="1"/>
        <rFont val="Times New Roman"/>
        <family val="1"/>
      </rPr>
      <t>1)</t>
    </r>
    <r>
      <rPr>
        <sz val="9"/>
        <color theme="1"/>
        <rFont val="Times New Roman"/>
        <family val="1"/>
      </rPr>
      <t xml:space="preserve"> Teak Wood(Medium Pure wood)(4 1/2 x 2 1/2 x 7ft)/Cubic Metre</t>
    </r>
  </si>
  <si>
    <r>
      <rPr>
        <b/>
        <sz val="9"/>
        <color theme="1"/>
        <rFont val="Times New Roman"/>
        <family val="1"/>
      </rPr>
      <t>2)</t>
    </r>
    <r>
      <rPr>
        <sz val="9"/>
        <color theme="1"/>
        <rFont val="Times New Roman"/>
        <family val="1"/>
      </rPr>
      <t xml:space="preserve"> Anjili(Wild Jack)(4 1/2 x 2 1/2 x 7ft)/Cubic Metre</t>
    </r>
  </si>
  <si>
    <r>
      <rPr>
        <b/>
        <sz val="9"/>
        <color theme="1"/>
        <rFont val="Times New Roman"/>
        <family val="1"/>
      </rPr>
      <t>3)</t>
    </r>
    <r>
      <rPr>
        <sz val="9"/>
        <color theme="1"/>
        <rFont val="Times New Roman"/>
        <family val="1"/>
      </rPr>
      <t>Jack Wood(4 1/2 x 2 1/2 x 7ft)/Cubic Metre</t>
    </r>
  </si>
  <si>
    <r>
      <rPr>
        <b/>
        <sz val="9"/>
        <color theme="1"/>
        <rFont val="Times New Roman"/>
        <family val="1"/>
      </rPr>
      <t>4)</t>
    </r>
    <r>
      <rPr>
        <sz val="9"/>
        <color theme="1"/>
        <rFont val="Times New Roman"/>
        <family val="1"/>
      </rPr>
      <t>Vengai(Indian Kino Wood)(4 1/2 x 2 1/2 x 7ft)/Cubic Metre</t>
    </r>
  </si>
  <si>
    <r>
      <rPr>
        <b/>
        <sz val="9"/>
        <color theme="1"/>
        <rFont val="Times New Roman"/>
        <family val="1"/>
      </rPr>
      <t>5)</t>
    </r>
    <r>
      <rPr>
        <sz val="9"/>
        <color theme="1"/>
        <rFont val="Times New Roman"/>
        <family val="1"/>
      </rPr>
      <t>Irool(Burma Iron Wood)(4 1/2 x 2 1/2 x 7ft)/Cubic Metre</t>
    </r>
  </si>
  <si>
    <r>
      <rPr>
        <b/>
        <sz val="9"/>
        <color theme="1"/>
        <rFont val="Times New Roman"/>
        <family val="1"/>
      </rPr>
      <t>6)</t>
    </r>
    <r>
      <rPr>
        <sz val="9"/>
        <color theme="1"/>
        <rFont val="Times New Roman"/>
        <family val="1"/>
      </rPr>
      <t>Malaysian Teak (Pincoda)(4 1/2 x 2 1/2 x 7ft)/Cubic Metre</t>
    </r>
  </si>
  <si>
    <t>6. Timber Plank</t>
  </si>
  <si>
    <r>
      <rPr>
        <b/>
        <sz val="9"/>
        <color theme="1"/>
        <rFont val="Times New Roman"/>
        <family val="1"/>
      </rPr>
      <t>1)</t>
    </r>
    <r>
      <rPr>
        <sz val="9"/>
        <color theme="1"/>
        <rFont val="Times New Roman"/>
        <family val="1"/>
      </rPr>
      <t>Teak Wood(Medium Pure wood)(15"x1"x7ft)/Cubic Metre</t>
    </r>
  </si>
  <si>
    <r>
      <rPr>
        <b/>
        <sz val="9"/>
        <color theme="1"/>
        <rFont val="Times New Roman"/>
        <family val="1"/>
      </rPr>
      <t>2)</t>
    </r>
    <r>
      <rPr>
        <sz val="9"/>
        <color theme="1"/>
        <rFont val="Times New Roman"/>
        <family val="1"/>
      </rPr>
      <t xml:space="preserve"> Anjili(Wild Jack)(15"x1"x7ft)/Cubic Metre</t>
    </r>
  </si>
  <si>
    <r>
      <rPr>
        <b/>
        <sz val="9"/>
        <color theme="1"/>
        <rFont val="Times New Roman"/>
        <family val="1"/>
      </rPr>
      <t>3)</t>
    </r>
    <r>
      <rPr>
        <sz val="9"/>
        <color theme="1"/>
        <rFont val="Times New Roman"/>
        <family val="1"/>
      </rPr>
      <t>Jack Wood(15"x1"x7ft)/Cubic Metre</t>
    </r>
  </si>
  <si>
    <r>
      <rPr>
        <b/>
        <sz val="9"/>
        <color theme="1"/>
        <rFont val="Times New Roman"/>
        <family val="1"/>
      </rPr>
      <t>4)</t>
    </r>
    <r>
      <rPr>
        <sz val="9"/>
        <color theme="1"/>
        <rFont val="Times New Roman"/>
        <family val="1"/>
      </rPr>
      <t>Vengai(Indian Kino Wood)(15"x1"x7ft)/Cubic Metre</t>
    </r>
  </si>
  <si>
    <r>
      <rPr>
        <b/>
        <sz val="9"/>
        <color theme="1"/>
        <rFont val="Times New Roman"/>
        <family val="1"/>
      </rPr>
      <t>5)</t>
    </r>
    <r>
      <rPr>
        <sz val="9"/>
        <color theme="1"/>
        <rFont val="Times New Roman"/>
        <family val="1"/>
      </rPr>
      <t>Malaysian Teak(Pincoda)(15"x1"x7ft)/Cubic Metre</t>
    </r>
  </si>
  <si>
    <t>7. Cement</t>
  </si>
  <si>
    <r>
      <rPr>
        <b/>
        <sz val="9"/>
        <color theme="1"/>
        <rFont val="Times New Roman"/>
        <family val="1"/>
      </rPr>
      <t>1</t>
    </r>
    <r>
      <rPr>
        <sz val="9"/>
        <color theme="1"/>
        <rFont val="Times New Roman"/>
        <family val="1"/>
      </rPr>
      <t>)White/5 Kg Bag</t>
    </r>
  </si>
  <si>
    <r>
      <rPr>
        <b/>
        <sz val="9"/>
        <color theme="1"/>
        <rFont val="Times New Roman"/>
        <family val="1"/>
      </rPr>
      <t>2</t>
    </r>
    <r>
      <rPr>
        <sz val="9"/>
        <color theme="1"/>
        <rFont val="Times New Roman"/>
        <family val="1"/>
      </rPr>
      <t>)</t>
    </r>
    <r>
      <rPr>
        <b/>
        <sz val="9"/>
        <color theme="1"/>
        <rFont val="Times New Roman"/>
        <family val="1"/>
      </rPr>
      <t>Ordinary Grey-</t>
    </r>
    <r>
      <rPr>
        <sz val="9"/>
        <color theme="1"/>
        <rFont val="Times New Roman"/>
        <family val="1"/>
      </rPr>
      <t xml:space="preserve">
</t>
    </r>
    <r>
      <rPr>
        <b/>
        <sz val="9"/>
        <color theme="1"/>
        <rFont val="Times New Roman"/>
        <family val="1"/>
      </rPr>
      <t>2a)</t>
    </r>
    <r>
      <rPr>
        <sz val="9"/>
        <color theme="1"/>
        <rFont val="Times New Roman"/>
        <family val="1"/>
      </rPr>
      <t>High Strength (53 grade)/50 Kg</t>
    </r>
  </si>
  <si>
    <r>
      <rPr>
        <b/>
        <sz val="9"/>
        <color theme="1"/>
        <rFont val="Times New Roman"/>
        <family val="1"/>
      </rPr>
      <t>2b)</t>
    </r>
    <r>
      <rPr>
        <sz val="9"/>
        <color theme="1"/>
        <rFont val="Times New Roman"/>
        <family val="1"/>
      </rPr>
      <t>Low Strength /50 Kg</t>
    </r>
  </si>
  <si>
    <t>8. Steel</t>
  </si>
  <si>
    <r>
      <rPr>
        <b/>
        <sz val="9"/>
        <color theme="1"/>
        <rFont val="Times New Roman"/>
        <family val="1"/>
      </rPr>
      <t>1)Ms Round Bars-</t>
    </r>
    <r>
      <rPr>
        <sz val="9"/>
        <color theme="1"/>
        <rFont val="Times New Roman"/>
        <family val="1"/>
      </rPr>
      <t xml:space="preserve">
</t>
    </r>
    <r>
      <rPr>
        <b/>
        <sz val="9"/>
        <color theme="1"/>
        <rFont val="Times New Roman"/>
        <family val="1"/>
      </rPr>
      <t>1a)</t>
    </r>
    <r>
      <rPr>
        <sz val="9"/>
        <color theme="1"/>
        <rFont val="Times New Roman"/>
        <family val="1"/>
      </rPr>
      <t>6mm diametre/Metric Ton</t>
    </r>
  </si>
  <si>
    <r>
      <rPr>
        <b/>
        <sz val="9"/>
        <color theme="1"/>
        <rFont val="Times New Roman"/>
        <family val="1"/>
      </rPr>
      <t>1b)</t>
    </r>
    <r>
      <rPr>
        <sz val="9"/>
        <color theme="1"/>
        <rFont val="Times New Roman"/>
        <family val="1"/>
      </rPr>
      <t>10mm/Metric Ton</t>
    </r>
  </si>
  <si>
    <r>
      <rPr>
        <b/>
        <sz val="9"/>
        <color theme="1"/>
        <rFont val="Times New Roman"/>
        <family val="1"/>
      </rPr>
      <t>1c)</t>
    </r>
    <r>
      <rPr>
        <sz val="9"/>
        <color theme="1"/>
        <rFont val="Times New Roman"/>
        <family val="1"/>
      </rPr>
      <t>12mm/Metric Ton</t>
    </r>
  </si>
  <si>
    <r>
      <rPr>
        <b/>
        <sz val="9"/>
        <color theme="1"/>
        <rFont val="Times New Roman"/>
        <family val="1"/>
      </rPr>
      <t>1d)</t>
    </r>
    <r>
      <rPr>
        <sz val="9"/>
        <color theme="1"/>
        <rFont val="Times New Roman"/>
        <family val="1"/>
      </rPr>
      <t>16mm/Metric Ton</t>
    </r>
  </si>
  <si>
    <r>
      <rPr>
        <b/>
        <sz val="9"/>
        <color theme="1"/>
        <rFont val="Times New Roman"/>
        <family val="1"/>
      </rPr>
      <t>1e)</t>
    </r>
    <r>
      <rPr>
        <sz val="9"/>
        <color theme="1"/>
        <rFont val="Times New Roman"/>
        <family val="1"/>
      </rPr>
      <t>20mm/Metric Ton</t>
    </r>
  </si>
  <si>
    <r>
      <rPr>
        <b/>
        <sz val="9"/>
        <color theme="1"/>
        <rFont val="Times New Roman"/>
        <family val="1"/>
      </rPr>
      <t>2)TMT Round Bars-</t>
    </r>
    <r>
      <rPr>
        <sz val="9"/>
        <color theme="1"/>
        <rFont val="Times New Roman"/>
        <family val="1"/>
      </rPr>
      <t xml:space="preserve">
</t>
    </r>
    <r>
      <rPr>
        <b/>
        <sz val="9"/>
        <color theme="1"/>
        <rFont val="Times New Roman"/>
        <family val="1"/>
      </rPr>
      <t>2a)</t>
    </r>
    <r>
      <rPr>
        <sz val="9"/>
        <color theme="1"/>
        <rFont val="Times New Roman"/>
        <family val="1"/>
      </rPr>
      <t>6mm diametre/Metric Ton</t>
    </r>
  </si>
  <si>
    <r>
      <rPr>
        <b/>
        <sz val="9"/>
        <color theme="1"/>
        <rFont val="Times New Roman"/>
        <family val="1"/>
      </rPr>
      <t>2b)</t>
    </r>
    <r>
      <rPr>
        <sz val="9"/>
        <color theme="1"/>
        <rFont val="Times New Roman"/>
        <family val="1"/>
      </rPr>
      <t>10mm/Metric Ton</t>
    </r>
  </si>
  <si>
    <r>
      <rPr>
        <b/>
        <sz val="9"/>
        <color theme="1"/>
        <rFont val="Times New Roman"/>
        <family val="1"/>
      </rPr>
      <t>2c)</t>
    </r>
    <r>
      <rPr>
        <sz val="9"/>
        <color theme="1"/>
        <rFont val="Times New Roman"/>
        <family val="1"/>
      </rPr>
      <t>12mm/Metric Ton</t>
    </r>
  </si>
  <si>
    <r>
      <rPr>
        <b/>
        <sz val="9"/>
        <color theme="1"/>
        <rFont val="Times New Roman"/>
        <family val="1"/>
      </rPr>
      <t>2d)</t>
    </r>
    <r>
      <rPr>
        <sz val="9"/>
        <color theme="1"/>
        <rFont val="Times New Roman"/>
        <family val="1"/>
      </rPr>
      <t>16mm/Metric Ton</t>
    </r>
  </si>
  <si>
    <r>
      <rPr>
        <b/>
        <sz val="9"/>
        <color theme="1"/>
        <rFont val="Times New Roman"/>
        <family val="1"/>
      </rPr>
      <t>2e)</t>
    </r>
    <r>
      <rPr>
        <sz val="9"/>
        <color theme="1"/>
        <rFont val="Times New Roman"/>
        <family val="1"/>
      </rPr>
      <t>20mm/Metric Ton</t>
    </r>
  </si>
  <si>
    <r>
      <rPr>
        <b/>
        <sz val="9"/>
        <color theme="1"/>
        <rFont val="Times New Roman"/>
        <family val="1"/>
      </rPr>
      <t>3)MS Flat Iron-
3a)</t>
    </r>
    <r>
      <rPr>
        <sz val="9"/>
        <color theme="1"/>
        <rFont val="Times New Roman"/>
        <family val="1"/>
      </rPr>
      <t>30x12mm/Metric Ton</t>
    </r>
  </si>
  <si>
    <r>
      <rPr>
        <b/>
        <sz val="9"/>
        <color theme="1"/>
        <rFont val="Times New Roman"/>
        <family val="1"/>
      </rPr>
      <t>3b)</t>
    </r>
    <r>
      <rPr>
        <sz val="9"/>
        <color theme="1"/>
        <rFont val="Times New Roman"/>
        <family val="1"/>
      </rPr>
      <t>40x12mm/Metric Ton</t>
    </r>
  </si>
  <si>
    <r>
      <rPr>
        <b/>
        <sz val="9"/>
        <color theme="1"/>
        <rFont val="Times New Roman"/>
        <family val="1"/>
      </rPr>
      <t>4)Angle Iron-
4a)</t>
    </r>
    <r>
      <rPr>
        <sz val="9"/>
        <color theme="1"/>
        <rFont val="Times New Roman"/>
        <family val="1"/>
      </rPr>
      <t>25x25x5mm/Metric Ton</t>
    </r>
  </si>
  <si>
    <r>
      <rPr>
        <b/>
        <sz val="9"/>
        <color theme="1"/>
        <rFont val="Times New Roman"/>
        <family val="1"/>
      </rPr>
      <t>4b)</t>
    </r>
    <r>
      <rPr>
        <sz val="9"/>
        <color theme="1"/>
        <rFont val="Times New Roman"/>
        <family val="1"/>
      </rPr>
      <t>40x40x6mm/Metric Ton</t>
    </r>
  </si>
  <si>
    <r>
      <rPr>
        <b/>
        <sz val="9"/>
        <color theme="1"/>
        <rFont val="Times New Roman"/>
        <family val="1"/>
      </rPr>
      <t>4c)</t>
    </r>
    <r>
      <rPr>
        <sz val="9"/>
        <color theme="1"/>
        <rFont val="Times New Roman"/>
        <family val="1"/>
      </rPr>
      <t>45x45x6mm/Metric Ton</t>
    </r>
  </si>
  <si>
    <r>
      <rPr>
        <b/>
        <sz val="9"/>
        <color theme="1"/>
        <rFont val="Times New Roman"/>
        <family val="1"/>
      </rPr>
      <t>4d)</t>
    </r>
    <r>
      <rPr>
        <sz val="9"/>
        <color theme="1"/>
        <rFont val="Times New Roman"/>
        <family val="1"/>
      </rPr>
      <t>50x50x6mm/Metric Ton</t>
    </r>
  </si>
  <si>
    <r>
      <rPr>
        <b/>
        <sz val="9"/>
        <color theme="1"/>
        <rFont val="Times New Roman"/>
        <family val="1"/>
      </rPr>
      <t>4e)</t>
    </r>
    <r>
      <rPr>
        <sz val="9"/>
        <color theme="1"/>
        <rFont val="Times New Roman"/>
        <family val="1"/>
      </rPr>
      <t>65x65x6mm/Metric Ton</t>
    </r>
  </si>
  <si>
    <r>
      <rPr>
        <b/>
        <sz val="9"/>
        <color theme="1"/>
        <rFont val="Times New Roman"/>
        <family val="1"/>
      </rPr>
      <t>4f)</t>
    </r>
    <r>
      <rPr>
        <sz val="9"/>
        <color theme="1"/>
        <rFont val="Times New Roman"/>
        <family val="1"/>
      </rPr>
      <t>75x75x6mm/Metric Ton</t>
    </r>
  </si>
  <si>
    <r>
      <rPr>
        <b/>
        <sz val="9"/>
        <color theme="1"/>
        <rFont val="Times New Roman"/>
        <family val="1"/>
      </rPr>
      <t xml:space="preserve">5)M.S Galvanised sheet-
5.1)Plane sheet </t>
    </r>
    <r>
      <rPr>
        <sz val="9"/>
        <color theme="1"/>
        <rFont val="Times New Roman"/>
        <family val="1"/>
      </rPr>
      <t xml:space="preserve">-
</t>
    </r>
    <r>
      <rPr>
        <b/>
        <sz val="9"/>
        <color theme="1"/>
        <rFont val="Times New Roman"/>
        <family val="1"/>
      </rPr>
      <t xml:space="preserve">1a) </t>
    </r>
    <r>
      <rPr>
        <sz val="9"/>
        <color theme="1"/>
        <rFont val="Times New Roman"/>
        <family val="1"/>
      </rPr>
      <t>1.00mm thickness/Metric Ton</t>
    </r>
  </si>
  <si>
    <r>
      <rPr>
        <b/>
        <sz val="9"/>
        <color theme="1"/>
        <rFont val="Times New Roman"/>
        <family val="1"/>
      </rPr>
      <t xml:space="preserve">1b) </t>
    </r>
    <r>
      <rPr>
        <sz val="9"/>
        <color theme="1"/>
        <rFont val="Times New Roman"/>
        <family val="1"/>
      </rPr>
      <t>1.25mm thickness/Metric Ton</t>
    </r>
  </si>
  <si>
    <r>
      <rPr>
        <b/>
        <sz val="9"/>
        <color theme="1"/>
        <rFont val="Times New Roman"/>
        <family val="1"/>
      </rPr>
      <t xml:space="preserve">1c) </t>
    </r>
    <r>
      <rPr>
        <sz val="9"/>
        <color theme="1"/>
        <rFont val="Times New Roman"/>
        <family val="1"/>
      </rPr>
      <t>1.60 thickness/Metric Ton</t>
    </r>
  </si>
  <si>
    <r>
      <rPr>
        <b/>
        <sz val="9"/>
        <color theme="1"/>
        <rFont val="Times New Roman"/>
        <family val="1"/>
      </rPr>
      <t>5.2) Corrugated (</t>
    </r>
    <r>
      <rPr>
        <sz val="9"/>
        <color theme="1"/>
        <rFont val="Times New Roman"/>
        <family val="1"/>
      </rPr>
      <t>0.63mm)/Metric Ton</t>
    </r>
  </si>
  <si>
    <r>
      <rPr>
        <b/>
        <sz val="9"/>
        <color theme="1"/>
        <rFont val="Times New Roman"/>
        <family val="1"/>
      </rPr>
      <t>6)Ms Tees                                                         6a)</t>
    </r>
    <r>
      <rPr>
        <sz val="9"/>
        <color theme="1"/>
        <rFont val="Times New Roman"/>
        <family val="1"/>
      </rPr>
      <t>40x40x6mm/Metric Ton</t>
    </r>
  </si>
  <si>
    <r>
      <rPr>
        <b/>
        <sz val="9"/>
        <color theme="1"/>
        <rFont val="Times New Roman"/>
        <family val="1"/>
      </rPr>
      <t>6b)</t>
    </r>
    <r>
      <rPr>
        <sz val="9"/>
        <color theme="1"/>
        <rFont val="Times New Roman"/>
        <family val="1"/>
      </rPr>
      <t>50x50x6mm/Metric Ton</t>
    </r>
  </si>
  <si>
    <r>
      <rPr>
        <b/>
        <sz val="9"/>
        <color theme="1"/>
        <rFont val="Times New Roman"/>
        <family val="1"/>
      </rPr>
      <t>6c)</t>
    </r>
    <r>
      <rPr>
        <sz val="9"/>
        <color theme="1"/>
        <rFont val="Times New Roman"/>
        <family val="1"/>
      </rPr>
      <t>60x60x6mm/Metric Ton</t>
    </r>
  </si>
  <si>
    <r>
      <rPr>
        <b/>
        <sz val="9"/>
        <color theme="1"/>
        <rFont val="Times New Roman"/>
        <family val="1"/>
      </rPr>
      <t>6d)</t>
    </r>
    <r>
      <rPr>
        <sz val="9"/>
        <color theme="1"/>
        <rFont val="Times New Roman"/>
        <family val="1"/>
      </rPr>
      <t>80x80x6mm/Metric Ton</t>
    </r>
  </si>
  <si>
    <r>
      <rPr>
        <b/>
        <sz val="9"/>
        <color theme="1"/>
        <rFont val="Times New Roman"/>
        <family val="1"/>
      </rPr>
      <t>7)Ms Channels                                      7a)</t>
    </r>
    <r>
      <rPr>
        <sz val="9"/>
        <color theme="1"/>
        <rFont val="Times New Roman"/>
        <family val="1"/>
      </rPr>
      <t>120x65mm/Metric Ton</t>
    </r>
  </si>
  <si>
    <r>
      <rPr>
        <b/>
        <sz val="9"/>
        <color theme="1"/>
        <rFont val="Times New Roman"/>
        <family val="1"/>
      </rPr>
      <t>7b)</t>
    </r>
    <r>
      <rPr>
        <sz val="9"/>
        <color theme="1"/>
        <rFont val="Times New Roman"/>
        <family val="1"/>
      </rPr>
      <t>125x65mm/Metric Ton</t>
    </r>
  </si>
  <si>
    <r>
      <rPr>
        <b/>
        <sz val="9"/>
        <color theme="1"/>
        <rFont val="Times New Roman"/>
        <family val="1"/>
      </rPr>
      <t>7c)</t>
    </r>
    <r>
      <rPr>
        <sz val="9"/>
        <color theme="1"/>
        <rFont val="Times New Roman"/>
        <family val="1"/>
      </rPr>
      <t>150x75mm/Metric Ton</t>
    </r>
  </si>
  <si>
    <r>
      <rPr>
        <b/>
        <sz val="9"/>
        <color theme="1"/>
        <rFont val="Times New Roman"/>
        <family val="1"/>
      </rPr>
      <t>7d)</t>
    </r>
    <r>
      <rPr>
        <sz val="9"/>
        <color theme="1"/>
        <rFont val="Times New Roman"/>
        <family val="1"/>
      </rPr>
      <t>200x75mm/Metric Ton</t>
    </r>
  </si>
  <si>
    <r>
      <rPr>
        <b/>
        <sz val="9"/>
        <color theme="1"/>
        <rFont val="Times New Roman"/>
        <family val="1"/>
      </rPr>
      <t>7e)</t>
    </r>
    <r>
      <rPr>
        <sz val="9"/>
        <color theme="1"/>
        <rFont val="Times New Roman"/>
        <family val="1"/>
      </rPr>
      <t>220x75mm/Metric Ton</t>
    </r>
  </si>
  <si>
    <r>
      <rPr>
        <b/>
        <sz val="9"/>
        <color theme="1"/>
        <rFont val="Times New Roman"/>
        <family val="1"/>
      </rPr>
      <t>8)Girders</t>
    </r>
    <r>
      <rPr>
        <sz val="9"/>
        <color theme="1"/>
        <rFont val="Times New Roman"/>
        <family val="1"/>
      </rPr>
      <t xml:space="preserve">-
</t>
    </r>
    <r>
      <rPr>
        <b/>
        <sz val="9"/>
        <color theme="1"/>
        <rFont val="Times New Roman"/>
        <family val="1"/>
      </rPr>
      <t>8a)</t>
    </r>
    <r>
      <rPr>
        <sz val="9"/>
        <color theme="1"/>
        <rFont val="Times New Roman"/>
        <family val="1"/>
      </rPr>
      <t>100x50mm/Metric Ton</t>
    </r>
  </si>
  <si>
    <r>
      <rPr>
        <b/>
        <sz val="9"/>
        <color theme="1"/>
        <rFont val="Times New Roman"/>
        <family val="1"/>
      </rPr>
      <t>8b)</t>
    </r>
    <r>
      <rPr>
        <sz val="9"/>
        <color theme="1"/>
        <rFont val="Times New Roman"/>
        <family val="1"/>
      </rPr>
      <t>125x75mm/Metric Ton</t>
    </r>
  </si>
  <si>
    <r>
      <rPr>
        <b/>
        <sz val="9"/>
        <color theme="1"/>
        <rFont val="Times New Roman"/>
        <family val="1"/>
      </rPr>
      <t>8c)</t>
    </r>
    <r>
      <rPr>
        <sz val="9"/>
        <color theme="1"/>
        <rFont val="Times New Roman"/>
        <family val="1"/>
      </rPr>
      <t>600x210mm/Metric Ton</t>
    </r>
  </si>
  <si>
    <t>9. Stone Slab for Flooring</t>
  </si>
  <si>
    <r>
      <rPr>
        <b/>
        <sz val="9"/>
        <color theme="1"/>
        <rFont val="Times New Roman"/>
        <family val="1"/>
      </rPr>
      <t>Granite slab                                      1) Black</t>
    </r>
    <r>
      <rPr>
        <sz val="9"/>
        <color theme="1"/>
        <rFont val="Times New Roman"/>
        <family val="1"/>
      </rPr>
      <t xml:space="preserve">
</t>
    </r>
    <r>
      <rPr>
        <b/>
        <sz val="9"/>
        <color theme="1"/>
        <rFont val="Times New Roman"/>
        <family val="1"/>
      </rPr>
      <t>1a)</t>
    </r>
    <r>
      <rPr>
        <sz val="9"/>
        <color theme="1"/>
        <rFont val="Times New Roman"/>
        <family val="1"/>
      </rPr>
      <t>Black Galaxy(16mm)/100 Sq.M</t>
    </r>
  </si>
  <si>
    <r>
      <rPr>
        <b/>
        <sz val="9"/>
        <color theme="1"/>
        <rFont val="Times New Roman"/>
        <family val="1"/>
      </rPr>
      <t>1b)</t>
    </r>
    <r>
      <rPr>
        <sz val="9"/>
        <color theme="1"/>
        <rFont val="Times New Roman"/>
        <family val="1"/>
      </rPr>
      <t>Black Plane(16mm)/100 Sq.M</t>
    </r>
  </si>
  <si>
    <r>
      <rPr>
        <b/>
        <sz val="9"/>
        <color theme="1"/>
        <rFont val="Times New Roman"/>
        <family val="1"/>
      </rPr>
      <t>1c)</t>
    </r>
    <r>
      <rPr>
        <sz val="9"/>
        <color theme="1"/>
        <rFont val="Times New Roman"/>
        <family val="1"/>
      </rPr>
      <t>Black Galaxy(18mm)/100 Sq.M</t>
    </r>
  </si>
  <si>
    <r>
      <rPr>
        <b/>
        <sz val="9"/>
        <color theme="1"/>
        <rFont val="Times New Roman"/>
        <family val="1"/>
      </rPr>
      <t>1d)</t>
    </r>
    <r>
      <rPr>
        <sz val="9"/>
        <color theme="1"/>
        <rFont val="Times New Roman"/>
        <family val="1"/>
      </rPr>
      <t>Black Plane(18mm)/100 Sq.M</t>
    </r>
  </si>
  <si>
    <r>
      <rPr>
        <b/>
        <sz val="9"/>
        <color theme="1"/>
        <rFont val="Times New Roman"/>
        <family val="1"/>
      </rPr>
      <t>2) Rosy Pink                                                     2a)</t>
    </r>
    <r>
      <rPr>
        <sz val="9"/>
        <color theme="1"/>
        <rFont val="Times New Roman"/>
        <family val="1"/>
      </rPr>
      <t>Rosy Pink (16mm)/100 Sq.M</t>
    </r>
  </si>
  <si>
    <r>
      <rPr>
        <b/>
        <sz val="9"/>
        <color theme="1"/>
        <rFont val="Times New Roman"/>
        <family val="1"/>
      </rPr>
      <t>2b)</t>
    </r>
    <r>
      <rPr>
        <sz val="9"/>
        <color theme="1"/>
        <rFont val="Times New Roman"/>
        <family val="1"/>
      </rPr>
      <t>Rosy Pink( 18mm)/100 Sq.M</t>
    </r>
  </si>
  <si>
    <t>10. Roofing Sheet</t>
  </si>
  <si>
    <r>
      <rPr>
        <b/>
        <sz val="9"/>
        <color theme="1"/>
        <rFont val="Times New Roman"/>
        <family val="1"/>
      </rPr>
      <t>1</t>
    </r>
    <r>
      <rPr>
        <sz val="9"/>
        <color theme="1"/>
        <rFont val="Times New Roman"/>
        <family val="1"/>
      </rPr>
      <t>)</t>
    </r>
    <r>
      <rPr>
        <b/>
        <sz val="9"/>
        <color theme="1"/>
        <rFont val="Times New Roman"/>
        <family val="1"/>
      </rPr>
      <t>Asbestos Cement Sheet-1a)</t>
    </r>
    <r>
      <rPr>
        <sz val="9"/>
        <color theme="1"/>
        <rFont val="Times New Roman"/>
        <family val="1"/>
      </rPr>
      <t>Corrugated/100 Sq.M</t>
    </r>
  </si>
  <si>
    <r>
      <rPr>
        <b/>
        <sz val="9"/>
        <color theme="1"/>
        <rFont val="Times New Roman"/>
        <family val="1"/>
      </rPr>
      <t>1b)</t>
    </r>
    <r>
      <rPr>
        <sz val="9"/>
        <color theme="1"/>
        <rFont val="Times New Roman"/>
        <family val="1"/>
      </rPr>
      <t>Plane/100 Sq.M</t>
    </r>
  </si>
  <si>
    <r>
      <rPr>
        <b/>
        <sz val="9"/>
        <color theme="1"/>
        <rFont val="Times New Roman"/>
        <family val="1"/>
      </rPr>
      <t>2)Row molded plastic (RMP)-
2a)</t>
    </r>
    <r>
      <rPr>
        <sz val="9"/>
        <color theme="1"/>
        <rFont val="Times New Roman"/>
        <family val="1"/>
      </rPr>
      <t>Corrugated/100 Sq.M</t>
    </r>
  </si>
  <si>
    <r>
      <rPr>
        <b/>
        <sz val="9"/>
        <color theme="1"/>
        <rFont val="Times New Roman"/>
        <family val="1"/>
      </rPr>
      <t>2b)</t>
    </r>
    <r>
      <rPr>
        <sz val="9"/>
        <color theme="1"/>
        <rFont val="Times New Roman"/>
        <family val="1"/>
      </rPr>
      <t>Plane/100 Sq.M</t>
    </r>
  </si>
  <si>
    <r>
      <rPr>
        <b/>
        <sz val="9"/>
        <color theme="1"/>
        <rFont val="Times New Roman"/>
        <family val="1"/>
      </rPr>
      <t>3</t>
    </r>
    <r>
      <rPr>
        <sz val="9"/>
        <color theme="1"/>
        <rFont val="Times New Roman"/>
        <family val="1"/>
      </rPr>
      <t>)</t>
    </r>
    <r>
      <rPr>
        <b/>
        <sz val="9"/>
        <color theme="1"/>
        <rFont val="Times New Roman"/>
        <family val="1"/>
      </rPr>
      <t>PVC Sheet-
3a)</t>
    </r>
    <r>
      <rPr>
        <sz val="9"/>
        <color theme="1"/>
        <rFont val="Times New Roman"/>
        <family val="1"/>
      </rPr>
      <t>Corrugated/100 Sq.M</t>
    </r>
  </si>
  <si>
    <r>
      <rPr>
        <b/>
        <sz val="9"/>
        <color theme="1"/>
        <rFont val="Times New Roman"/>
        <family val="1"/>
      </rPr>
      <t>3b)</t>
    </r>
    <r>
      <rPr>
        <sz val="9"/>
        <color theme="1"/>
        <rFont val="Times New Roman"/>
        <family val="1"/>
      </rPr>
      <t>Plane/100 Sq.M</t>
    </r>
  </si>
  <si>
    <r>
      <rPr>
        <b/>
        <sz val="9"/>
        <color theme="1"/>
        <rFont val="Times New Roman"/>
        <family val="1"/>
      </rPr>
      <t>4</t>
    </r>
    <r>
      <rPr>
        <sz val="9"/>
        <color theme="1"/>
        <rFont val="Times New Roman"/>
        <family val="1"/>
      </rPr>
      <t>)GI Sheet (Powder coated 0.5mm)/100 Sq.M</t>
    </r>
  </si>
  <si>
    <r>
      <rPr>
        <b/>
        <sz val="9"/>
        <color theme="1"/>
        <rFont val="Times New Roman"/>
        <family val="1"/>
      </rPr>
      <t>5)Poly carbonate sheet-8*4ft 5a)</t>
    </r>
    <r>
      <rPr>
        <sz val="9"/>
        <color theme="1"/>
        <rFont val="Times New Roman"/>
        <family val="1"/>
      </rPr>
      <t>2mm/100 Sq.M</t>
    </r>
  </si>
  <si>
    <r>
      <rPr>
        <b/>
        <sz val="9"/>
        <color theme="1"/>
        <rFont val="Times New Roman"/>
        <family val="1"/>
      </rPr>
      <t>5b)</t>
    </r>
    <r>
      <rPr>
        <sz val="9"/>
        <color theme="1"/>
        <rFont val="Times New Roman"/>
        <family val="1"/>
      </rPr>
      <t>3mm/100 Sq.M</t>
    </r>
  </si>
  <si>
    <r>
      <rPr>
        <b/>
        <sz val="9"/>
        <color theme="1"/>
        <rFont val="Times New Roman"/>
        <family val="1"/>
      </rPr>
      <t>5c)</t>
    </r>
    <r>
      <rPr>
        <sz val="9"/>
        <color theme="1"/>
        <rFont val="Times New Roman"/>
        <family val="1"/>
      </rPr>
      <t>4mm/100 Sq.M</t>
    </r>
  </si>
  <si>
    <t>11. Roofing Tiles</t>
  </si>
  <si>
    <r>
      <rPr>
        <b/>
        <sz val="9"/>
        <color theme="1"/>
        <rFont val="Times New Roman"/>
        <family val="1"/>
      </rPr>
      <t>1)</t>
    </r>
    <r>
      <rPr>
        <sz val="9"/>
        <color theme="1"/>
        <rFont val="Times New Roman"/>
        <family val="1"/>
      </rPr>
      <t>Country Tiles/1000 Nos</t>
    </r>
  </si>
  <si>
    <r>
      <rPr>
        <b/>
        <sz val="9"/>
        <color theme="1"/>
        <rFont val="Times New Roman"/>
        <family val="1"/>
      </rPr>
      <t>2)</t>
    </r>
    <r>
      <rPr>
        <sz val="9"/>
        <color theme="1"/>
        <rFont val="Times New Roman"/>
        <family val="1"/>
      </rPr>
      <t>Mangalore Tiles/1000 Nos</t>
    </r>
  </si>
  <si>
    <r>
      <rPr>
        <b/>
        <sz val="9"/>
        <color theme="1"/>
        <rFont val="Times New Roman"/>
        <family val="1"/>
      </rPr>
      <t>3)</t>
    </r>
    <r>
      <rPr>
        <sz val="9"/>
        <color theme="1"/>
        <rFont val="Times New Roman"/>
        <family val="1"/>
      </rPr>
      <t>Glazed Tiles/1000 Nos</t>
    </r>
  </si>
  <si>
    <t>12. Flooring Tiles and Others</t>
  </si>
  <si>
    <r>
      <rPr>
        <b/>
        <sz val="9"/>
        <color theme="1"/>
        <rFont val="Times New Roman"/>
        <family val="1"/>
      </rPr>
      <t>1)Granite Tiles 18 mm</t>
    </r>
    <r>
      <rPr>
        <sz val="9"/>
        <color theme="1"/>
        <rFont val="Times New Roman"/>
        <family val="1"/>
      </rPr>
      <t xml:space="preserve"> -
</t>
    </r>
    <r>
      <rPr>
        <b/>
        <sz val="9"/>
        <color theme="1"/>
        <rFont val="Times New Roman"/>
        <family val="1"/>
      </rPr>
      <t>1a)</t>
    </r>
    <r>
      <rPr>
        <sz val="9"/>
        <color theme="1"/>
        <rFont val="Times New Roman"/>
        <family val="1"/>
      </rPr>
      <t>black Galaxy/100 Sq.M</t>
    </r>
  </si>
  <si>
    <r>
      <rPr>
        <b/>
        <sz val="9"/>
        <color theme="1"/>
        <rFont val="Times New Roman"/>
        <family val="1"/>
      </rPr>
      <t>1b)</t>
    </r>
    <r>
      <rPr>
        <sz val="9"/>
        <color theme="1"/>
        <rFont val="Times New Roman"/>
        <family val="1"/>
      </rPr>
      <t>black Plane/100 Sq.M</t>
    </r>
  </si>
  <si>
    <r>
      <rPr>
        <b/>
        <sz val="9"/>
        <color theme="1"/>
        <rFont val="Times New Roman"/>
        <family val="1"/>
      </rPr>
      <t>1c)</t>
    </r>
    <r>
      <rPr>
        <sz val="9"/>
        <color theme="1"/>
        <rFont val="Times New Roman"/>
        <family val="1"/>
      </rPr>
      <t>Rosy Pink/100 Sq.M</t>
    </r>
  </si>
  <si>
    <r>
      <rPr>
        <b/>
        <sz val="9"/>
        <color theme="1"/>
        <rFont val="Times New Roman"/>
        <family val="1"/>
      </rPr>
      <t>2</t>
    </r>
    <r>
      <rPr>
        <sz val="9"/>
        <color theme="1"/>
        <rFont val="Times New Roman"/>
        <family val="1"/>
      </rPr>
      <t>)</t>
    </r>
    <r>
      <rPr>
        <b/>
        <sz val="9"/>
        <color theme="1"/>
        <rFont val="Times New Roman"/>
        <family val="1"/>
      </rPr>
      <t>Wall Tiles</t>
    </r>
    <r>
      <rPr>
        <sz val="9"/>
        <color theme="1"/>
        <rFont val="Times New Roman"/>
        <family val="1"/>
      </rPr>
      <t>(medium)10mm/100 Sq.M</t>
    </r>
  </si>
  <si>
    <r>
      <rPr>
        <b/>
        <sz val="9"/>
        <color theme="1"/>
        <rFont val="Times New Roman"/>
        <family val="1"/>
      </rPr>
      <t>3</t>
    </r>
    <r>
      <rPr>
        <sz val="9"/>
        <color theme="1"/>
        <rFont val="Times New Roman"/>
        <family val="1"/>
      </rPr>
      <t>)</t>
    </r>
    <r>
      <rPr>
        <b/>
        <sz val="9"/>
        <color theme="1"/>
        <rFont val="Times New Roman"/>
        <family val="1"/>
      </rPr>
      <t>Design Tiles</t>
    </r>
    <r>
      <rPr>
        <sz val="9"/>
        <color theme="1"/>
        <rFont val="Times New Roman"/>
        <family val="1"/>
      </rPr>
      <t xml:space="preserve"> (medium)/100 Sq.M</t>
    </r>
  </si>
  <si>
    <r>
      <rPr>
        <b/>
        <sz val="9"/>
        <color theme="1"/>
        <rFont val="Times New Roman"/>
        <family val="1"/>
      </rPr>
      <t xml:space="preserve">4)Vitrified Tiles </t>
    </r>
    <r>
      <rPr>
        <sz val="9"/>
        <color theme="1"/>
        <rFont val="Times New Roman"/>
        <family val="1"/>
      </rPr>
      <t>(2x2 stainfree premium ivory colour)/100 Sq.M</t>
    </r>
  </si>
  <si>
    <r>
      <rPr>
        <b/>
        <sz val="9"/>
        <color theme="1"/>
        <rFont val="Times New Roman"/>
        <family val="1"/>
      </rPr>
      <t>5)Ceramic Floor Tiles</t>
    </r>
    <r>
      <rPr>
        <sz val="9"/>
        <color theme="1"/>
        <rFont val="Times New Roman"/>
        <family val="1"/>
      </rPr>
      <t>(ivory)/100 Sq.M</t>
    </r>
  </si>
  <si>
    <r>
      <rPr>
        <b/>
        <sz val="9"/>
        <color theme="1"/>
        <rFont val="Times New Roman"/>
        <family val="1"/>
      </rPr>
      <t>6)Gypsum Board</t>
    </r>
    <r>
      <rPr>
        <sz val="9"/>
        <color theme="1"/>
        <rFont val="Times New Roman"/>
        <family val="1"/>
      </rPr>
      <t>-6*4 ft/100Sq.M</t>
    </r>
  </si>
  <si>
    <r>
      <rPr>
        <b/>
        <sz val="9"/>
        <color theme="1"/>
        <rFont val="Times New Roman"/>
        <family val="1"/>
      </rPr>
      <t>7)Multiwood</t>
    </r>
    <r>
      <rPr>
        <sz val="9"/>
        <color theme="1"/>
        <rFont val="Times New Roman"/>
        <family val="1"/>
      </rPr>
      <t xml:space="preserve">-
</t>
    </r>
    <r>
      <rPr>
        <b/>
        <sz val="9"/>
        <color theme="1"/>
        <rFont val="Times New Roman"/>
        <family val="1"/>
      </rPr>
      <t>7a)</t>
    </r>
    <r>
      <rPr>
        <sz val="9"/>
        <color theme="1"/>
        <rFont val="Times New Roman"/>
        <family val="1"/>
      </rPr>
      <t>6*4 feet-10mm (thickness)/Sq.feet</t>
    </r>
  </si>
  <si>
    <r>
      <rPr>
        <b/>
        <sz val="9"/>
        <color theme="1"/>
        <rFont val="Times New Roman"/>
        <family val="1"/>
      </rPr>
      <t>7b)</t>
    </r>
    <r>
      <rPr>
        <sz val="9"/>
        <color theme="1"/>
        <rFont val="Times New Roman"/>
        <family val="1"/>
      </rPr>
      <t>8*4 feet, 18mm (thickness)/Sq.feet</t>
    </r>
  </si>
  <si>
    <r>
      <rPr>
        <b/>
        <sz val="9"/>
        <color theme="1"/>
        <rFont val="Times New Roman"/>
        <family val="1"/>
      </rPr>
      <t>8)Baby metal</t>
    </r>
    <r>
      <rPr>
        <sz val="9"/>
        <color theme="1"/>
        <rFont val="Times New Roman"/>
        <family val="1"/>
      </rPr>
      <t xml:space="preserve">-
</t>
    </r>
    <r>
      <rPr>
        <b/>
        <sz val="9"/>
        <color theme="1"/>
        <rFont val="Times New Roman"/>
        <family val="1"/>
      </rPr>
      <t>8a)</t>
    </r>
    <r>
      <rPr>
        <sz val="9"/>
        <color theme="1"/>
        <rFont val="Times New Roman"/>
        <family val="1"/>
      </rPr>
      <t>6mm/Cubic meter</t>
    </r>
  </si>
  <si>
    <r>
      <rPr>
        <b/>
        <sz val="9"/>
        <color theme="1"/>
        <rFont val="Times New Roman"/>
        <family val="1"/>
      </rPr>
      <t>8b)</t>
    </r>
    <r>
      <rPr>
        <sz val="9"/>
        <color theme="1"/>
        <rFont val="Times New Roman"/>
        <family val="1"/>
      </rPr>
      <t>12mm/Cubic meter</t>
    </r>
  </si>
  <si>
    <r>
      <rPr>
        <b/>
        <sz val="9"/>
        <color theme="1"/>
        <rFont val="Times New Roman"/>
        <family val="1"/>
      </rPr>
      <t>8c)</t>
    </r>
    <r>
      <rPr>
        <sz val="9"/>
        <color theme="1"/>
        <rFont val="Times New Roman"/>
        <family val="1"/>
      </rPr>
      <t>20mm/Cubic meter</t>
    </r>
  </si>
  <si>
    <t>13. Paint and Varnishes</t>
  </si>
  <si>
    <r>
      <rPr>
        <b/>
        <sz val="9"/>
        <color theme="1"/>
        <rFont val="Times New Roman"/>
        <family val="1"/>
      </rPr>
      <t>1)Primer</t>
    </r>
    <r>
      <rPr>
        <sz val="9"/>
        <color theme="1"/>
        <rFont val="Times New Roman"/>
        <family val="1"/>
      </rPr>
      <t xml:space="preserve">
</t>
    </r>
    <r>
      <rPr>
        <b/>
        <sz val="9"/>
        <color theme="1"/>
        <rFont val="Times New Roman"/>
        <family val="1"/>
      </rPr>
      <t>1a)</t>
    </r>
    <r>
      <rPr>
        <sz val="9"/>
        <color theme="1"/>
        <rFont val="Times New Roman"/>
        <family val="1"/>
      </rPr>
      <t>Wood/Ltrs</t>
    </r>
  </si>
  <si>
    <r>
      <rPr>
        <b/>
        <sz val="9"/>
        <color theme="1"/>
        <rFont val="Times New Roman"/>
        <family val="1"/>
      </rPr>
      <t>1b)</t>
    </r>
    <r>
      <rPr>
        <sz val="9"/>
        <color theme="1"/>
        <rFont val="Times New Roman"/>
        <family val="1"/>
      </rPr>
      <t>Steel/Ltrs</t>
    </r>
  </si>
  <si>
    <r>
      <rPr>
        <b/>
        <sz val="9"/>
        <color theme="1"/>
        <rFont val="Times New Roman"/>
        <family val="1"/>
      </rPr>
      <t>1c)</t>
    </r>
    <r>
      <rPr>
        <sz val="9"/>
        <color theme="1"/>
        <rFont val="Times New Roman"/>
        <family val="1"/>
      </rPr>
      <t>Cement/Ltrs</t>
    </r>
  </si>
  <si>
    <r>
      <rPr>
        <b/>
        <sz val="9"/>
        <color theme="1"/>
        <rFont val="Times New Roman"/>
        <family val="1"/>
      </rPr>
      <t>2)Varnishes</t>
    </r>
    <r>
      <rPr>
        <sz val="9"/>
        <color theme="1"/>
        <rFont val="Times New Roman"/>
        <family val="1"/>
      </rPr>
      <t xml:space="preserve">
</t>
    </r>
    <r>
      <rPr>
        <b/>
        <sz val="9"/>
        <color theme="1"/>
        <rFont val="Times New Roman"/>
        <family val="1"/>
      </rPr>
      <t>2a)</t>
    </r>
    <r>
      <rPr>
        <sz val="9"/>
        <color theme="1"/>
        <rFont val="Times New Roman"/>
        <family val="1"/>
      </rPr>
      <t>Gopal Varnish/Ltrs</t>
    </r>
  </si>
  <si>
    <r>
      <rPr>
        <b/>
        <sz val="9"/>
        <color theme="1"/>
        <rFont val="Times New Roman"/>
        <family val="1"/>
      </rPr>
      <t>2b)</t>
    </r>
    <r>
      <rPr>
        <sz val="9"/>
        <color theme="1"/>
        <rFont val="Times New Roman"/>
        <family val="1"/>
      </rPr>
      <t>Touch Wood/Ltrs</t>
    </r>
  </si>
  <si>
    <r>
      <rPr>
        <b/>
        <sz val="9"/>
        <color theme="1"/>
        <rFont val="Times New Roman"/>
        <family val="1"/>
      </rPr>
      <t>3)Distemper</t>
    </r>
    <r>
      <rPr>
        <sz val="9"/>
        <color theme="1"/>
        <rFont val="Times New Roman"/>
        <family val="1"/>
      </rPr>
      <t>/20 Kg</t>
    </r>
  </si>
  <si>
    <r>
      <rPr>
        <b/>
        <sz val="9"/>
        <color theme="1"/>
        <rFont val="Times New Roman"/>
        <family val="1"/>
      </rPr>
      <t>4)Paints
4a)</t>
    </r>
    <r>
      <rPr>
        <sz val="9"/>
        <color theme="1"/>
        <rFont val="Times New Roman"/>
        <family val="1"/>
      </rPr>
      <t>Paint(Shalimar/Asian)/Ltrs</t>
    </r>
  </si>
  <si>
    <r>
      <rPr>
        <b/>
        <sz val="9"/>
        <color theme="1"/>
        <rFont val="Times New Roman"/>
        <family val="1"/>
      </rPr>
      <t>4b)</t>
    </r>
    <r>
      <rPr>
        <sz val="9"/>
        <color theme="1"/>
        <rFont val="Times New Roman"/>
        <family val="1"/>
      </rPr>
      <t>Synthetic Enamel Paint/Ltrs</t>
    </r>
  </si>
  <si>
    <r>
      <rPr>
        <b/>
        <sz val="9"/>
        <color theme="1"/>
        <rFont val="Times New Roman"/>
        <family val="1"/>
      </rPr>
      <t>4c)</t>
    </r>
    <r>
      <rPr>
        <sz val="9"/>
        <color theme="1"/>
        <rFont val="Times New Roman"/>
        <family val="1"/>
      </rPr>
      <t>Plastic emulsion Paint/Ltrs</t>
    </r>
  </si>
  <si>
    <r>
      <rPr>
        <b/>
        <sz val="9"/>
        <color theme="1"/>
        <rFont val="Times New Roman"/>
        <family val="1"/>
      </rPr>
      <t>4d)</t>
    </r>
    <r>
      <rPr>
        <sz val="9"/>
        <color theme="1"/>
        <rFont val="Times New Roman"/>
        <family val="1"/>
      </rPr>
      <t>Exterior paint (weather proof)/Ltrs</t>
    </r>
  </si>
  <si>
    <r>
      <rPr>
        <b/>
        <sz val="9"/>
        <color theme="1"/>
        <rFont val="Times New Roman"/>
        <family val="1"/>
      </rPr>
      <t>4e)</t>
    </r>
    <r>
      <rPr>
        <sz val="9"/>
        <color theme="1"/>
        <rFont val="Times New Roman"/>
        <family val="1"/>
      </rPr>
      <t>Thinner(Turpentine)/Ltrs</t>
    </r>
  </si>
  <si>
    <r>
      <rPr>
        <b/>
        <sz val="9"/>
        <color theme="1"/>
        <rFont val="Times New Roman"/>
        <family val="1"/>
      </rPr>
      <t>5)Powders
5a)</t>
    </r>
    <r>
      <rPr>
        <sz val="9"/>
        <color theme="1"/>
        <rFont val="Times New Roman"/>
        <family val="1"/>
      </rPr>
      <t>Black Oxide Powder Ist quality/Kg</t>
    </r>
  </si>
  <si>
    <r>
      <rPr>
        <b/>
        <sz val="9"/>
        <color theme="1"/>
        <rFont val="Times New Roman"/>
        <family val="1"/>
      </rPr>
      <t>5b)</t>
    </r>
    <r>
      <rPr>
        <sz val="9"/>
        <color theme="1"/>
        <rFont val="Times New Roman"/>
        <family val="1"/>
      </rPr>
      <t>Red Oxide Powder Ist quality/Kg</t>
    </r>
  </si>
  <si>
    <r>
      <rPr>
        <b/>
        <sz val="9"/>
        <color theme="1"/>
        <rFont val="Times New Roman"/>
        <family val="1"/>
      </rPr>
      <t>6)</t>
    </r>
    <r>
      <rPr>
        <sz val="9"/>
        <color theme="1"/>
        <rFont val="Times New Roman"/>
        <family val="1"/>
      </rPr>
      <t>Mansion Polish/Ltrs</t>
    </r>
  </si>
  <si>
    <r>
      <rPr>
        <b/>
        <sz val="9"/>
        <color theme="1"/>
        <rFont val="Times New Roman"/>
        <family val="1"/>
      </rPr>
      <t>7)Wall Putty 
7a)</t>
    </r>
    <r>
      <rPr>
        <sz val="9"/>
        <color theme="1"/>
        <rFont val="Times New Roman"/>
        <family val="1"/>
      </rPr>
      <t>20 kg</t>
    </r>
  </si>
  <si>
    <r>
      <rPr>
        <b/>
        <sz val="9"/>
        <color theme="1"/>
        <rFont val="Times New Roman"/>
        <family val="1"/>
      </rPr>
      <t>7b)</t>
    </r>
    <r>
      <rPr>
        <sz val="9"/>
        <color theme="1"/>
        <rFont val="Times New Roman"/>
        <family val="1"/>
      </rPr>
      <t>40 kg</t>
    </r>
  </si>
  <si>
    <t>14. Sheet Glass</t>
  </si>
  <si>
    <r>
      <rPr>
        <b/>
        <sz val="9"/>
        <color theme="1"/>
        <rFont val="Times New Roman"/>
        <family val="1"/>
      </rPr>
      <t>1)</t>
    </r>
    <r>
      <rPr>
        <sz val="9"/>
        <color theme="1"/>
        <rFont val="Times New Roman"/>
        <family val="1"/>
      </rPr>
      <t>Window Glass                                                3mm thickness/Sq.M</t>
    </r>
  </si>
  <si>
    <r>
      <rPr>
        <b/>
        <sz val="9"/>
        <color theme="1"/>
        <rFont val="Times New Roman"/>
        <family val="1"/>
      </rPr>
      <t>2)</t>
    </r>
    <r>
      <rPr>
        <sz val="9"/>
        <color theme="1"/>
        <rFont val="Times New Roman"/>
        <family val="1"/>
      </rPr>
      <t>Window Glass                                                4mm thickness/Sq.M</t>
    </r>
  </si>
  <si>
    <r>
      <rPr>
        <b/>
        <sz val="9"/>
        <color theme="1"/>
        <rFont val="Times New Roman"/>
        <family val="1"/>
      </rPr>
      <t>3)</t>
    </r>
    <r>
      <rPr>
        <sz val="9"/>
        <color theme="1"/>
        <rFont val="Times New Roman"/>
        <family val="1"/>
      </rPr>
      <t>Plane Glass                                                     3mm thickness/Sq.M</t>
    </r>
  </si>
  <si>
    <r>
      <rPr>
        <b/>
        <sz val="9"/>
        <color theme="1"/>
        <rFont val="Times New Roman"/>
        <family val="1"/>
      </rPr>
      <t>4)</t>
    </r>
    <r>
      <rPr>
        <sz val="9"/>
        <color theme="1"/>
        <rFont val="Times New Roman"/>
        <family val="1"/>
      </rPr>
      <t>Plane Glass                                                       4mm thickness/Sq.M</t>
    </r>
  </si>
  <si>
    <t>15. Square Pipe</t>
  </si>
  <si>
    <r>
      <rPr>
        <b/>
        <sz val="9"/>
        <color theme="1"/>
        <rFont val="Times New Roman"/>
        <family val="1"/>
      </rPr>
      <t>1)Square pipe
1a)</t>
    </r>
    <r>
      <rPr>
        <sz val="9"/>
        <color theme="1"/>
        <rFont val="Times New Roman"/>
        <family val="1"/>
      </rPr>
      <t>15mm*15mm(6m)</t>
    </r>
  </si>
  <si>
    <r>
      <rPr>
        <b/>
        <sz val="9"/>
        <color theme="1"/>
        <rFont val="Times New Roman"/>
        <family val="1"/>
      </rPr>
      <t>1b)</t>
    </r>
    <r>
      <rPr>
        <sz val="9"/>
        <color theme="1"/>
        <rFont val="Times New Roman"/>
        <family val="1"/>
      </rPr>
      <t>20mm*20mm(6m)</t>
    </r>
  </si>
  <si>
    <r>
      <rPr>
        <b/>
        <sz val="9"/>
        <color theme="1"/>
        <rFont val="Times New Roman"/>
        <family val="1"/>
      </rPr>
      <t>1c)</t>
    </r>
    <r>
      <rPr>
        <sz val="9"/>
        <color theme="1"/>
        <rFont val="Times New Roman"/>
        <family val="1"/>
      </rPr>
      <t>25mm*25mm(6m)</t>
    </r>
  </si>
  <si>
    <t>16. Sanitary Wares</t>
  </si>
  <si>
    <r>
      <rPr>
        <b/>
        <sz val="9"/>
        <color theme="1"/>
        <rFont val="Times New Roman"/>
        <family val="1"/>
      </rPr>
      <t>1)AC Pipe-
1a)</t>
    </r>
    <r>
      <rPr>
        <sz val="9"/>
        <color theme="1"/>
        <rFont val="Times New Roman"/>
        <family val="1"/>
      </rPr>
      <t>100 mm diameter/Each (5 m)</t>
    </r>
  </si>
  <si>
    <r>
      <rPr>
        <b/>
        <sz val="9"/>
        <color theme="1"/>
        <rFont val="Times New Roman"/>
        <family val="1"/>
      </rPr>
      <t>1b)</t>
    </r>
    <r>
      <rPr>
        <sz val="9"/>
        <color theme="1"/>
        <rFont val="Times New Roman"/>
        <family val="1"/>
      </rPr>
      <t>150 mm diameter/Each (5 m)</t>
    </r>
  </si>
  <si>
    <r>
      <rPr>
        <b/>
        <sz val="9"/>
        <color theme="1"/>
        <rFont val="Times New Roman"/>
        <family val="1"/>
      </rPr>
      <t>2)PVC Pipe-
2a)</t>
    </r>
    <r>
      <rPr>
        <sz val="9"/>
        <color theme="1"/>
        <rFont val="Times New Roman"/>
        <family val="1"/>
      </rPr>
      <t>(4''(4kg/m2,ISI)/Each (5 m)</t>
    </r>
  </si>
  <si>
    <r>
      <rPr>
        <b/>
        <sz val="9"/>
        <color theme="1"/>
        <rFont val="Times New Roman"/>
        <family val="1"/>
      </rPr>
      <t>2b)</t>
    </r>
    <r>
      <rPr>
        <sz val="9"/>
        <color theme="1"/>
        <rFont val="Times New Roman"/>
        <family val="1"/>
      </rPr>
      <t>(4")(6Kg/m2,ISI)/Each (5 m)</t>
    </r>
  </si>
  <si>
    <r>
      <rPr>
        <b/>
        <sz val="9"/>
        <color theme="1"/>
        <rFont val="Times New Roman"/>
        <family val="1"/>
      </rPr>
      <t>2c)</t>
    </r>
    <r>
      <rPr>
        <sz val="9"/>
        <color theme="1"/>
        <rFont val="Times New Roman"/>
        <family val="1"/>
      </rPr>
      <t>(3/4")(4Kg/m2,ISI)/Each (5 m)</t>
    </r>
  </si>
  <si>
    <r>
      <rPr>
        <b/>
        <sz val="9"/>
        <color theme="1"/>
        <rFont val="Times New Roman"/>
        <family val="1"/>
      </rPr>
      <t>2d)</t>
    </r>
    <r>
      <rPr>
        <sz val="9"/>
        <color theme="1"/>
        <rFont val="Times New Roman"/>
        <family val="1"/>
      </rPr>
      <t>(3/4")(</t>
    </r>
    <r>
      <rPr>
        <sz val="9"/>
        <rFont val="Times New Roman"/>
        <family val="1"/>
      </rPr>
      <t>10Kg</t>
    </r>
    <r>
      <rPr>
        <sz val="9"/>
        <color theme="1"/>
        <rFont val="Times New Roman"/>
        <family val="1"/>
      </rPr>
      <t>/m2,ISI)/Each (5 m)</t>
    </r>
  </si>
  <si>
    <r>
      <rPr>
        <b/>
        <sz val="9"/>
        <color theme="1"/>
        <rFont val="Times New Roman"/>
        <family val="1"/>
      </rPr>
      <t>3)PVC Pipe thread</t>
    </r>
    <r>
      <rPr>
        <sz val="9"/>
        <color theme="1"/>
        <rFont val="Times New Roman"/>
        <family val="1"/>
      </rPr>
      <t>-
3</t>
    </r>
    <r>
      <rPr>
        <b/>
        <sz val="9"/>
        <color theme="1"/>
        <rFont val="Times New Roman"/>
        <family val="1"/>
      </rPr>
      <t>a)</t>
    </r>
    <r>
      <rPr>
        <sz val="9"/>
        <color theme="1"/>
        <rFont val="Times New Roman"/>
        <family val="1"/>
      </rPr>
      <t>15mm /Each (5 m)</t>
    </r>
  </si>
  <si>
    <r>
      <rPr>
        <b/>
        <sz val="9"/>
        <color theme="1"/>
        <rFont val="Times New Roman"/>
        <family val="1"/>
      </rPr>
      <t>3b)</t>
    </r>
    <r>
      <rPr>
        <sz val="9"/>
        <color theme="1"/>
        <rFont val="Times New Roman"/>
        <family val="1"/>
      </rPr>
      <t>20 mm /Each (5 m)</t>
    </r>
  </si>
  <si>
    <r>
      <rPr>
        <b/>
        <sz val="9"/>
        <color theme="1"/>
        <rFont val="Times New Roman"/>
        <family val="1"/>
      </rPr>
      <t>3c)</t>
    </r>
    <r>
      <rPr>
        <sz val="9"/>
        <color theme="1"/>
        <rFont val="Times New Roman"/>
        <family val="1"/>
      </rPr>
      <t>32mm/Each (5 m)</t>
    </r>
  </si>
  <si>
    <r>
      <rPr>
        <b/>
        <sz val="9"/>
        <color theme="1"/>
        <rFont val="Times New Roman"/>
        <family val="1"/>
      </rPr>
      <t>3d)</t>
    </r>
    <r>
      <rPr>
        <sz val="9"/>
        <color theme="1"/>
        <rFont val="Times New Roman"/>
        <family val="1"/>
      </rPr>
      <t>40mm/Each (5 m)</t>
    </r>
  </si>
  <si>
    <r>
      <rPr>
        <b/>
        <sz val="9"/>
        <color theme="1"/>
        <rFont val="Times New Roman"/>
        <family val="1"/>
      </rPr>
      <t>4) GI Pipe</t>
    </r>
    <r>
      <rPr>
        <sz val="9"/>
        <color theme="1"/>
        <rFont val="Times New Roman"/>
        <family val="1"/>
      </rPr>
      <t>(Medium 1/2") ISI/Metre</t>
    </r>
  </si>
  <si>
    <r>
      <rPr>
        <b/>
        <sz val="9"/>
        <color theme="1"/>
        <rFont val="Times New Roman"/>
        <family val="1"/>
      </rPr>
      <t>5)Tap-
5a)</t>
    </r>
    <r>
      <rPr>
        <sz val="9"/>
        <color theme="1"/>
        <rFont val="Times New Roman"/>
        <family val="1"/>
      </rPr>
      <t>Metallic(1/2")/1 No</t>
    </r>
  </si>
  <si>
    <r>
      <rPr>
        <b/>
        <sz val="9"/>
        <color theme="1"/>
        <rFont val="Times New Roman"/>
        <family val="1"/>
      </rPr>
      <t>5b)</t>
    </r>
    <r>
      <rPr>
        <sz val="9"/>
        <color theme="1"/>
        <rFont val="Times New Roman"/>
        <family val="1"/>
      </rPr>
      <t>Plastic(1/2")/1 No</t>
    </r>
  </si>
  <si>
    <r>
      <rPr>
        <b/>
        <sz val="9"/>
        <color theme="1"/>
        <rFont val="Times New Roman"/>
        <family val="1"/>
      </rPr>
      <t>6)Bent-
6a)</t>
    </r>
    <r>
      <rPr>
        <sz val="9"/>
        <color theme="1"/>
        <rFont val="Times New Roman"/>
        <family val="1"/>
      </rPr>
      <t>Metallic(1/2")/1 No</t>
    </r>
  </si>
  <si>
    <r>
      <rPr>
        <b/>
        <sz val="9"/>
        <color theme="1"/>
        <rFont val="Times New Roman"/>
        <family val="1"/>
      </rPr>
      <t>6b)</t>
    </r>
    <r>
      <rPr>
        <sz val="9"/>
        <color theme="1"/>
        <rFont val="Times New Roman"/>
        <family val="1"/>
      </rPr>
      <t>Plastic(1/2")/1 No</t>
    </r>
  </si>
  <si>
    <r>
      <rPr>
        <b/>
        <sz val="9"/>
        <color theme="1"/>
        <rFont val="Times New Roman"/>
        <family val="1"/>
      </rPr>
      <t>7)Closet (White 20")</t>
    </r>
    <r>
      <rPr>
        <sz val="9"/>
        <color theme="1"/>
        <rFont val="Times New Roman"/>
        <family val="1"/>
      </rPr>
      <t>-
7</t>
    </r>
    <r>
      <rPr>
        <b/>
        <sz val="9"/>
        <color theme="1"/>
        <rFont val="Times New Roman"/>
        <family val="1"/>
      </rPr>
      <t>a)</t>
    </r>
    <r>
      <rPr>
        <sz val="9"/>
        <color theme="1"/>
        <rFont val="Times New Roman"/>
        <family val="1"/>
      </rPr>
      <t xml:space="preserve"> Parryware(Indianstyle)/1 No</t>
    </r>
  </si>
  <si>
    <r>
      <rPr>
        <b/>
        <sz val="9"/>
        <color theme="1"/>
        <rFont val="Times New Roman"/>
        <family val="1"/>
      </rPr>
      <t>7b)</t>
    </r>
    <r>
      <rPr>
        <sz val="9"/>
        <color theme="1"/>
        <rFont val="Times New Roman"/>
        <family val="1"/>
      </rPr>
      <t xml:space="preserve"> S Strap European Style/1 No</t>
    </r>
  </si>
  <si>
    <r>
      <rPr>
        <b/>
        <sz val="9"/>
        <color theme="1"/>
        <rFont val="Times New Roman"/>
        <family val="1"/>
      </rPr>
      <t>8)PVC Septic Tank-
8a)</t>
    </r>
    <r>
      <rPr>
        <sz val="9"/>
        <color theme="1"/>
        <rFont val="Times New Roman"/>
        <family val="1"/>
      </rPr>
      <t>40 Flush/1No</t>
    </r>
  </si>
  <si>
    <r>
      <rPr>
        <b/>
        <sz val="9"/>
        <color theme="1"/>
        <rFont val="Times New Roman"/>
        <family val="1"/>
      </rPr>
      <t>8b)</t>
    </r>
    <r>
      <rPr>
        <sz val="9"/>
        <color theme="1"/>
        <rFont val="Times New Roman"/>
        <family val="1"/>
      </rPr>
      <t>50 Flush/1No</t>
    </r>
  </si>
  <si>
    <r>
      <rPr>
        <b/>
        <sz val="9"/>
        <color theme="1"/>
        <rFont val="Times New Roman"/>
        <family val="1"/>
      </rPr>
      <t>9)Kitchen Sink steel with overflow hole</t>
    </r>
    <r>
      <rPr>
        <sz val="9"/>
        <color theme="1"/>
        <rFont val="Times New Roman"/>
        <family val="1"/>
      </rPr>
      <t>(600mm 450mm 250mm)/1 No</t>
    </r>
  </si>
  <si>
    <r>
      <rPr>
        <b/>
        <sz val="9"/>
        <color theme="1"/>
        <rFont val="Times New Roman"/>
        <family val="1"/>
      </rPr>
      <t>10)Wash basin</t>
    </r>
    <r>
      <rPr>
        <sz val="9"/>
        <color theme="1"/>
        <rFont val="Times New Roman"/>
        <family val="1"/>
      </rPr>
      <t>(White without fittings Ceramic 20" (Specify brand)/1 No</t>
    </r>
  </si>
  <si>
    <r>
      <rPr>
        <b/>
        <sz val="9"/>
        <color theme="1"/>
        <rFont val="Times New Roman"/>
        <family val="1"/>
      </rPr>
      <t>11)PVC Storage water tank</t>
    </r>
    <r>
      <rPr>
        <sz val="9"/>
        <color theme="1"/>
        <rFont val="Times New Roman"/>
        <family val="1"/>
      </rPr>
      <t>(500 Ltr Capacity ISI)(Specify brand)/1 No</t>
    </r>
  </si>
  <si>
    <t>17. Electricals</t>
  </si>
  <si>
    <r>
      <rPr>
        <b/>
        <sz val="9"/>
        <color theme="1"/>
        <rFont val="Times New Roman"/>
        <family val="1"/>
      </rPr>
      <t>1)Wire
1a)</t>
    </r>
    <r>
      <rPr>
        <sz val="9"/>
        <color theme="1"/>
        <rFont val="Times New Roman"/>
        <family val="1"/>
      </rPr>
      <t>(2.5mm)-Finolex(90m)/1 Coil</t>
    </r>
  </si>
  <si>
    <r>
      <rPr>
        <b/>
        <sz val="9"/>
        <color theme="1"/>
        <rFont val="Times New Roman"/>
        <family val="1"/>
      </rPr>
      <t>1b)</t>
    </r>
    <r>
      <rPr>
        <sz val="9"/>
        <color theme="1"/>
        <rFont val="Times New Roman"/>
        <family val="1"/>
      </rPr>
      <t>(1 mm)- Flexible(90m)/1 Coil</t>
    </r>
  </si>
  <si>
    <r>
      <rPr>
        <b/>
        <sz val="9"/>
        <color theme="1"/>
        <rFont val="Times New Roman"/>
        <family val="1"/>
      </rPr>
      <t>1c)</t>
    </r>
    <r>
      <rPr>
        <sz val="9"/>
        <color theme="1"/>
        <rFont val="Times New Roman"/>
        <family val="1"/>
      </rPr>
      <t>(1.5mm)-Finolex(90m)/1 Coil</t>
    </r>
  </si>
  <si>
    <r>
      <rPr>
        <b/>
        <sz val="9"/>
        <color theme="1"/>
        <rFont val="Times New Roman"/>
        <family val="1"/>
      </rPr>
      <t>2)Switch</t>
    </r>
    <r>
      <rPr>
        <sz val="9"/>
        <color theme="1"/>
        <rFont val="Times New Roman"/>
        <family val="1"/>
      </rPr>
      <t>/Per Dozen</t>
    </r>
  </si>
  <si>
    <r>
      <rPr>
        <b/>
        <sz val="9"/>
        <color theme="1"/>
        <rFont val="Times New Roman"/>
        <family val="1"/>
      </rPr>
      <t>3)Plug</t>
    </r>
    <r>
      <rPr>
        <sz val="9"/>
        <color theme="1"/>
        <rFont val="Times New Roman"/>
        <family val="1"/>
      </rPr>
      <t>(Anchor)(Three Pin)/Per Dozen</t>
    </r>
  </si>
  <si>
    <r>
      <rPr>
        <b/>
        <sz val="9"/>
        <color theme="1"/>
        <rFont val="Times New Roman"/>
        <family val="1"/>
      </rPr>
      <t>4)Holder</t>
    </r>
    <r>
      <rPr>
        <sz val="9"/>
        <color theme="1"/>
        <rFont val="Times New Roman"/>
        <family val="1"/>
      </rPr>
      <t>/Per Dozen</t>
    </r>
  </si>
  <si>
    <r>
      <rPr>
        <b/>
        <sz val="9"/>
        <color theme="1"/>
        <rFont val="Times New Roman"/>
        <family val="1"/>
      </rPr>
      <t>5)Main Switch</t>
    </r>
    <r>
      <rPr>
        <sz val="9"/>
        <color theme="1"/>
        <rFont val="Times New Roman"/>
        <family val="1"/>
      </rPr>
      <t>(</t>
    </r>
    <r>
      <rPr>
        <sz val="9"/>
        <rFont val="Times New Roman"/>
        <family val="1"/>
      </rPr>
      <t>32Ax240V</t>
    </r>
    <r>
      <rPr>
        <sz val="9"/>
        <color theme="1"/>
        <rFont val="Times New Roman"/>
        <family val="1"/>
      </rPr>
      <t>)-KEL/1 No</t>
    </r>
  </si>
  <si>
    <r>
      <rPr>
        <b/>
        <sz val="9"/>
        <color theme="1"/>
        <rFont val="Times New Roman"/>
        <family val="1"/>
      </rPr>
      <t>6)ELCB</t>
    </r>
    <r>
      <rPr>
        <sz val="9"/>
        <color theme="1"/>
        <rFont val="Times New Roman"/>
        <family val="1"/>
      </rPr>
      <t>(40A*30mA*2 pole)/1No</t>
    </r>
  </si>
  <si>
    <r>
      <rPr>
        <b/>
        <sz val="9"/>
        <color theme="1"/>
        <rFont val="Times New Roman"/>
        <family val="1"/>
      </rPr>
      <t>7)Isolator</t>
    </r>
    <r>
      <rPr>
        <sz val="9"/>
        <color theme="1"/>
        <rFont val="Times New Roman"/>
        <family val="1"/>
      </rPr>
      <t>(40A*2 pole)/1No</t>
    </r>
  </si>
  <si>
    <r>
      <rPr>
        <b/>
        <sz val="9"/>
        <color theme="1"/>
        <rFont val="Times New Roman"/>
        <family val="1"/>
      </rPr>
      <t>8)LED Bulb
8a)</t>
    </r>
    <r>
      <rPr>
        <sz val="9"/>
        <color theme="1"/>
        <rFont val="Times New Roman"/>
        <family val="1"/>
      </rPr>
      <t>5W/Per Dozen</t>
    </r>
  </si>
  <si>
    <r>
      <rPr>
        <b/>
        <sz val="9"/>
        <color theme="1"/>
        <rFont val="Times New Roman"/>
        <family val="1"/>
      </rPr>
      <t>8b)</t>
    </r>
    <r>
      <rPr>
        <sz val="9"/>
        <color theme="1"/>
        <rFont val="Times New Roman"/>
        <family val="1"/>
      </rPr>
      <t>9W/Per Dozen</t>
    </r>
  </si>
  <si>
    <r>
      <rPr>
        <b/>
        <sz val="9"/>
        <color theme="1"/>
        <rFont val="Times New Roman"/>
        <family val="1"/>
      </rPr>
      <t>8c)</t>
    </r>
    <r>
      <rPr>
        <sz val="9"/>
        <color theme="1"/>
        <rFont val="Times New Roman"/>
        <family val="1"/>
      </rPr>
      <t>12W/Per Dozen</t>
    </r>
  </si>
  <si>
    <r>
      <rPr>
        <b/>
        <sz val="9"/>
        <color theme="1"/>
        <rFont val="Times New Roman"/>
        <family val="1"/>
      </rPr>
      <t>9)Bulb
9a)</t>
    </r>
    <r>
      <rPr>
        <sz val="9"/>
        <color theme="1"/>
        <rFont val="Times New Roman"/>
        <family val="1"/>
      </rPr>
      <t>(40W)/Per Dozen</t>
    </r>
  </si>
  <si>
    <r>
      <rPr>
        <b/>
        <sz val="9"/>
        <color theme="1"/>
        <rFont val="Times New Roman"/>
        <family val="1"/>
      </rPr>
      <t>9b)</t>
    </r>
    <r>
      <rPr>
        <sz val="9"/>
        <rFont val="Times New Roman"/>
        <family val="1"/>
      </rPr>
      <t>(60W</t>
    </r>
    <r>
      <rPr>
        <sz val="9"/>
        <color theme="1"/>
        <rFont val="Times New Roman"/>
        <family val="1"/>
      </rPr>
      <t>)/Per Dozen</t>
    </r>
  </si>
  <si>
    <r>
      <rPr>
        <b/>
        <sz val="9"/>
        <color theme="1"/>
        <rFont val="Times New Roman"/>
        <family val="1"/>
      </rPr>
      <t>9c)</t>
    </r>
    <r>
      <rPr>
        <sz val="9"/>
        <color theme="1"/>
        <rFont val="Times New Roman"/>
        <family val="1"/>
      </rPr>
      <t>(100W)/Per Dozen</t>
    </r>
  </si>
  <si>
    <r>
      <rPr>
        <b/>
        <sz val="9"/>
        <color theme="1"/>
        <rFont val="Times New Roman"/>
        <family val="1"/>
      </rPr>
      <t>10) Tube</t>
    </r>
    <r>
      <rPr>
        <sz val="9"/>
        <color theme="1"/>
        <rFont val="Times New Roman"/>
        <family val="1"/>
      </rPr>
      <t>(4' ,40W)/1 No</t>
    </r>
  </si>
  <si>
    <r>
      <rPr>
        <b/>
        <sz val="9"/>
        <color theme="1"/>
        <rFont val="Times New Roman"/>
        <family val="1"/>
      </rPr>
      <t xml:space="preserve">11)Ceiling Fan                                    </t>
    </r>
    <r>
      <rPr>
        <sz val="9"/>
        <color theme="1"/>
        <rFont val="Times New Roman"/>
        <family val="1"/>
      </rPr>
      <t>( 48"ordinary ,Usha/Crompton)/1 No</t>
    </r>
  </si>
  <si>
    <r>
      <rPr>
        <b/>
        <sz val="9"/>
        <color theme="1"/>
        <rFont val="Times New Roman"/>
        <family val="1"/>
      </rPr>
      <t>12)Ceiling Rose</t>
    </r>
    <r>
      <rPr>
        <sz val="9"/>
        <color theme="1"/>
        <rFont val="Times New Roman"/>
        <family val="1"/>
      </rPr>
      <t>/Per Dozen</t>
    </r>
  </si>
  <si>
    <r>
      <rPr>
        <b/>
        <sz val="9"/>
        <color theme="1"/>
        <rFont val="Times New Roman"/>
        <family val="1"/>
      </rPr>
      <t>13)CFL Bulbs</t>
    </r>
    <r>
      <rPr>
        <sz val="9"/>
        <color theme="1"/>
        <rFont val="Times New Roman"/>
        <family val="1"/>
      </rPr>
      <t xml:space="preserve">
13</t>
    </r>
    <r>
      <rPr>
        <b/>
        <sz val="9"/>
        <color theme="1"/>
        <rFont val="Times New Roman"/>
        <family val="1"/>
      </rPr>
      <t>a)</t>
    </r>
    <r>
      <rPr>
        <sz val="9"/>
        <color theme="1"/>
        <rFont val="Times New Roman"/>
        <family val="1"/>
      </rPr>
      <t>15W/Per Dozen</t>
    </r>
  </si>
  <si>
    <r>
      <rPr>
        <b/>
        <sz val="9"/>
        <color theme="1"/>
        <rFont val="Times New Roman"/>
        <family val="1"/>
      </rPr>
      <t>13b)</t>
    </r>
    <r>
      <rPr>
        <sz val="9"/>
        <color theme="1"/>
        <rFont val="Times New Roman"/>
        <family val="1"/>
      </rPr>
      <t>20W/Per Dozen</t>
    </r>
  </si>
  <si>
    <r>
      <rPr>
        <b/>
        <sz val="9"/>
        <color theme="1"/>
        <rFont val="Times New Roman"/>
        <family val="1"/>
      </rPr>
      <t>14)Wooden Box</t>
    </r>
    <r>
      <rPr>
        <sz val="9"/>
        <color theme="1"/>
        <rFont val="Times New Roman"/>
        <family val="1"/>
      </rPr>
      <t>(Teak)-4"x4" Size/1 No</t>
    </r>
  </si>
  <si>
    <r>
      <rPr>
        <b/>
        <sz val="9"/>
        <color theme="1"/>
        <rFont val="Times New Roman"/>
        <family val="1"/>
      </rPr>
      <t>15)PVC Box-
15a)</t>
    </r>
    <r>
      <rPr>
        <sz val="9"/>
        <color theme="1"/>
        <rFont val="Times New Roman"/>
        <family val="1"/>
      </rPr>
      <t>4"x4" Size/1 No</t>
    </r>
  </si>
  <si>
    <r>
      <rPr>
        <b/>
        <sz val="9"/>
        <color theme="1"/>
        <rFont val="Times New Roman"/>
        <family val="1"/>
      </rPr>
      <t>15b</t>
    </r>
    <r>
      <rPr>
        <b/>
        <sz val="9"/>
        <rFont val="Times New Roman"/>
        <family val="1"/>
      </rPr>
      <t>)</t>
    </r>
    <r>
      <rPr>
        <sz val="9"/>
        <rFont val="Times New Roman"/>
        <family val="1"/>
      </rPr>
      <t xml:space="preserve">6"x4" </t>
    </r>
    <r>
      <rPr>
        <sz val="9"/>
        <color theme="1"/>
        <rFont val="Times New Roman"/>
        <family val="1"/>
      </rPr>
      <t>Size/1 No</t>
    </r>
  </si>
  <si>
    <r>
      <rPr>
        <b/>
        <sz val="9"/>
        <color theme="1"/>
        <rFont val="Times New Roman"/>
        <family val="1"/>
      </rPr>
      <t>15c)</t>
    </r>
    <r>
      <rPr>
        <sz val="9"/>
        <rFont val="Times New Roman"/>
        <family val="1"/>
      </rPr>
      <t>8"x4"</t>
    </r>
    <r>
      <rPr>
        <sz val="9"/>
        <color theme="1"/>
        <rFont val="Times New Roman"/>
        <family val="1"/>
      </rPr>
      <t>Size/1 No</t>
    </r>
  </si>
  <si>
    <r>
      <rPr>
        <b/>
        <sz val="9"/>
        <color theme="1"/>
        <rFont val="Times New Roman"/>
        <family val="1"/>
      </rPr>
      <t>16)Metal Box</t>
    </r>
    <r>
      <rPr>
        <sz val="9"/>
        <color theme="1"/>
        <rFont val="Times New Roman"/>
        <family val="1"/>
      </rPr>
      <t>-4"x4" Size/1 No</t>
    </r>
  </si>
  <si>
    <r>
      <rPr>
        <b/>
        <sz val="9"/>
        <color theme="1"/>
        <rFont val="Times New Roman"/>
        <family val="1"/>
      </rPr>
      <t>17)Modular box-
17a)</t>
    </r>
    <r>
      <rPr>
        <sz val="9"/>
        <color theme="1"/>
        <rFont val="Times New Roman"/>
        <family val="1"/>
      </rPr>
      <t>2 modular/1No</t>
    </r>
  </si>
  <si>
    <r>
      <rPr>
        <b/>
        <sz val="9"/>
        <color theme="1"/>
        <rFont val="Times New Roman"/>
        <family val="1"/>
      </rPr>
      <t>17b)</t>
    </r>
    <r>
      <rPr>
        <sz val="9"/>
        <color theme="1"/>
        <rFont val="Times New Roman"/>
        <family val="1"/>
      </rPr>
      <t>3 modular/1No</t>
    </r>
  </si>
  <si>
    <r>
      <rPr>
        <b/>
        <sz val="9"/>
        <color theme="1"/>
        <rFont val="Times New Roman"/>
        <family val="1"/>
      </rPr>
      <t>17c)</t>
    </r>
    <r>
      <rPr>
        <sz val="9"/>
        <color theme="1"/>
        <rFont val="Times New Roman"/>
        <family val="1"/>
      </rPr>
      <t>4 modular/1No</t>
    </r>
  </si>
  <si>
    <r>
      <rPr>
        <b/>
        <sz val="9"/>
        <color theme="1"/>
        <rFont val="Times New Roman"/>
        <family val="1"/>
      </rPr>
      <t>18)PVC Pipe for wiring</t>
    </r>
    <r>
      <rPr>
        <sz val="9"/>
        <color theme="1"/>
        <rFont val="Times New Roman"/>
        <family val="1"/>
      </rPr>
      <t>/Each (5 m)</t>
    </r>
  </si>
  <si>
    <t>Labour Wage Rates (in Rs) for the Third Quarter of 2024-'25</t>
  </si>
  <si>
    <t>SI. No.</t>
  </si>
  <si>
    <r>
      <t xml:space="preserve">                         
                    </t>
    </r>
    <r>
      <rPr>
        <b/>
        <sz val="12"/>
        <color rgb="FF400000"/>
        <rFont val="Times New Roman"/>
        <family val="1"/>
      </rPr>
      <t xml:space="preserve"> Dist</t>
    </r>
    <r>
      <rPr>
        <b/>
        <sz val="10"/>
        <color rgb="FF400000"/>
        <rFont val="Meera"/>
        <family val="2"/>
      </rPr>
      <t xml:space="preserve">
</t>
    </r>
    <r>
      <rPr>
        <b/>
        <sz val="11"/>
        <color rgb="FF400000"/>
        <rFont val="Times New Roman"/>
        <family val="1"/>
      </rPr>
      <t>Category 
of Worker</t>
    </r>
  </si>
  <si>
    <t>PTM</t>
  </si>
  <si>
    <t>Mason I Class</t>
  </si>
  <si>
    <t>Mason II Class</t>
  </si>
  <si>
    <t>Carpenter I Class</t>
  </si>
  <si>
    <t>Carpenter II Class</t>
  </si>
  <si>
    <t>Plumber I Class</t>
  </si>
  <si>
    <t>Plumber II Class</t>
  </si>
  <si>
    <t>Wire Man</t>
  </si>
  <si>
    <t>Wire Man - Assistant</t>
  </si>
  <si>
    <t>Unskilled Workers - Men</t>
  </si>
  <si>
    <t>Unskilled Workers - Women</t>
  </si>
  <si>
    <t>Building Material Price (in Rs) for the First Quarter of 2024-'25</t>
  </si>
  <si>
    <r>
      <rPr>
        <b/>
        <sz val="9"/>
        <color theme="1"/>
        <rFont val="Times New Roman"/>
        <family val="1"/>
      </rPr>
      <t xml:space="preserve">1)Bricks                                                1a) </t>
    </r>
    <r>
      <rPr>
        <sz val="9"/>
        <color theme="1"/>
        <rFont val="Times New Roman"/>
        <family val="1"/>
      </rPr>
      <t>Bricks</t>
    </r>
    <r>
      <rPr>
        <b/>
        <sz val="9"/>
        <color theme="1"/>
        <rFont val="Times New Roman"/>
        <family val="1"/>
      </rPr>
      <t xml:space="preserve"> </t>
    </r>
    <r>
      <rPr>
        <sz val="9"/>
        <color theme="1"/>
        <rFont val="Times New Roman"/>
        <family val="1"/>
      </rPr>
      <t>Class A (Country Burnt) (8"4"4")(high quality)/1000 Nos</t>
    </r>
  </si>
  <si>
    <r>
      <rPr>
        <b/>
        <sz val="9"/>
        <color theme="1"/>
        <rFont val="Times New Roman"/>
        <family val="1"/>
      </rPr>
      <t>4) Concrete Bricks-                              4a)</t>
    </r>
    <r>
      <rPr>
        <sz val="9"/>
        <color theme="1"/>
        <rFont val="Times New Roman"/>
        <family val="1"/>
      </rPr>
      <t xml:space="preserve"> Concrete hollow blocks(16"8"6")/1000 Nos</t>
    </r>
  </si>
  <si>
    <t>2. Sand</t>
  </si>
  <si>
    <r>
      <rPr>
        <b/>
        <sz val="9"/>
        <color theme="1"/>
        <rFont val="Times New Roman"/>
        <family val="1"/>
      </rPr>
      <t xml:space="preserve">1)River sand  </t>
    </r>
    <r>
      <rPr>
        <sz val="9"/>
        <color theme="1"/>
        <rFont val="Times New Roman"/>
        <family val="1"/>
      </rPr>
      <t xml:space="preserve">                                       </t>
    </r>
    <r>
      <rPr>
        <b/>
        <sz val="9"/>
        <color theme="1"/>
        <rFont val="Times New Roman"/>
        <family val="1"/>
      </rPr>
      <t xml:space="preserve">1a) </t>
    </r>
    <r>
      <rPr>
        <sz val="9"/>
        <color theme="1"/>
        <rFont val="Times New Roman"/>
        <family val="1"/>
      </rPr>
      <t>Coarse/Cubic Metre</t>
    </r>
  </si>
  <si>
    <r>
      <rPr>
        <b/>
        <sz val="9"/>
        <color theme="1"/>
        <rFont val="Times New Roman"/>
        <family val="1"/>
      </rPr>
      <t xml:space="preserve">1b) </t>
    </r>
    <r>
      <rPr>
        <sz val="9"/>
        <color theme="1"/>
        <rFont val="Times New Roman"/>
        <family val="1"/>
      </rPr>
      <t>Medium/Cubic Metre</t>
    </r>
  </si>
  <si>
    <r>
      <rPr>
        <b/>
        <sz val="9"/>
        <color theme="1"/>
        <rFont val="Times New Roman"/>
        <family val="1"/>
      </rPr>
      <t>3) Quarry sand                                 3a)</t>
    </r>
    <r>
      <rPr>
        <sz val="9"/>
        <color theme="1"/>
        <rFont val="Times New Roman"/>
        <family val="1"/>
      </rPr>
      <t xml:space="preserve"> M sand/Cubic Metre</t>
    </r>
  </si>
  <si>
    <r>
      <rPr>
        <b/>
        <sz val="9"/>
        <color theme="1"/>
        <rFont val="Times New Roman"/>
        <family val="1"/>
      </rPr>
      <t>2</t>
    </r>
    <r>
      <rPr>
        <sz val="9"/>
        <color theme="1"/>
        <rFont val="Times New Roman"/>
        <family val="1"/>
      </rPr>
      <t>)</t>
    </r>
    <r>
      <rPr>
        <b/>
        <sz val="9"/>
        <color theme="1"/>
        <rFont val="Times New Roman"/>
        <family val="1"/>
      </rPr>
      <t>Stone Ballast-</t>
    </r>
    <r>
      <rPr>
        <sz val="9"/>
        <color theme="1"/>
        <rFont val="Times New Roman"/>
        <family val="1"/>
      </rPr>
      <t xml:space="preserve">
</t>
    </r>
    <r>
      <rPr>
        <b/>
        <sz val="9"/>
        <color theme="1"/>
        <rFont val="Times New Roman"/>
        <family val="1"/>
      </rPr>
      <t xml:space="preserve">2a) </t>
    </r>
    <r>
      <rPr>
        <sz val="9"/>
        <color theme="1"/>
        <rFont val="Times New Roman"/>
        <family val="1"/>
      </rPr>
      <t>15mm Gauge(1/2)"/Cubic Metre</t>
    </r>
  </si>
  <si>
    <r>
      <rPr>
        <b/>
        <sz val="9"/>
        <color theme="1"/>
        <rFont val="Times New Roman"/>
        <family val="1"/>
      </rPr>
      <t>2b</t>
    </r>
    <r>
      <rPr>
        <sz val="9"/>
        <color theme="1"/>
        <rFont val="Times New Roman"/>
        <family val="1"/>
      </rPr>
      <t>) 20mm Gauge(3/4)"/Cubic Metre</t>
    </r>
  </si>
  <si>
    <r>
      <rPr>
        <b/>
        <sz val="9"/>
        <color theme="1"/>
        <rFont val="Times New Roman"/>
        <family val="1"/>
      </rPr>
      <t xml:space="preserve">2c) </t>
    </r>
    <r>
      <rPr>
        <sz val="9"/>
        <color theme="1"/>
        <rFont val="Times New Roman"/>
        <family val="1"/>
      </rPr>
      <t>40mm Gauge(1 1/2)"/Cubic Metre</t>
    </r>
  </si>
  <si>
    <r>
      <rPr>
        <b/>
        <sz val="9"/>
        <color theme="1"/>
        <rFont val="Times New Roman"/>
        <family val="1"/>
      </rPr>
      <t xml:space="preserve">1) </t>
    </r>
    <r>
      <rPr>
        <sz val="9"/>
        <color theme="1"/>
        <rFont val="Times New Roman"/>
        <family val="1"/>
      </rPr>
      <t>Slaked Lime/Metric Ton</t>
    </r>
  </si>
  <si>
    <r>
      <rPr>
        <b/>
        <sz val="9"/>
        <color theme="1"/>
        <rFont val="Times New Roman"/>
        <family val="1"/>
      </rPr>
      <t xml:space="preserve">2) </t>
    </r>
    <r>
      <rPr>
        <sz val="9"/>
        <color theme="1"/>
        <rFont val="Times New Roman"/>
        <family val="1"/>
      </rPr>
      <t>Unslaked Lime/Metric Ton</t>
    </r>
  </si>
  <si>
    <r>
      <rPr>
        <b/>
        <sz val="9"/>
        <color theme="1"/>
        <rFont val="Times New Roman"/>
        <family val="1"/>
      </rPr>
      <t xml:space="preserve">3) </t>
    </r>
    <r>
      <rPr>
        <sz val="9"/>
        <color theme="1"/>
        <rFont val="Times New Roman"/>
        <family val="1"/>
      </rPr>
      <t>Cem(janatha)/Metric Ton</t>
    </r>
  </si>
  <si>
    <r>
      <rPr>
        <b/>
        <sz val="9"/>
        <color theme="1"/>
        <rFont val="Times New Roman"/>
        <family val="1"/>
      </rPr>
      <t xml:space="preserve">3) </t>
    </r>
    <r>
      <rPr>
        <sz val="9"/>
        <color theme="1"/>
        <rFont val="Times New Roman"/>
        <family val="1"/>
      </rPr>
      <t>Jack Wood(4 1/2 x 2 1/2 x 7ft)/Cubic Metre</t>
    </r>
  </si>
  <si>
    <r>
      <rPr>
        <b/>
        <sz val="9"/>
        <color theme="1"/>
        <rFont val="Times New Roman"/>
        <family val="1"/>
      </rPr>
      <t xml:space="preserve">4) </t>
    </r>
    <r>
      <rPr>
        <sz val="9"/>
        <color theme="1"/>
        <rFont val="Times New Roman"/>
        <family val="1"/>
      </rPr>
      <t>Vengai(Indian Kino Wood)(4 1/2 x 2 1/2 x 7ft)/Cubic Metre</t>
    </r>
  </si>
  <si>
    <r>
      <rPr>
        <b/>
        <sz val="9"/>
        <color theme="1"/>
        <rFont val="Times New Roman"/>
        <family val="1"/>
      </rPr>
      <t xml:space="preserve">5) </t>
    </r>
    <r>
      <rPr>
        <sz val="9"/>
        <color theme="1"/>
        <rFont val="Times New Roman"/>
        <family val="1"/>
      </rPr>
      <t>Irool(Burma Iron Wood)(4 1/2 x 2 1/2 x 7ft)/Cubic Metre</t>
    </r>
  </si>
  <si>
    <r>
      <rPr>
        <b/>
        <sz val="9"/>
        <color theme="1"/>
        <rFont val="Times New Roman"/>
        <family val="1"/>
      </rPr>
      <t xml:space="preserve">6) </t>
    </r>
    <r>
      <rPr>
        <sz val="9"/>
        <color theme="1"/>
        <rFont val="Times New Roman"/>
        <family val="1"/>
      </rPr>
      <t>Malaysian Teak (Pincoda)(4 1/2 x 2 1/2 x 7ft)/Cubic Metre</t>
    </r>
  </si>
  <si>
    <r>
      <rPr>
        <b/>
        <sz val="9"/>
        <color theme="1"/>
        <rFont val="Times New Roman"/>
        <family val="1"/>
      </rPr>
      <t xml:space="preserve">1) </t>
    </r>
    <r>
      <rPr>
        <sz val="9"/>
        <color theme="1"/>
        <rFont val="Times New Roman"/>
        <family val="1"/>
      </rPr>
      <t>Teak Wood(Medium Pure wood)(15"x1"x7ft)/Cubic Metre</t>
    </r>
  </si>
  <si>
    <r>
      <rPr>
        <b/>
        <sz val="9"/>
        <color theme="1"/>
        <rFont val="Times New Roman"/>
        <family val="1"/>
      </rPr>
      <t xml:space="preserve">3) </t>
    </r>
    <r>
      <rPr>
        <sz val="9"/>
        <color theme="1"/>
        <rFont val="Times New Roman"/>
        <family val="1"/>
      </rPr>
      <t>Jack Wood(15"x1"x7ft)/Cubic Metre</t>
    </r>
  </si>
  <si>
    <r>
      <rPr>
        <b/>
        <sz val="9"/>
        <color theme="1"/>
        <rFont val="Times New Roman"/>
        <family val="1"/>
      </rPr>
      <t xml:space="preserve">4) </t>
    </r>
    <r>
      <rPr>
        <sz val="9"/>
        <color theme="1"/>
        <rFont val="Times New Roman"/>
        <family val="1"/>
      </rPr>
      <t>Vengai(Indian Kino Wood)(15"x1"x7ft)/Cubic Metre</t>
    </r>
  </si>
  <si>
    <r>
      <rPr>
        <b/>
        <sz val="9"/>
        <color theme="1"/>
        <rFont val="Times New Roman"/>
        <family val="1"/>
      </rPr>
      <t xml:space="preserve">5) </t>
    </r>
    <r>
      <rPr>
        <sz val="9"/>
        <color theme="1"/>
        <rFont val="Times New Roman"/>
        <family val="1"/>
      </rPr>
      <t>Malaysian Teak(Pincoda)(15"x1"x7ft)/Cubic Metre</t>
    </r>
  </si>
  <si>
    <r>
      <rPr>
        <b/>
        <sz val="9"/>
        <color theme="1"/>
        <rFont val="Times New Roman"/>
        <family val="1"/>
      </rPr>
      <t>1</t>
    </r>
    <r>
      <rPr>
        <sz val="9"/>
        <color theme="1"/>
        <rFont val="Times New Roman"/>
        <family val="1"/>
      </rPr>
      <t>) White/5 Kg Bag</t>
    </r>
  </si>
  <si>
    <r>
      <rPr>
        <b/>
        <sz val="9"/>
        <color theme="1"/>
        <rFont val="Times New Roman"/>
        <family val="1"/>
      </rPr>
      <t>2</t>
    </r>
    <r>
      <rPr>
        <sz val="9"/>
        <color theme="1"/>
        <rFont val="Times New Roman"/>
        <family val="1"/>
      </rPr>
      <t xml:space="preserve">) </t>
    </r>
    <r>
      <rPr>
        <b/>
        <sz val="9"/>
        <color theme="1"/>
        <rFont val="Times New Roman"/>
        <family val="1"/>
      </rPr>
      <t>Ordinary Grey-</t>
    </r>
    <r>
      <rPr>
        <sz val="9"/>
        <color theme="1"/>
        <rFont val="Times New Roman"/>
        <family val="1"/>
      </rPr>
      <t xml:space="preserve">
</t>
    </r>
    <r>
      <rPr>
        <b/>
        <sz val="9"/>
        <color theme="1"/>
        <rFont val="Times New Roman"/>
        <family val="1"/>
      </rPr>
      <t xml:space="preserve">2a) </t>
    </r>
    <r>
      <rPr>
        <sz val="9"/>
        <color theme="1"/>
        <rFont val="Times New Roman"/>
        <family val="1"/>
      </rPr>
      <t>High Strength (53 grade)/50 Kg</t>
    </r>
  </si>
  <si>
    <r>
      <rPr>
        <b/>
        <sz val="9"/>
        <color theme="1"/>
        <rFont val="Times New Roman"/>
        <family val="1"/>
      </rPr>
      <t xml:space="preserve">2b) </t>
    </r>
    <r>
      <rPr>
        <sz val="9"/>
        <color theme="1"/>
        <rFont val="Times New Roman"/>
        <family val="1"/>
      </rPr>
      <t>Low Strength /50 Kg</t>
    </r>
  </si>
  <si>
    <r>
      <rPr>
        <b/>
        <sz val="9"/>
        <color theme="1"/>
        <rFont val="Times New Roman"/>
        <family val="1"/>
      </rPr>
      <t>1) Ms Round Bars-</t>
    </r>
    <r>
      <rPr>
        <sz val="9"/>
        <color theme="1"/>
        <rFont val="Times New Roman"/>
        <family val="1"/>
      </rPr>
      <t xml:space="preserve">
</t>
    </r>
    <r>
      <rPr>
        <b/>
        <sz val="9"/>
        <color theme="1"/>
        <rFont val="Times New Roman"/>
        <family val="1"/>
      </rPr>
      <t xml:space="preserve">1a) </t>
    </r>
    <r>
      <rPr>
        <sz val="9"/>
        <color theme="1"/>
        <rFont val="Times New Roman"/>
        <family val="1"/>
      </rPr>
      <t>6mm diametre/Metric Ton</t>
    </r>
  </si>
  <si>
    <r>
      <rPr>
        <b/>
        <sz val="9"/>
        <color theme="1"/>
        <rFont val="Times New Roman"/>
        <family val="1"/>
      </rPr>
      <t xml:space="preserve">1b) </t>
    </r>
    <r>
      <rPr>
        <sz val="9"/>
        <color theme="1"/>
        <rFont val="Times New Roman"/>
        <family val="1"/>
      </rPr>
      <t>10mm/Metric Ton</t>
    </r>
  </si>
  <si>
    <r>
      <rPr>
        <b/>
        <sz val="9"/>
        <color theme="1"/>
        <rFont val="Times New Roman"/>
        <family val="1"/>
      </rPr>
      <t xml:space="preserve">1c) </t>
    </r>
    <r>
      <rPr>
        <sz val="9"/>
        <color theme="1"/>
        <rFont val="Times New Roman"/>
        <family val="1"/>
      </rPr>
      <t>12mm/Metric Ton</t>
    </r>
  </si>
  <si>
    <r>
      <rPr>
        <b/>
        <sz val="9"/>
        <color theme="1"/>
        <rFont val="Times New Roman"/>
        <family val="1"/>
      </rPr>
      <t xml:space="preserve">1d) </t>
    </r>
    <r>
      <rPr>
        <sz val="9"/>
        <color theme="1"/>
        <rFont val="Times New Roman"/>
        <family val="1"/>
      </rPr>
      <t>16mm/Metric Ton</t>
    </r>
  </si>
  <si>
    <r>
      <rPr>
        <b/>
        <sz val="9"/>
        <color theme="1"/>
        <rFont val="Times New Roman"/>
        <family val="1"/>
      </rPr>
      <t xml:space="preserve">1e) </t>
    </r>
    <r>
      <rPr>
        <sz val="9"/>
        <color theme="1"/>
        <rFont val="Times New Roman"/>
        <family val="1"/>
      </rPr>
      <t>20mm/Metric Ton</t>
    </r>
  </si>
  <si>
    <r>
      <rPr>
        <b/>
        <sz val="9"/>
        <color theme="1"/>
        <rFont val="Times New Roman"/>
        <family val="1"/>
      </rPr>
      <t>2) TMT Round Bars-</t>
    </r>
    <r>
      <rPr>
        <sz val="9"/>
        <color theme="1"/>
        <rFont val="Times New Roman"/>
        <family val="1"/>
      </rPr>
      <t xml:space="preserve">
</t>
    </r>
    <r>
      <rPr>
        <b/>
        <sz val="9"/>
        <color theme="1"/>
        <rFont val="Times New Roman"/>
        <family val="1"/>
      </rPr>
      <t xml:space="preserve">2a) </t>
    </r>
    <r>
      <rPr>
        <sz val="9"/>
        <color theme="1"/>
        <rFont val="Times New Roman"/>
        <family val="1"/>
      </rPr>
      <t>6mm diametre/Metric Ton</t>
    </r>
  </si>
  <si>
    <r>
      <rPr>
        <b/>
        <sz val="9"/>
        <color theme="1"/>
        <rFont val="Times New Roman"/>
        <family val="1"/>
      </rPr>
      <t xml:space="preserve">2b) </t>
    </r>
    <r>
      <rPr>
        <sz val="9"/>
        <color theme="1"/>
        <rFont val="Times New Roman"/>
        <family val="1"/>
      </rPr>
      <t>10mm/Metric Ton</t>
    </r>
  </si>
  <si>
    <r>
      <rPr>
        <b/>
        <sz val="9"/>
        <color theme="1"/>
        <rFont val="Times New Roman"/>
        <family val="1"/>
      </rPr>
      <t xml:space="preserve">2c) </t>
    </r>
    <r>
      <rPr>
        <sz val="9"/>
        <color theme="1"/>
        <rFont val="Times New Roman"/>
        <family val="1"/>
      </rPr>
      <t>12mm/Metric Ton</t>
    </r>
  </si>
  <si>
    <r>
      <rPr>
        <b/>
        <sz val="9"/>
        <color theme="1"/>
        <rFont val="Times New Roman"/>
        <family val="1"/>
      </rPr>
      <t xml:space="preserve">2d) </t>
    </r>
    <r>
      <rPr>
        <sz val="9"/>
        <color theme="1"/>
        <rFont val="Times New Roman"/>
        <family val="1"/>
      </rPr>
      <t>16mm/Metric Ton</t>
    </r>
  </si>
  <si>
    <r>
      <rPr>
        <b/>
        <sz val="9"/>
        <color theme="1"/>
        <rFont val="Times New Roman"/>
        <family val="1"/>
      </rPr>
      <t xml:space="preserve">2e) </t>
    </r>
    <r>
      <rPr>
        <sz val="9"/>
        <color theme="1"/>
        <rFont val="Times New Roman"/>
        <family val="1"/>
      </rPr>
      <t>20mm/Metric Ton</t>
    </r>
  </si>
  <si>
    <r>
      <rPr>
        <b/>
        <sz val="9"/>
        <color theme="1"/>
        <rFont val="Times New Roman"/>
        <family val="1"/>
      </rPr>
      <t xml:space="preserve">3) MS Flat Iron-
3a) </t>
    </r>
    <r>
      <rPr>
        <sz val="9"/>
        <color theme="1"/>
        <rFont val="Times New Roman"/>
        <family val="1"/>
      </rPr>
      <t>30x12mm/Metric Ton</t>
    </r>
  </si>
  <si>
    <r>
      <rPr>
        <b/>
        <sz val="9"/>
        <color theme="1"/>
        <rFont val="Times New Roman"/>
        <family val="1"/>
      </rPr>
      <t xml:space="preserve">3b) </t>
    </r>
    <r>
      <rPr>
        <sz val="9"/>
        <color theme="1"/>
        <rFont val="Times New Roman"/>
        <family val="1"/>
      </rPr>
      <t>40x12mm/Metric Ton</t>
    </r>
  </si>
  <si>
    <r>
      <rPr>
        <b/>
        <sz val="9"/>
        <color theme="1"/>
        <rFont val="Times New Roman"/>
        <family val="1"/>
      </rPr>
      <t xml:space="preserve">4) Angle Iron-
4a) </t>
    </r>
    <r>
      <rPr>
        <sz val="9"/>
        <color theme="1"/>
        <rFont val="Times New Roman"/>
        <family val="1"/>
      </rPr>
      <t>25x25x5mm/Metric Ton</t>
    </r>
  </si>
  <si>
    <r>
      <rPr>
        <b/>
        <sz val="9"/>
        <color theme="1"/>
        <rFont val="Times New Roman"/>
        <family val="1"/>
      </rPr>
      <t xml:space="preserve">4b) </t>
    </r>
    <r>
      <rPr>
        <sz val="9"/>
        <color theme="1"/>
        <rFont val="Times New Roman"/>
        <family val="1"/>
      </rPr>
      <t>40x40x6mm/Metric Ton</t>
    </r>
  </si>
  <si>
    <r>
      <rPr>
        <b/>
        <sz val="9"/>
        <color theme="1"/>
        <rFont val="Times New Roman"/>
        <family val="1"/>
      </rPr>
      <t xml:space="preserve">4c) </t>
    </r>
    <r>
      <rPr>
        <sz val="9"/>
        <color theme="1"/>
        <rFont val="Times New Roman"/>
        <family val="1"/>
      </rPr>
      <t>45x45x6mm/Metric Ton</t>
    </r>
  </si>
  <si>
    <r>
      <rPr>
        <b/>
        <sz val="9"/>
        <color theme="1"/>
        <rFont val="Times New Roman"/>
        <family val="1"/>
      </rPr>
      <t xml:space="preserve">4d) </t>
    </r>
    <r>
      <rPr>
        <sz val="9"/>
        <color theme="1"/>
        <rFont val="Times New Roman"/>
        <family val="1"/>
      </rPr>
      <t>50x50x6mm/Metric Ton</t>
    </r>
  </si>
  <si>
    <r>
      <rPr>
        <b/>
        <sz val="9"/>
        <color theme="1"/>
        <rFont val="Times New Roman"/>
        <family val="1"/>
      </rPr>
      <t xml:space="preserve">4e) </t>
    </r>
    <r>
      <rPr>
        <sz val="9"/>
        <color theme="1"/>
        <rFont val="Times New Roman"/>
        <family val="1"/>
      </rPr>
      <t>65x65x6mm/Metric Ton</t>
    </r>
  </si>
  <si>
    <r>
      <rPr>
        <b/>
        <sz val="9"/>
        <color theme="1"/>
        <rFont val="Times New Roman"/>
        <family val="1"/>
      </rPr>
      <t xml:space="preserve">4f) </t>
    </r>
    <r>
      <rPr>
        <sz val="9"/>
        <color theme="1"/>
        <rFont val="Times New Roman"/>
        <family val="1"/>
      </rPr>
      <t>75x75x6mm/Metric Ton</t>
    </r>
  </si>
  <si>
    <r>
      <rPr>
        <b/>
        <sz val="9"/>
        <color theme="1"/>
        <rFont val="Times New Roman"/>
        <family val="1"/>
      </rPr>
      <t xml:space="preserve">5) M.S Galvanised sheet-
5.1) Plane sheet </t>
    </r>
    <r>
      <rPr>
        <sz val="9"/>
        <color theme="1"/>
        <rFont val="Times New Roman"/>
        <family val="1"/>
      </rPr>
      <t xml:space="preserve">-
</t>
    </r>
    <r>
      <rPr>
        <b/>
        <sz val="9"/>
        <color theme="1"/>
        <rFont val="Times New Roman"/>
        <family val="1"/>
      </rPr>
      <t xml:space="preserve">1a) </t>
    </r>
    <r>
      <rPr>
        <sz val="9"/>
        <color theme="1"/>
        <rFont val="Times New Roman"/>
        <family val="1"/>
      </rPr>
      <t>1.00mm thickness/Metric Ton</t>
    </r>
  </si>
  <si>
    <r>
      <rPr>
        <b/>
        <sz val="9"/>
        <color theme="1"/>
        <rFont val="Times New Roman"/>
        <family val="1"/>
      </rPr>
      <t xml:space="preserve">6) Ms Tees                                            6a) </t>
    </r>
    <r>
      <rPr>
        <sz val="9"/>
        <color theme="1"/>
        <rFont val="Times New Roman"/>
        <family val="1"/>
      </rPr>
      <t>40x40x6mm/Metric Ton</t>
    </r>
  </si>
  <si>
    <r>
      <rPr>
        <b/>
        <sz val="9"/>
        <color theme="1"/>
        <rFont val="Times New Roman"/>
        <family val="1"/>
      </rPr>
      <t xml:space="preserve">6b) </t>
    </r>
    <r>
      <rPr>
        <sz val="9"/>
        <color theme="1"/>
        <rFont val="Times New Roman"/>
        <family val="1"/>
      </rPr>
      <t>50x50x6mm/Metric Ton</t>
    </r>
  </si>
  <si>
    <r>
      <rPr>
        <b/>
        <sz val="9"/>
        <color theme="1"/>
        <rFont val="Times New Roman"/>
        <family val="1"/>
      </rPr>
      <t xml:space="preserve">6c) </t>
    </r>
    <r>
      <rPr>
        <sz val="9"/>
        <color theme="1"/>
        <rFont val="Times New Roman"/>
        <family val="1"/>
      </rPr>
      <t>60x60x6mm/Metric Ton</t>
    </r>
  </si>
  <si>
    <r>
      <rPr>
        <b/>
        <sz val="9"/>
        <color theme="1"/>
        <rFont val="Times New Roman"/>
        <family val="1"/>
      </rPr>
      <t xml:space="preserve">6d) </t>
    </r>
    <r>
      <rPr>
        <sz val="9"/>
        <color theme="1"/>
        <rFont val="Times New Roman"/>
        <family val="1"/>
      </rPr>
      <t>80x80x6mm/Metric Ton</t>
    </r>
  </si>
  <si>
    <r>
      <rPr>
        <b/>
        <sz val="9"/>
        <color theme="1"/>
        <rFont val="Times New Roman"/>
        <family val="1"/>
      </rPr>
      <t xml:space="preserve">7) Ms Channels                                      7a) </t>
    </r>
    <r>
      <rPr>
        <sz val="9"/>
        <color theme="1"/>
        <rFont val="Times New Roman"/>
        <family val="1"/>
      </rPr>
      <t>120x65mm/Metric Ton</t>
    </r>
  </si>
  <si>
    <r>
      <rPr>
        <b/>
        <sz val="9"/>
        <color theme="1"/>
        <rFont val="Times New Roman"/>
        <family val="1"/>
      </rPr>
      <t xml:space="preserve">7b) </t>
    </r>
    <r>
      <rPr>
        <sz val="9"/>
        <color theme="1"/>
        <rFont val="Times New Roman"/>
        <family val="1"/>
      </rPr>
      <t>125x65mm/Metric Ton</t>
    </r>
  </si>
  <si>
    <r>
      <rPr>
        <b/>
        <sz val="9"/>
        <color theme="1"/>
        <rFont val="Times New Roman"/>
        <family val="1"/>
      </rPr>
      <t xml:space="preserve">7c) </t>
    </r>
    <r>
      <rPr>
        <sz val="9"/>
        <color theme="1"/>
        <rFont val="Times New Roman"/>
        <family val="1"/>
      </rPr>
      <t>150x75mm/Metric Ton</t>
    </r>
  </si>
  <si>
    <r>
      <rPr>
        <b/>
        <sz val="9"/>
        <color theme="1"/>
        <rFont val="Times New Roman"/>
        <family val="1"/>
      </rPr>
      <t xml:space="preserve">7d) </t>
    </r>
    <r>
      <rPr>
        <sz val="9"/>
        <color theme="1"/>
        <rFont val="Times New Roman"/>
        <family val="1"/>
      </rPr>
      <t>200x75mm/Metric Ton</t>
    </r>
  </si>
  <si>
    <r>
      <rPr>
        <b/>
        <sz val="9"/>
        <color theme="1"/>
        <rFont val="Times New Roman"/>
        <family val="1"/>
      </rPr>
      <t xml:space="preserve">7e) </t>
    </r>
    <r>
      <rPr>
        <sz val="9"/>
        <color theme="1"/>
        <rFont val="Times New Roman"/>
        <family val="1"/>
      </rPr>
      <t>220x75mm/Metric Ton</t>
    </r>
  </si>
  <si>
    <r>
      <rPr>
        <b/>
        <sz val="9"/>
        <color theme="1"/>
        <rFont val="Times New Roman"/>
        <family val="1"/>
      </rPr>
      <t>8) Girders</t>
    </r>
    <r>
      <rPr>
        <sz val="9"/>
        <color theme="1"/>
        <rFont val="Times New Roman"/>
        <family val="1"/>
      </rPr>
      <t xml:space="preserve">-
</t>
    </r>
    <r>
      <rPr>
        <b/>
        <sz val="9"/>
        <color theme="1"/>
        <rFont val="Times New Roman"/>
        <family val="1"/>
      </rPr>
      <t xml:space="preserve">8a) </t>
    </r>
    <r>
      <rPr>
        <sz val="9"/>
        <color theme="1"/>
        <rFont val="Times New Roman"/>
        <family val="1"/>
      </rPr>
      <t>100x50mm/Metric Ton</t>
    </r>
  </si>
  <si>
    <r>
      <rPr>
        <b/>
        <sz val="9"/>
        <color theme="1"/>
        <rFont val="Times New Roman"/>
        <family val="1"/>
      </rPr>
      <t xml:space="preserve">8b) </t>
    </r>
    <r>
      <rPr>
        <sz val="9"/>
        <color theme="1"/>
        <rFont val="Times New Roman"/>
        <family val="1"/>
      </rPr>
      <t>125x75mm/Metric Ton</t>
    </r>
  </si>
  <si>
    <r>
      <rPr>
        <b/>
        <sz val="9"/>
        <color theme="1"/>
        <rFont val="Times New Roman"/>
        <family val="1"/>
      </rPr>
      <t xml:space="preserve">8c) </t>
    </r>
    <r>
      <rPr>
        <sz val="9"/>
        <color theme="1"/>
        <rFont val="Times New Roman"/>
        <family val="1"/>
      </rPr>
      <t>600x210mm/Metric Ton</t>
    </r>
  </si>
  <si>
    <r>
      <rPr>
        <b/>
        <sz val="9"/>
        <color theme="1"/>
        <rFont val="Times New Roman"/>
        <family val="1"/>
      </rPr>
      <t>Granite slab                                          1) Black</t>
    </r>
    <r>
      <rPr>
        <sz val="9"/>
        <color theme="1"/>
        <rFont val="Times New Roman"/>
        <family val="1"/>
      </rPr>
      <t xml:space="preserve">
</t>
    </r>
    <r>
      <rPr>
        <b/>
        <sz val="9"/>
        <color theme="1"/>
        <rFont val="Times New Roman"/>
        <family val="1"/>
      </rPr>
      <t xml:space="preserve">1a) </t>
    </r>
    <r>
      <rPr>
        <sz val="9"/>
        <color theme="1"/>
        <rFont val="Times New Roman"/>
        <family val="1"/>
      </rPr>
      <t>Black Galaxy(16mm)/100 Sq.M</t>
    </r>
  </si>
  <si>
    <r>
      <rPr>
        <b/>
        <sz val="9"/>
        <color theme="1"/>
        <rFont val="Times New Roman"/>
        <family val="1"/>
      </rPr>
      <t xml:space="preserve">1b) </t>
    </r>
    <r>
      <rPr>
        <sz val="9"/>
        <color theme="1"/>
        <rFont val="Times New Roman"/>
        <family val="1"/>
      </rPr>
      <t>Black Plane(16mm)/100 Sq.M</t>
    </r>
  </si>
  <si>
    <r>
      <rPr>
        <b/>
        <sz val="9"/>
        <color theme="1"/>
        <rFont val="Times New Roman"/>
        <family val="1"/>
      </rPr>
      <t xml:space="preserve">1c) </t>
    </r>
    <r>
      <rPr>
        <sz val="9"/>
        <color theme="1"/>
        <rFont val="Times New Roman"/>
        <family val="1"/>
      </rPr>
      <t>Black Galaxy(18mm)/100 Sq.M</t>
    </r>
  </si>
  <si>
    <r>
      <rPr>
        <b/>
        <sz val="9"/>
        <color theme="1"/>
        <rFont val="Times New Roman"/>
        <family val="1"/>
      </rPr>
      <t xml:space="preserve">1d) </t>
    </r>
    <r>
      <rPr>
        <sz val="9"/>
        <color theme="1"/>
        <rFont val="Times New Roman"/>
        <family val="1"/>
      </rPr>
      <t>Black Plane(18mm)/100 Sq.M</t>
    </r>
  </si>
  <si>
    <r>
      <rPr>
        <b/>
        <sz val="9"/>
        <color theme="1"/>
        <rFont val="Times New Roman"/>
        <family val="1"/>
      </rPr>
      <t xml:space="preserve">2) Rosy Pink                                         2a) </t>
    </r>
    <r>
      <rPr>
        <sz val="9"/>
        <color theme="1"/>
        <rFont val="Times New Roman"/>
        <family val="1"/>
      </rPr>
      <t>Rosy Pink (16mm)/100 Sq.M</t>
    </r>
  </si>
  <si>
    <r>
      <rPr>
        <b/>
        <sz val="9"/>
        <color theme="1"/>
        <rFont val="Times New Roman"/>
        <family val="1"/>
      </rPr>
      <t xml:space="preserve">2b) </t>
    </r>
    <r>
      <rPr>
        <sz val="9"/>
        <color theme="1"/>
        <rFont val="Times New Roman"/>
        <family val="1"/>
      </rPr>
      <t>Rosy Pink( 18mm)/100 Sq.M</t>
    </r>
  </si>
  <si>
    <r>
      <rPr>
        <b/>
        <sz val="9"/>
        <color theme="1"/>
        <rFont val="Times New Roman"/>
        <family val="1"/>
      </rPr>
      <t>1</t>
    </r>
    <r>
      <rPr>
        <sz val="9"/>
        <color theme="1"/>
        <rFont val="Times New Roman"/>
        <family val="1"/>
      </rPr>
      <t xml:space="preserve">) </t>
    </r>
    <r>
      <rPr>
        <b/>
        <sz val="9"/>
        <color theme="1"/>
        <rFont val="Times New Roman"/>
        <family val="1"/>
      </rPr>
      <t xml:space="preserve">Asbestos Cement Sheet                     1a) </t>
    </r>
    <r>
      <rPr>
        <sz val="9"/>
        <color theme="1"/>
        <rFont val="Times New Roman"/>
        <family val="1"/>
      </rPr>
      <t>Corrugated/100 Sq.M</t>
    </r>
  </si>
  <si>
    <r>
      <rPr>
        <b/>
        <sz val="9"/>
        <color theme="1"/>
        <rFont val="Times New Roman"/>
        <family val="1"/>
      </rPr>
      <t xml:space="preserve">1b) </t>
    </r>
    <r>
      <rPr>
        <sz val="9"/>
        <color theme="1"/>
        <rFont val="Times New Roman"/>
        <family val="1"/>
      </rPr>
      <t>Plane/100 Sq.M</t>
    </r>
  </si>
  <si>
    <r>
      <rPr>
        <b/>
        <sz val="9"/>
        <color theme="1"/>
        <rFont val="Times New Roman"/>
        <family val="1"/>
      </rPr>
      <t xml:space="preserve">2)Row molded plastic (RMP)-
2a) </t>
    </r>
    <r>
      <rPr>
        <sz val="9"/>
        <color theme="1"/>
        <rFont val="Times New Roman"/>
        <family val="1"/>
      </rPr>
      <t>Corrugated/100 Sq.M</t>
    </r>
  </si>
  <si>
    <r>
      <rPr>
        <b/>
        <sz val="9"/>
        <color theme="1"/>
        <rFont val="Times New Roman"/>
        <family val="1"/>
      </rPr>
      <t xml:space="preserve">2b) </t>
    </r>
    <r>
      <rPr>
        <sz val="9"/>
        <color theme="1"/>
        <rFont val="Times New Roman"/>
        <family val="1"/>
      </rPr>
      <t>Plane/100 Sq.M</t>
    </r>
  </si>
  <si>
    <r>
      <rPr>
        <b/>
        <sz val="9"/>
        <color theme="1"/>
        <rFont val="Times New Roman"/>
        <family val="1"/>
      </rPr>
      <t>3</t>
    </r>
    <r>
      <rPr>
        <sz val="9"/>
        <color theme="1"/>
        <rFont val="Times New Roman"/>
        <family val="1"/>
      </rPr>
      <t>)</t>
    </r>
    <r>
      <rPr>
        <b/>
        <sz val="9"/>
        <color theme="1"/>
        <rFont val="Times New Roman"/>
        <family val="1"/>
      </rPr>
      <t xml:space="preserve">PVC Sheet-
3a) </t>
    </r>
    <r>
      <rPr>
        <sz val="9"/>
        <color theme="1"/>
        <rFont val="Times New Roman"/>
        <family val="1"/>
      </rPr>
      <t>Corrugated/100 Sq.M</t>
    </r>
  </si>
  <si>
    <r>
      <rPr>
        <b/>
        <sz val="9"/>
        <color theme="1"/>
        <rFont val="Times New Roman"/>
        <family val="1"/>
      </rPr>
      <t xml:space="preserve">3b) </t>
    </r>
    <r>
      <rPr>
        <sz val="9"/>
        <color theme="1"/>
        <rFont val="Times New Roman"/>
        <family val="1"/>
      </rPr>
      <t>Plane/100 Sq.M</t>
    </r>
  </si>
  <si>
    <r>
      <rPr>
        <b/>
        <sz val="9"/>
        <color theme="1"/>
        <rFont val="Times New Roman"/>
        <family val="1"/>
      </rPr>
      <t>4</t>
    </r>
    <r>
      <rPr>
        <sz val="9"/>
        <color theme="1"/>
        <rFont val="Times New Roman"/>
        <family val="1"/>
      </rPr>
      <t>) GI Sheet (Powder coated 0.5mm)/100 Sq.M</t>
    </r>
  </si>
  <si>
    <r>
      <rPr>
        <b/>
        <sz val="9"/>
        <color theme="1"/>
        <rFont val="Times New Roman"/>
        <family val="1"/>
      </rPr>
      <t xml:space="preserve">5)Poly carbonate sheet-8*4ft 5a) </t>
    </r>
    <r>
      <rPr>
        <sz val="9"/>
        <color theme="1"/>
        <rFont val="Times New Roman"/>
        <family val="1"/>
      </rPr>
      <t>2mm/100 Sq.M</t>
    </r>
  </si>
  <si>
    <r>
      <rPr>
        <b/>
        <sz val="9"/>
        <color theme="1"/>
        <rFont val="Times New Roman"/>
        <family val="1"/>
      </rPr>
      <t xml:space="preserve">5b) </t>
    </r>
    <r>
      <rPr>
        <sz val="9"/>
        <color theme="1"/>
        <rFont val="Times New Roman"/>
        <family val="1"/>
      </rPr>
      <t>3mm/100 Sq.M</t>
    </r>
  </si>
  <si>
    <r>
      <rPr>
        <b/>
        <sz val="9"/>
        <color theme="1"/>
        <rFont val="Times New Roman"/>
        <family val="1"/>
      </rPr>
      <t xml:space="preserve">5c) </t>
    </r>
    <r>
      <rPr>
        <sz val="9"/>
        <color theme="1"/>
        <rFont val="Times New Roman"/>
        <family val="1"/>
      </rPr>
      <t>4mm/100 Sq.M</t>
    </r>
  </si>
  <si>
    <r>
      <rPr>
        <b/>
        <sz val="9"/>
        <color theme="1"/>
        <rFont val="Times New Roman"/>
        <family val="1"/>
      </rPr>
      <t xml:space="preserve">1) </t>
    </r>
    <r>
      <rPr>
        <sz val="9"/>
        <color theme="1"/>
        <rFont val="Times New Roman"/>
        <family val="1"/>
      </rPr>
      <t>Country Tiles/1000 Nos</t>
    </r>
  </si>
  <si>
    <r>
      <rPr>
        <b/>
        <sz val="9"/>
        <color theme="1"/>
        <rFont val="Times New Roman"/>
        <family val="1"/>
      </rPr>
      <t xml:space="preserve">2) </t>
    </r>
    <r>
      <rPr>
        <sz val="9"/>
        <color theme="1"/>
        <rFont val="Times New Roman"/>
        <family val="1"/>
      </rPr>
      <t>Mangalore Tiles/1000 Nos</t>
    </r>
  </si>
  <si>
    <r>
      <rPr>
        <b/>
        <sz val="9"/>
        <color theme="1"/>
        <rFont val="Times New Roman"/>
        <family val="1"/>
      </rPr>
      <t xml:space="preserve">3) </t>
    </r>
    <r>
      <rPr>
        <sz val="9"/>
        <color theme="1"/>
        <rFont val="Times New Roman"/>
        <family val="1"/>
      </rPr>
      <t>Glazed Tiles/1000 Nos</t>
    </r>
  </si>
  <si>
    <r>
      <rPr>
        <b/>
        <sz val="9"/>
        <color theme="1"/>
        <rFont val="Times New Roman"/>
        <family val="1"/>
      </rPr>
      <t>1)Granite Tiles 18 mm</t>
    </r>
    <r>
      <rPr>
        <sz val="9"/>
        <color theme="1"/>
        <rFont val="Times New Roman"/>
        <family val="1"/>
      </rPr>
      <t xml:space="preserve"> -
</t>
    </r>
    <r>
      <rPr>
        <b/>
        <sz val="9"/>
        <color theme="1"/>
        <rFont val="Times New Roman"/>
        <family val="1"/>
      </rPr>
      <t xml:space="preserve">1a) </t>
    </r>
    <r>
      <rPr>
        <sz val="9"/>
        <color theme="1"/>
        <rFont val="Times New Roman"/>
        <family val="1"/>
      </rPr>
      <t>black Galaxy/100 Sq.M</t>
    </r>
  </si>
  <si>
    <r>
      <rPr>
        <b/>
        <sz val="9"/>
        <color theme="1"/>
        <rFont val="Times New Roman"/>
        <family val="1"/>
      </rPr>
      <t xml:space="preserve">1b) </t>
    </r>
    <r>
      <rPr>
        <sz val="9"/>
        <color theme="1"/>
        <rFont val="Times New Roman"/>
        <family val="1"/>
      </rPr>
      <t>black Plane/100 Sq.M</t>
    </r>
  </si>
  <si>
    <r>
      <rPr>
        <b/>
        <sz val="9"/>
        <color theme="1"/>
        <rFont val="Times New Roman"/>
        <family val="1"/>
      </rPr>
      <t xml:space="preserve">1c) </t>
    </r>
    <r>
      <rPr>
        <sz val="9"/>
        <color theme="1"/>
        <rFont val="Times New Roman"/>
        <family val="1"/>
      </rPr>
      <t>Rosy Pink/100 Sq.M</t>
    </r>
  </si>
  <si>
    <r>
      <rPr>
        <b/>
        <sz val="9"/>
        <color theme="1"/>
        <rFont val="Times New Roman"/>
        <family val="1"/>
      </rPr>
      <t>2</t>
    </r>
    <r>
      <rPr>
        <sz val="9"/>
        <color theme="1"/>
        <rFont val="Times New Roman"/>
        <family val="1"/>
      </rPr>
      <t xml:space="preserve">) </t>
    </r>
    <r>
      <rPr>
        <b/>
        <sz val="9"/>
        <color theme="1"/>
        <rFont val="Times New Roman"/>
        <family val="1"/>
      </rPr>
      <t>Wall Tiles</t>
    </r>
    <r>
      <rPr>
        <sz val="9"/>
        <color theme="1"/>
        <rFont val="Times New Roman"/>
        <family val="1"/>
      </rPr>
      <t>(medium)10mm/100 Sq.M</t>
    </r>
  </si>
  <si>
    <r>
      <rPr>
        <b/>
        <sz val="9"/>
        <color theme="1"/>
        <rFont val="Times New Roman"/>
        <family val="1"/>
      </rPr>
      <t>3</t>
    </r>
    <r>
      <rPr>
        <sz val="9"/>
        <color theme="1"/>
        <rFont val="Times New Roman"/>
        <family val="1"/>
      </rPr>
      <t xml:space="preserve">) </t>
    </r>
    <r>
      <rPr>
        <b/>
        <sz val="9"/>
        <color theme="1"/>
        <rFont val="Times New Roman"/>
        <family val="1"/>
      </rPr>
      <t>Design Tiles</t>
    </r>
    <r>
      <rPr>
        <sz val="9"/>
        <color theme="1"/>
        <rFont val="Times New Roman"/>
        <family val="1"/>
      </rPr>
      <t xml:space="preserve"> (medium)/100 Sq.M</t>
    </r>
  </si>
  <si>
    <r>
      <rPr>
        <b/>
        <sz val="9"/>
        <color theme="1"/>
        <rFont val="Times New Roman"/>
        <family val="1"/>
      </rPr>
      <t xml:space="preserve">4) Vitrified Tiles </t>
    </r>
    <r>
      <rPr>
        <sz val="9"/>
        <color theme="1"/>
        <rFont val="Times New Roman"/>
        <family val="1"/>
      </rPr>
      <t>(2x2 stainfree premium ivory colour)/100 Sq.M</t>
    </r>
  </si>
  <si>
    <r>
      <rPr>
        <b/>
        <sz val="9"/>
        <color theme="1"/>
        <rFont val="Times New Roman"/>
        <family val="1"/>
      </rPr>
      <t>5) Ceramic Floor Tiles</t>
    </r>
    <r>
      <rPr>
        <sz val="9"/>
        <color theme="1"/>
        <rFont val="Times New Roman"/>
        <family val="1"/>
      </rPr>
      <t>(ivory)/100 Sq.M</t>
    </r>
  </si>
  <si>
    <r>
      <rPr>
        <b/>
        <sz val="9"/>
        <color theme="1"/>
        <rFont val="Times New Roman"/>
        <family val="1"/>
      </rPr>
      <t>6) Gypsum Board</t>
    </r>
    <r>
      <rPr>
        <sz val="9"/>
        <color theme="1"/>
        <rFont val="Times New Roman"/>
        <family val="1"/>
      </rPr>
      <t>-6*4 ft/100Sq.M</t>
    </r>
  </si>
  <si>
    <r>
      <rPr>
        <b/>
        <sz val="9"/>
        <color theme="1"/>
        <rFont val="Times New Roman"/>
        <family val="1"/>
      </rPr>
      <t>7)Multiwood</t>
    </r>
    <r>
      <rPr>
        <sz val="9"/>
        <color theme="1"/>
        <rFont val="Times New Roman"/>
        <family val="1"/>
      </rPr>
      <t xml:space="preserve">-
</t>
    </r>
    <r>
      <rPr>
        <b/>
        <sz val="9"/>
        <color theme="1"/>
        <rFont val="Times New Roman"/>
        <family val="1"/>
      </rPr>
      <t xml:space="preserve">7a) </t>
    </r>
    <r>
      <rPr>
        <sz val="9"/>
        <color theme="1"/>
        <rFont val="Times New Roman"/>
        <family val="1"/>
      </rPr>
      <t>6*4 feet-10mm (thickness)/Sq.feet</t>
    </r>
  </si>
  <si>
    <r>
      <rPr>
        <b/>
        <sz val="9"/>
        <color theme="1"/>
        <rFont val="Times New Roman"/>
        <family val="1"/>
      </rPr>
      <t xml:space="preserve">7b) </t>
    </r>
    <r>
      <rPr>
        <sz val="9"/>
        <color theme="1"/>
        <rFont val="Times New Roman"/>
        <family val="1"/>
      </rPr>
      <t>8*4 feet, 18mm (thickness)/Sq.feet</t>
    </r>
  </si>
  <si>
    <r>
      <rPr>
        <b/>
        <sz val="9"/>
        <color theme="1"/>
        <rFont val="Times New Roman"/>
        <family val="1"/>
      </rPr>
      <t>8)Baby metal</t>
    </r>
    <r>
      <rPr>
        <sz val="9"/>
        <color theme="1"/>
        <rFont val="Times New Roman"/>
        <family val="1"/>
      </rPr>
      <t xml:space="preserve">-
</t>
    </r>
    <r>
      <rPr>
        <b/>
        <sz val="9"/>
        <color theme="1"/>
        <rFont val="Times New Roman"/>
        <family val="1"/>
      </rPr>
      <t xml:space="preserve">8a) </t>
    </r>
    <r>
      <rPr>
        <sz val="9"/>
        <color theme="1"/>
        <rFont val="Times New Roman"/>
        <family val="1"/>
      </rPr>
      <t>6mm/Cubic meter</t>
    </r>
  </si>
  <si>
    <r>
      <rPr>
        <b/>
        <sz val="9"/>
        <color theme="1"/>
        <rFont val="Times New Roman"/>
        <family val="1"/>
      </rPr>
      <t xml:space="preserve">8b) </t>
    </r>
    <r>
      <rPr>
        <sz val="9"/>
        <color theme="1"/>
        <rFont val="Times New Roman"/>
        <family val="1"/>
      </rPr>
      <t>12mm/Cubic meter</t>
    </r>
  </si>
  <si>
    <r>
      <rPr>
        <b/>
        <sz val="9"/>
        <color theme="1"/>
        <rFont val="Times New Roman"/>
        <family val="1"/>
      </rPr>
      <t xml:space="preserve">8c) </t>
    </r>
    <r>
      <rPr>
        <sz val="9"/>
        <color theme="1"/>
        <rFont val="Times New Roman"/>
        <family val="1"/>
      </rPr>
      <t>20mm/Cubic meter</t>
    </r>
  </si>
  <si>
    <r>
      <rPr>
        <b/>
        <sz val="9"/>
        <color theme="1"/>
        <rFont val="Times New Roman"/>
        <family val="1"/>
      </rPr>
      <t>1) Primer</t>
    </r>
    <r>
      <rPr>
        <sz val="9"/>
        <color theme="1"/>
        <rFont val="Times New Roman"/>
        <family val="1"/>
      </rPr>
      <t xml:space="preserve">
</t>
    </r>
    <r>
      <rPr>
        <b/>
        <sz val="9"/>
        <color theme="1"/>
        <rFont val="Times New Roman"/>
        <family val="1"/>
      </rPr>
      <t xml:space="preserve">1a) </t>
    </r>
    <r>
      <rPr>
        <sz val="9"/>
        <color theme="1"/>
        <rFont val="Times New Roman"/>
        <family val="1"/>
      </rPr>
      <t>Wood/Ltrs</t>
    </r>
  </si>
  <si>
    <r>
      <rPr>
        <b/>
        <sz val="9"/>
        <color theme="1"/>
        <rFont val="Times New Roman"/>
        <family val="1"/>
      </rPr>
      <t xml:space="preserve">1b) </t>
    </r>
    <r>
      <rPr>
        <sz val="9"/>
        <color theme="1"/>
        <rFont val="Times New Roman"/>
        <family val="1"/>
      </rPr>
      <t>Steel/Ltrs</t>
    </r>
  </si>
  <si>
    <r>
      <rPr>
        <b/>
        <sz val="9"/>
        <color theme="1"/>
        <rFont val="Times New Roman"/>
        <family val="1"/>
      </rPr>
      <t xml:space="preserve">1c) </t>
    </r>
    <r>
      <rPr>
        <sz val="9"/>
        <color theme="1"/>
        <rFont val="Times New Roman"/>
        <family val="1"/>
      </rPr>
      <t>Cement/Ltrs</t>
    </r>
  </si>
  <si>
    <r>
      <rPr>
        <b/>
        <sz val="9"/>
        <color theme="1"/>
        <rFont val="Times New Roman"/>
        <family val="1"/>
      </rPr>
      <t>2) Varnishes</t>
    </r>
    <r>
      <rPr>
        <sz val="9"/>
        <color theme="1"/>
        <rFont val="Times New Roman"/>
        <family val="1"/>
      </rPr>
      <t xml:space="preserve">
</t>
    </r>
    <r>
      <rPr>
        <b/>
        <sz val="9"/>
        <color theme="1"/>
        <rFont val="Times New Roman"/>
        <family val="1"/>
      </rPr>
      <t xml:space="preserve">2a) </t>
    </r>
    <r>
      <rPr>
        <sz val="9"/>
        <color theme="1"/>
        <rFont val="Times New Roman"/>
        <family val="1"/>
      </rPr>
      <t>Gopal Varnish/Ltrs</t>
    </r>
  </si>
  <si>
    <r>
      <rPr>
        <b/>
        <sz val="9"/>
        <color theme="1"/>
        <rFont val="Times New Roman"/>
        <family val="1"/>
      </rPr>
      <t xml:space="preserve">2b) </t>
    </r>
    <r>
      <rPr>
        <sz val="9"/>
        <color theme="1"/>
        <rFont val="Times New Roman"/>
        <family val="1"/>
      </rPr>
      <t>Touch Wood/Ltrs</t>
    </r>
  </si>
  <si>
    <r>
      <rPr>
        <b/>
        <sz val="9"/>
        <color theme="1"/>
        <rFont val="Times New Roman"/>
        <family val="1"/>
      </rPr>
      <t>3) Distemper</t>
    </r>
    <r>
      <rPr>
        <sz val="9"/>
        <color theme="1"/>
        <rFont val="Times New Roman"/>
        <family val="1"/>
      </rPr>
      <t>/20 Kg</t>
    </r>
  </si>
  <si>
    <r>
      <rPr>
        <b/>
        <sz val="9"/>
        <color theme="1"/>
        <rFont val="Times New Roman"/>
        <family val="1"/>
      </rPr>
      <t xml:space="preserve">4) Paints
4a) </t>
    </r>
    <r>
      <rPr>
        <sz val="9"/>
        <color theme="1"/>
        <rFont val="Times New Roman"/>
        <family val="1"/>
      </rPr>
      <t>Paint(Shalimar/Asian)/Ltrs</t>
    </r>
  </si>
  <si>
    <r>
      <rPr>
        <b/>
        <sz val="9"/>
        <color theme="1"/>
        <rFont val="Times New Roman"/>
        <family val="1"/>
      </rPr>
      <t xml:space="preserve">4b) </t>
    </r>
    <r>
      <rPr>
        <sz val="9"/>
        <color theme="1"/>
        <rFont val="Times New Roman"/>
        <family val="1"/>
      </rPr>
      <t>Synthetic Enamel Paint/Ltrs</t>
    </r>
  </si>
  <si>
    <r>
      <rPr>
        <b/>
        <sz val="9"/>
        <color theme="1"/>
        <rFont val="Times New Roman"/>
        <family val="1"/>
      </rPr>
      <t xml:space="preserve">4c) </t>
    </r>
    <r>
      <rPr>
        <sz val="9"/>
        <color theme="1"/>
        <rFont val="Times New Roman"/>
        <family val="1"/>
      </rPr>
      <t>Plastic emulsion Paint/Ltrs</t>
    </r>
  </si>
  <si>
    <r>
      <rPr>
        <b/>
        <sz val="9"/>
        <color theme="1"/>
        <rFont val="Times New Roman"/>
        <family val="1"/>
      </rPr>
      <t xml:space="preserve">4d) </t>
    </r>
    <r>
      <rPr>
        <sz val="9"/>
        <color theme="1"/>
        <rFont val="Times New Roman"/>
        <family val="1"/>
      </rPr>
      <t>Exterior paint (weather proof)/Ltrs</t>
    </r>
  </si>
  <si>
    <r>
      <rPr>
        <b/>
        <sz val="9"/>
        <color theme="1"/>
        <rFont val="Times New Roman"/>
        <family val="1"/>
      </rPr>
      <t xml:space="preserve">4e) </t>
    </r>
    <r>
      <rPr>
        <sz val="9"/>
        <color theme="1"/>
        <rFont val="Times New Roman"/>
        <family val="1"/>
      </rPr>
      <t>Thinner(Turpentine)/Ltrs</t>
    </r>
  </si>
  <si>
    <r>
      <rPr>
        <b/>
        <sz val="9"/>
        <color theme="1"/>
        <rFont val="Times New Roman"/>
        <family val="1"/>
      </rPr>
      <t xml:space="preserve">5)Powders
5a) </t>
    </r>
    <r>
      <rPr>
        <sz val="9"/>
        <color theme="1"/>
        <rFont val="Times New Roman"/>
        <family val="1"/>
      </rPr>
      <t>Black Oxide Powder Ist quality/Kg</t>
    </r>
  </si>
  <si>
    <r>
      <rPr>
        <b/>
        <sz val="9"/>
        <color theme="1"/>
        <rFont val="Times New Roman"/>
        <family val="1"/>
      </rPr>
      <t xml:space="preserve">5b) </t>
    </r>
    <r>
      <rPr>
        <sz val="9"/>
        <color theme="1"/>
        <rFont val="Times New Roman"/>
        <family val="1"/>
      </rPr>
      <t>Red Oxide Powder Ist quality/Kg</t>
    </r>
  </si>
  <si>
    <r>
      <rPr>
        <b/>
        <sz val="9"/>
        <color theme="1"/>
        <rFont val="Times New Roman"/>
        <family val="1"/>
      </rPr>
      <t xml:space="preserve">6) </t>
    </r>
    <r>
      <rPr>
        <sz val="9"/>
        <color theme="1"/>
        <rFont val="Times New Roman"/>
        <family val="1"/>
      </rPr>
      <t>Mansion Polish/Ltrs</t>
    </r>
  </si>
  <si>
    <r>
      <rPr>
        <b/>
        <sz val="9"/>
        <color theme="1"/>
        <rFont val="Times New Roman"/>
        <family val="1"/>
      </rPr>
      <t xml:space="preserve">7) Wall Putty 
7a) </t>
    </r>
    <r>
      <rPr>
        <sz val="9"/>
        <color theme="1"/>
        <rFont val="Times New Roman"/>
        <family val="1"/>
      </rPr>
      <t>20 kg</t>
    </r>
  </si>
  <si>
    <r>
      <rPr>
        <b/>
        <sz val="9"/>
        <color theme="1"/>
        <rFont val="Times New Roman"/>
        <family val="1"/>
      </rPr>
      <t xml:space="preserve">7b) </t>
    </r>
    <r>
      <rPr>
        <sz val="9"/>
        <color theme="1"/>
        <rFont val="Times New Roman"/>
        <family val="1"/>
      </rPr>
      <t>40 kg</t>
    </r>
  </si>
  <si>
    <r>
      <rPr>
        <b/>
        <sz val="9"/>
        <color theme="1"/>
        <rFont val="Times New Roman"/>
        <family val="1"/>
      </rPr>
      <t>1) Window Glass</t>
    </r>
    <r>
      <rPr>
        <sz val="9"/>
        <color theme="1"/>
        <rFont val="Times New Roman"/>
        <family val="1"/>
      </rPr>
      <t xml:space="preserve">                                </t>
    </r>
    <r>
      <rPr>
        <b/>
        <sz val="9"/>
        <color theme="1"/>
        <rFont val="Times New Roman"/>
        <family val="1"/>
      </rPr>
      <t>1a)</t>
    </r>
    <r>
      <rPr>
        <sz val="9"/>
        <color theme="1"/>
        <rFont val="Times New Roman"/>
        <family val="1"/>
      </rPr>
      <t xml:space="preserve"> 3mm thickness/Sq.M</t>
    </r>
  </si>
  <si>
    <r>
      <rPr>
        <b/>
        <sz val="9"/>
        <color theme="1"/>
        <rFont val="Times New Roman"/>
        <family val="1"/>
      </rPr>
      <t xml:space="preserve">1b) </t>
    </r>
    <r>
      <rPr>
        <sz val="9"/>
        <color theme="1"/>
        <rFont val="Times New Roman"/>
        <family val="1"/>
      </rPr>
      <t>4mm thickness/Sq.M</t>
    </r>
  </si>
  <si>
    <r>
      <rPr>
        <b/>
        <sz val="9"/>
        <color theme="1"/>
        <rFont val="Times New Roman"/>
        <family val="1"/>
      </rPr>
      <t xml:space="preserve">2) Plane Glass </t>
    </r>
    <r>
      <rPr>
        <sz val="9"/>
        <color theme="1"/>
        <rFont val="Times New Roman"/>
        <family val="1"/>
      </rPr>
      <t xml:space="preserve">                                     </t>
    </r>
    <r>
      <rPr>
        <b/>
        <sz val="9"/>
        <color theme="1"/>
        <rFont val="Times New Roman"/>
        <family val="1"/>
      </rPr>
      <t>2a)</t>
    </r>
    <r>
      <rPr>
        <sz val="9"/>
        <color theme="1"/>
        <rFont val="Times New Roman"/>
        <family val="1"/>
      </rPr>
      <t xml:space="preserve"> 3mm thickness/Sq.M</t>
    </r>
  </si>
  <si>
    <r>
      <rPr>
        <b/>
        <sz val="9"/>
        <color theme="1"/>
        <rFont val="Times New Roman"/>
        <family val="1"/>
      </rPr>
      <t xml:space="preserve">2b) </t>
    </r>
    <r>
      <rPr>
        <sz val="9"/>
        <color theme="1"/>
        <rFont val="Times New Roman"/>
        <family val="1"/>
      </rPr>
      <t>4mm thickness/Sq.M</t>
    </r>
  </si>
  <si>
    <r>
      <rPr>
        <b/>
        <sz val="9"/>
        <color theme="1"/>
        <rFont val="Times New Roman"/>
        <family val="1"/>
      </rPr>
      <t xml:space="preserve">1) Square pipe
1a) </t>
    </r>
    <r>
      <rPr>
        <sz val="9"/>
        <color theme="1"/>
        <rFont val="Times New Roman"/>
        <family val="1"/>
      </rPr>
      <t>15mm*15mm(6m)</t>
    </r>
  </si>
  <si>
    <r>
      <rPr>
        <b/>
        <sz val="9"/>
        <color theme="1"/>
        <rFont val="Times New Roman"/>
        <family val="1"/>
      </rPr>
      <t xml:space="preserve">1b) </t>
    </r>
    <r>
      <rPr>
        <sz val="9"/>
        <color theme="1"/>
        <rFont val="Times New Roman"/>
        <family val="1"/>
      </rPr>
      <t>20mm*20mm(6m)</t>
    </r>
  </si>
  <si>
    <r>
      <rPr>
        <b/>
        <sz val="9"/>
        <color theme="1"/>
        <rFont val="Times New Roman"/>
        <family val="1"/>
      </rPr>
      <t xml:space="preserve">1c) </t>
    </r>
    <r>
      <rPr>
        <sz val="9"/>
        <color theme="1"/>
        <rFont val="Times New Roman"/>
        <family val="1"/>
      </rPr>
      <t>25mm*25mm(6m)</t>
    </r>
  </si>
  <si>
    <r>
      <rPr>
        <b/>
        <sz val="9"/>
        <color theme="1"/>
        <rFont val="Times New Roman"/>
        <family val="1"/>
      </rPr>
      <t xml:space="preserve">1) AC Pipe-
1a) </t>
    </r>
    <r>
      <rPr>
        <sz val="9"/>
        <color theme="1"/>
        <rFont val="Times New Roman"/>
        <family val="1"/>
      </rPr>
      <t>100 mm diameter/Each (5 m)</t>
    </r>
  </si>
  <si>
    <r>
      <rPr>
        <b/>
        <sz val="9"/>
        <color theme="1"/>
        <rFont val="Times New Roman"/>
        <family val="1"/>
      </rPr>
      <t xml:space="preserve">1b) </t>
    </r>
    <r>
      <rPr>
        <sz val="9"/>
        <color theme="1"/>
        <rFont val="Times New Roman"/>
        <family val="1"/>
      </rPr>
      <t>150 mm diameter/Each (5 m)</t>
    </r>
  </si>
  <si>
    <r>
      <rPr>
        <b/>
        <sz val="9"/>
        <color theme="1"/>
        <rFont val="Times New Roman"/>
        <family val="1"/>
      </rPr>
      <t xml:space="preserve">2) PVC Pipe-
2a) </t>
    </r>
    <r>
      <rPr>
        <sz val="9"/>
        <color theme="1"/>
        <rFont val="Times New Roman"/>
        <family val="1"/>
      </rPr>
      <t>(4''(4kg/m2,ISI)/Each (5 m)</t>
    </r>
  </si>
  <si>
    <r>
      <rPr>
        <b/>
        <sz val="9"/>
        <color theme="1"/>
        <rFont val="Times New Roman"/>
        <family val="1"/>
      </rPr>
      <t xml:space="preserve">2b) </t>
    </r>
    <r>
      <rPr>
        <sz val="9"/>
        <color theme="1"/>
        <rFont val="Times New Roman"/>
        <family val="1"/>
      </rPr>
      <t>(4")(6Kg/m2,ISI)/Each (5 m)</t>
    </r>
  </si>
  <si>
    <r>
      <rPr>
        <b/>
        <sz val="9"/>
        <color theme="1"/>
        <rFont val="Times New Roman"/>
        <family val="1"/>
      </rPr>
      <t xml:space="preserve">2c) </t>
    </r>
    <r>
      <rPr>
        <sz val="9"/>
        <color theme="1"/>
        <rFont val="Times New Roman"/>
        <family val="1"/>
      </rPr>
      <t>(3/4")(4Kg/m2,ISI)/Each (5 m)</t>
    </r>
  </si>
  <si>
    <r>
      <rPr>
        <b/>
        <sz val="9"/>
        <color theme="1"/>
        <rFont val="Times New Roman"/>
        <family val="1"/>
      </rPr>
      <t xml:space="preserve">2d) </t>
    </r>
    <r>
      <rPr>
        <sz val="9"/>
        <color theme="1"/>
        <rFont val="Times New Roman"/>
        <family val="1"/>
      </rPr>
      <t>(3/4")(</t>
    </r>
    <r>
      <rPr>
        <sz val="9"/>
        <rFont val="Times New Roman"/>
        <family val="1"/>
      </rPr>
      <t>10Kg</t>
    </r>
    <r>
      <rPr>
        <sz val="9"/>
        <color theme="1"/>
        <rFont val="Times New Roman"/>
        <family val="1"/>
      </rPr>
      <t>/m2,ISI)/Each (5 m)</t>
    </r>
  </si>
  <si>
    <r>
      <rPr>
        <b/>
        <sz val="9"/>
        <color theme="1"/>
        <rFont val="Times New Roman"/>
        <family val="1"/>
      </rPr>
      <t>3) PVC Pipe thread</t>
    </r>
    <r>
      <rPr>
        <sz val="9"/>
        <color theme="1"/>
        <rFont val="Times New Roman"/>
        <family val="1"/>
      </rPr>
      <t xml:space="preserve">-
</t>
    </r>
    <r>
      <rPr>
        <b/>
        <sz val="9"/>
        <color theme="1"/>
        <rFont val="Times New Roman"/>
        <family val="1"/>
      </rPr>
      <t xml:space="preserve">3a) </t>
    </r>
    <r>
      <rPr>
        <sz val="9"/>
        <color theme="1"/>
        <rFont val="Times New Roman"/>
        <family val="1"/>
      </rPr>
      <t>15mm /Each (5 m)</t>
    </r>
  </si>
  <si>
    <r>
      <rPr>
        <b/>
        <sz val="9"/>
        <color theme="1"/>
        <rFont val="Times New Roman"/>
        <family val="1"/>
      </rPr>
      <t xml:space="preserve">3b) </t>
    </r>
    <r>
      <rPr>
        <sz val="9"/>
        <color theme="1"/>
        <rFont val="Times New Roman"/>
        <family val="1"/>
      </rPr>
      <t>20 mm /Each (5 m)</t>
    </r>
  </si>
  <si>
    <r>
      <rPr>
        <b/>
        <sz val="9"/>
        <color theme="1"/>
        <rFont val="Times New Roman"/>
        <family val="1"/>
      </rPr>
      <t xml:space="preserve">3c) </t>
    </r>
    <r>
      <rPr>
        <sz val="9"/>
        <color theme="1"/>
        <rFont val="Times New Roman"/>
        <family val="1"/>
      </rPr>
      <t>32mm/Each (5 m)</t>
    </r>
  </si>
  <si>
    <r>
      <rPr>
        <b/>
        <sz val="9"/>
        <color theme="1"/>
        <rFont val="Times New Roman"/>
        <family val="1"/>
      </rPr>
      <t xml:space="preserve">3d) </t>
    </r>
    <r>
      <rPr>
        <sz val="9"/>
        <color theme="1"/>
        <rFont val="Times New Roman"/>
        <family val="1"/>
      </rPr>
      <t>40mm/Each (5 m)</t>
    </r>
  </si>
  <si>
    <r>
      <rPr>
        <b/>
        <sz val="9"/>
        <color theme="1"/>
        <rFont val="Times New Roman"/>
        <family val="1"/>
      </rPr>
      <t xml:space="preserve">5) Tap-
5a) </t>
    </r>
    <r>
      <rPr>
        <sz val="9"/>
        <color theme="1"/>
        <rFont val="Times New Roman"/>
        <family val="1"/>
      </rPr>
      <t>Metallic(1/2")/1 No</t>
    </r>
  </si>
  <si>
    <r>
      <rPr>
        <b/>
        <sz val="9"/>
        <color theme="1"/>
        <rFont val="Times New Roman"/>
        <family val="1"/>
      </rPr>
      <t xml:space="preserve">5b) </t>
    </r>
    <r>
      <rPr>
        <sz val="9"/>
        <color theme="1"/>
        <rFont val="Times New Roman"/>
        <family val="1"/>
      </rPr>
      <t>Plastic(1/2")/1 No</t>
    </r>
  </si>
  <si>
    <r>
      <rPr>
        <b/>
        <sz val="9"/>
        <color theme="1"/>
        <rFont val="Times New Roman"/>
        <family val="1"/>
      </rPr>
      <t xml:space="preserve">6) Bent-
6a) </t>
    </r>
    <r>
      <rPr>
        <sz val="9"/>
        <color theme="1"/>
        <rFont val="Times New Roman"/>
        <family val="1"/>
      </rPr>
      <t>Metallic(1/2")/1 No</t>
    </r>
  </si>
  <si>
    <r>
      <rPr>
        <b/>
        <sz val="9"/>
        <color theme="1"/>
        <rFont val="Times New Roman"/>
        <family val="1"/>
      </rPr>
      <t xml:space="preserve">6b) </t>
    </r>
    <r>
      <rPr>
        <sz val="9"/>
        <color theme="1"/>
        <rFont val="Times New Roman"/>
        <family val="1"/>
      </rPr>
      <t>Plastic(1/2")/1 No</t>
    </r>
  </si>
  <si>
    <r>
      <rPr>
        <b/>
        <sz val="9"/>
        <color theme="1"/>
        <rFont val="Times New Roman"/>
        <family val="1"/>
      </rPr>
      <t>7) Closet (White 20")</t>
    </r>
    <r>
      <rPr>
        <sz val="9"/>
        <color theme="1"/>
        <rFont val="Times New Roman"/>
        <family val="1"/>
      </rPr>
      <t xml:space="preserve">
7</t>
    </r>
    <r>
      <rPr>
        <b/>
        <sz val="9"/>
        <color theme="1"/>
        <rFont val="Times New Roman"/>
        <family val="1"/>
      </rPr>
      <t>a)</t>
    </r>
    <r>
      <rPr>
        <sz val="9"/>
        <color theme="1"/>
        <rFont val="Times New Roman"/>
        <family val="1"/>
      </rPr>
      <t xml:space="preserve"> Parryware(Indianstyle)/1 No</t>
    </r>
  </si>
  <si>
    <r>
      <rPr>
        <b/>
        <sz val="9"/>
        <color theme="1"/>
        <rFont val="Times New Roman"/>
        <family val="1"/>
      </rPr>
      <t xml:space="preserve">8) PVC Septic Tank
8a) </t>
    </r>
    <r>
      <rPr>
        <sz val="9"/>
        <color theme="1"/>
        <rFont val="Times New Roman"/>
        <family val="1"/>
      </rPr>
      <t>40 Flush/1No</t>
    </r>
  </si>
  <si>
    <r>
      <rPr>
        <b/>
        <sz val="9"/>
        <color theme="1"/>
        <rFont val="Times New Roman"/>
        <family val="1"/>
      </rPr>
      <t xml:space="preserve">8b) </t>
    </r>
    <r>
      <rPr>
        <sz val="9"/>
        <color theme="1"/>
        <rFont val="Times New Roman"/>
        <family val="1"/>
      </rPr>
      <t>50 Flush/1No</t>
    </r>
  </si>
  <si>
    <r>
      <rPr>
        <b/>
        <sz val="9"/>
        <color theme="1"/>
        <rFont val="Times New Roman"/>
        <family val="1"/>
      </rPr>
      <t>9) Kitchen Sink steel with overflow hole</t>
    </r>
    <r>
      <rPr>
        <sz val="9"/>
        <color theme="1"/>
        <rFont val="Times New Roman"/>
        <family val="1"/>
      </rPr>
      <t>(600mm 450mm 250mm)/1 No</t>
    </r>
  </si>
  <si>
    <r>
      <rPr>
        <b/>
        <sz val="9"/>
        <color theme="1"/>
        <rFont val="Times New Roman"/>
        <family val="1"/>
      </rPr>
      <t>10) Wash basin</t>
    </r>
    <r>
      <rPr>
        <sz val="9"/>
        <color theme="1"/>
        <rFont val="Times New Roman"/>
        <family val="1"/>
      </rPr>
      <t>(White without fittings Ceramic 20" (Specify brand)/1 No</t>
    </r>
  </si>
  <si>
    <r>
      <rPr>
        <b/>
        <sz val="9"/>
        <color theme="1"/>
        <rFont val="Times New Roman"/>
        <family val="1"/>
      </rPr>
      <t>11) PVC Storage water tank</t>
    </r>
    <r>
      <rPr>
        <sz val="9"/>
        <color theme="1"/>
        <rFont val="Times New Roman"/>
        <family val="1"/>
      </rPr>
      <t>(500 Ltr Capacity ISI)(Specify brand)/1 No</t>
    </r>
  </si>
  <si>
    <r>
      <rPr>
        <b/>
        <sz val="9"/>
        <color theme="1"/>
        <rFont val="Times New Roman"/>
        <family val="1"/>
      </rPr>
      <t xml:space="preserve">1)Wire-
1a) </t>
    </r>
    <r>
      <rPr>
        <sz val="9"/>
        <color theme="1"/>
        <rFont val="Times New Roman"/>
        <family val="1"/>
      </rPr>
      <t>(2.5mm)-Finolex(90m)/1 Coil</t>
    </r>
  </si>
  <si>
    <r>
      <rPr>
        <b/>
        <sz val="9"/>
        <color theme="1"/>
        <rFont val="Times New Roman"/>
        <family val="1"/>
      </rPr>
      <t xml:space="preserve">1b) </t>
    </r>
    <r>
      <rPr>
        <sz val="9"/>
        <color theme="1"/>
        <rFont val="Times New Roman"/>
        <family val="1"/>
      </rPr>
      <t>(1 mm)- Flexible(90m)/1 Coil</t>
    </r>
  </si>
  <si>
    <r>
      <rPr>
        <b/>
        <sz val="9"/>
        <color theme="1"/>
        <rFont val="Times New Roman"/>
        <family val="1"/>
      </rPr>
      <t xml:space="preserve">1c) </t>
    </r>
    <r>
      <rPr>
        <sz val="9"/>
        <color theme="1"/>
        <rFont val="Times New Roman"/>
        <family val="1"/>
      </rPr>
      <t>(1.5mm)-Finolex(90m)/1 Coil</t>
    </r>
  </si>
  <si>
    <r>
      <rPr>
        <b/>
        <sz val="9"/>
        <color theme="1"/>
        <rFont val="Times New Roman"/>
        <family val="1"/>
      </rPr>
      <t>2) Switch</t>
    </r>
    <r>
      <rPr>
        <sz val="9"/>
        <color theme="1"/>
        <rFont val="Times New Roman"/>
        <family val="1"/>
      </rPr>
      <t>/Per Dozen</t>
    </r>
  </si>
  <si>
    <r>
      <rPr>
        <b/>
        <sz val="9"/>
        <color theme="1"/>
        <rFont val="Times New Roman"/>
        <family val="1"/>
      </rPr>
      <t>3) Plug</t>
    </r>
    <r>
      <rPr>
        <sz val="9"/>
        <color theme="1"/>
        <rFont val="Times New Roman"/>
        <family val="1"/>
      </rPr>
      <t>(Anchor)(Three Pin)/Per Dozen</t>
    </r>
  </si>
  <si>
    <r>
      <rPr>
        <b/>
        <sz val="9"/>
        <color theme="1"/>
        <rFont val="Times New Roman"/>
        <family val="1"/>
      </rPr>
      <t>4) Holder</t>
    </r>
    <r>
      <rPr>
        <sz val="9"/>
        <color theme="1"/>
        <rFont val="Times New Roman"/>
        <family val="1"/>
      </rPr>
      <t>/Per Dozen</t>
    </r>
  </si>
  <si>
    <r>
      <rPr>
        <b/>
        <sz val="9"/>
        <color theme="1"/>
        <rFont val="Times New Roman"/>
        <family val="1"/>
      </rPr>
      <t>5) Main Switch</t>
    </r>
    <r>
      <rPr>
        <sz val="9"/>
        <color theme="1"/>
        <rFont val="Times New Roman"/>
        <family val="1"/>
      </rPr>
      <t>(</t>
    </r>
    <r>
      <rPr>
        <sz val="9"/>
        <rFont val="Times New Roman"/>
        <family val="1"/>
      </rPr>
      <t>32Ax240V</t>
    </r>
    <r>
      <rPr>
        <sz val="9"/>
        <color theme="1"/>
        <rFont val="Times New Roman"/>
        <family val="1"/>
      </rPr>
      <t>)-KEL/1 No</t>
    </r>
  </si>
  <si>
    <r>
      <rPr>
        <b/>
        <sz val="9"/>
        <color theme="1"/>
        <rFont val="Times New Roman"/>
        <family val="1"/>
      </rPr>
      <t>6) ELCB</t>
    </r>
    <r>
      <rPr>
        <sz val="9"/>
        <color theme="1"/>
        <rFont val="Times New Roman"/>
        <family val="1"/>
      </rPr>
      <t>(40A*30mA*2 pole)/1No</t>
    </r>
  </si>
  <si>
    <r>
      <rPr>
        <b/>
        <sz val="9"/>
        <color theme="1"/>
        <rFont val="Times New Roman"/>
        <family val="1"/>
      </rPr>
      <t>7) Isolator</t>
    </r>
    <r>
      <rPr>
        <sz val="9"/>
        <color theme="1"/>
        <rFont val="Times New Roman"/>
        <family val="1"/>
      </rPr>
      <t>(40A*2 pole)/1No</t>
    </r>
  </si>
  <si>
    <r>
      <rPr>
        <b/>
        <sz val="9"/>
        <color theme="1"/>
        <rFont val="Times New Roman"/>
        <family val="1"/>
      </rPr>
      <t xml:space="preserve">8)LED Bulb
8a) </t>
    </r>
    <r>
      <rPr>
        <sz val="9"/>
        <color theme="1"/>
        <rFont val="Times New Roman"/>
        <family val="1"/>
      </rPr>
      <t>5W/Per Dozen</t>
    </r>
  </si>
  <si>
    <r>
      <rPr>
        <b/>
        <sz val="9"/>
        <color theme="1"/>
        <rFont val="Times New Roman"/>
        <family val="1"/>
      </rPr>
      <t xml:space="preserve">8b) </t>
    </r>
    <r>
      <rPr>
        <sz val="9"/>
        <color theme="1"/>
        <rFont val="Times New Roman"/>
        <family val="1"/>
      </rPr>
      <t>9W/Per Dozen</t>
    </r>
  </si>
  <si>
    <r>
      <rPr>
        <b/>
        <sz val="9"/>
        <color theme="1"/>
        <rFont val="Times New Roman"/>
        <family val="1"/>
      </rPr>
      <t xml:space="preserve">8c) </t>
    </r>
    <r>
      <rPr>
        <sz val="9"/>
        <color theme="1"/>
        <rFont val="Times New Roman"/>
        <family val="1"/>
      </rPr>
      <t>12W/Per Dozen</t>
    </r>
  </si>
  <si>
    <r>
      <rPr>
        <b/>
        <sz val="9"/>
        <color theme="1"/>
        <rFont val="Times New Roman"/>
        <family val="1"/>
      </rPr>
      <t xml:space="preserve">9) Bulb-
9a) </t>
    </r>
    <r>
      <rPr>
        <sz val="9"/>
        <color theme="1"/>
        <rFont val="Times New Roman"/>
        <family val="1"/>
      </rPr>
      <t>(40W)/Per Dozen</t>
    </r>
  </si>
  <si>
    <r>
      <rPr>
        <b/>
        <sz val="9"/>
        <color theme="1"/>
        <rFont val="Times New Roman"/>
        <family val="1"/>
      </rPr>
      <t xml:space="preserve">9b) </t>
    </r>
    <r>
      <rPr>
        <sz val="9"/>
        <rFont val="Times New Roman"/>
        <family val="1"/>
      </rPr>
      <t>(60W</t>
    </r>
    <r>
      <rPr>
        <sz val="9"/>
        <color theme="1"/>
        <rFont val="Times New Roman"/>
        <family val="1"/>
      </rPr>
      <t>)/Per Dozen</t>
    </r>
  </si>
  <si>
    <r>
      <rPr>
        <b/>
        <sz val="9"/>
        <color theme="1"/>
        <rFont val="Times New Roman"/>
        <family val="1"/>
      </rPr>
      <t xml:space="preserve">9c) </t>
    </r>
    <r>
      <rPr>
        <sz val="9"/>
        <color theme="1"/>
        <rFont val="Times New Roman"/>
        <family val="1"/>
      </rPr>
      <t>(100W)/Per Dozen</t>
    </r>
  </si>
  <si>
    <r>
      <rPr>
        <b/>
        <sz val="9"/>
        <color theme="1"/>
        <rFont val="Times New Roman"/>
        <family val="1"/>
      </rPr>
      <t xml:space="preserve">11) Ceiling Fan                                    </t>
    </r>
    <r>
      <rPr>
        <sz val="9"/>
        <color theme="1"/>
        <rFont val="Times New Roman"/>
        <family val="1"/>
      </rPr>
      <t>( 48"ordinary ,Usha/Crompton)/1 No</t>
    </r>
  </si>
  <si>
    <r>
      <rPr>
        <b/>
        <sz val="9"/>
        <color theme="1"/>
        <rFont val="Times New Roman"/>
        <family val="1"/>
      </rPr>
      <t>12) Ceiling Rose</t>
    </r>
    <r>
      <rPr>
        <sz val="9"/>
        <color theme="1"/>
        <rFont val="Times New Roman"/>
        <family val="1"/>
      </rPr>
      <t>/Per Dozen</t>
    </r>
  </si>
  <si>
    <r>
      <rPr>
        <b/>
        <sz val="9"/>
        <color theme="1"/>
        <rFont val="Times New Roman"/>
        <family val="1"/>
      </rPr>
      <t>13)CFL Bulbs</t>
    </r>
    <r>
      <rPr>
        <sz val="9"/>
        <color theme="1"/>
        <rFont val="Times New Roman"/>
        <family val="1"/>
      </rPr>
      <t xml:space="preserve">-
</t>
    </r>
    <r>
      <rPr>
        <b/>
        <sz val="9"/>
        <color theme="1"/>
        <rFont val="Times New Roman"/>
        <family val="1"/>
      </rPr>
      <t xml:space="preserve">13a) </t>
    </r>
    <r>
      <rPr>
        <sz val="9"/>
        <color theme="1"/>
        <rFont val="Times New Roman"/>
        <family val="1"/>
      </rPr>
      <t>15W/Per Dozen</t>
    </r>
  </si>
  <si>
    <r>
      <rPr>
        <b/>
        <sz val="9"/>
        <color theme="1"/>
        <rFont val="Times New Roman"/>
        <family val="1"/>
      </rPr>
      <t xml:space="preserve">13b) </t>
    </r>
    <r>
      <rPr>
        <sz val="9"/>
        <color theme="1"/>
        <rFont val="Times New Roman"/>
        <family val="1"/>
      </rPr>
      <t>20W/Per Dozen</t>
    </r>
  </si>
  <si>
    <r>
      <rPr>
        <b/>
        <sz val="9"/>
        <color theme="1"/>
        <rFont val="Times New Roman"/>
        <family val="1"/>
      </rPr>
      <t xml:space="preserve">15) PVC Box-
15a) </t>
    </r>
    <r>
      <rPr>
        <sz val="9"/>
        <color theme="1"/>
        <rFont val="Times New Roman"/>
        <family val="1"/>
      </rPr>
      <t>4"x4" Size/1 No</t>
    </r>
  </si>
  <si>
    <r>
      <rPr>
        <b/>
        <sz val="9"/>
        <color theme="1"/>
        <rFont val="Times New Roman"/>
        <family val="1"/>
      </rPr>
      <t>15b</t>
    </r>
    <r>
      <rPr>
        <b/>
        <sz val="9"/>
        <rFont val="Times New Roman"/>
        <family val="1"/>
      </rPr>
      <t xml:space="preserve">) </t>
    </r>
    <r>
      <rPr>
        <sz val="9"/>
        <rFont val="Times New Roman"/>
        <family val="1"/>
      </rPr>
      <t xml:space="preserve">6"x4" </t>
    </r>
    <r>
      <rPr>
        <sz val="9"/>
        <color theme="1"/>
        <rFont val="Times New Roman"/>
        <family val="1"/>
      </rPr>
      <t>Size/1 No</t>
    </r>
  </si>
  <si>
    <r>
      <rPr>
        <b/>
        <sz val="9"/>
        <color theme="1"/>
        <rFont val="Times New Roman"/>
        <family val="1"/>
      </rPr>
      <t xml:space="preserve">15c) </t>
    </r>
    <r>
      <rPr>
        <sz val="9"/>
        <rFont val="Times New Roman"/>
        <family val="1"/>
      </rPr>
      <t>8"x4"</t>
    </r>
    <r>
      <rPr>
        <sz val="9"/>
        <color theme="1"/>
        <rFont val="Times New Roman"/>
        <family val="1"/>
      </rPr>
      <t>Size/1 No</t>
    </r>
  </si>
  <si>
    <r>
      <rPr>
        <b/>
        <sz val="9"/>
        <color theme="1"/>
        <rFont val="Times New Roman"/>
        <family val="1"/>
      </rPr>
      <t>16) Metal Box</t>
    </r>
    <r>
      <rPr>
        <sz val="9"/>
        <color theme="1"/>
        <rFont val="Times New Roman"/>
        <family val="1"/>
      </rPr>
      <t>-4"x4" Size/1 No</t>
    </r>
  </si>
  <si>
    <r>
      <rPr>
        <b/>
        <sz val="9"/>
        <color theme="1"/>
        <rFont val="Times New Roman"/>
        <family val="1"/>
      </rPr>
      <t xml:space="preserve">17)Modular box-
17a) </t>
    </r>
    <r>
      <rPr>
        <sz val="9"/>
        <color theme="1"/>
        <rFont val="Times New Roman"/>
        <family val="1"/>
      </rPr>
      <t>2 modular/1No</t>
    </r>
  </si>
  <si>
    <r>
      <rPr>
        <b/>
        <sz val="9"/>
        <color theme="1"/>
        <rFont val="Times New Roman"/>
        <family val="1"/>
      </rPr>
      <t xml:space="preserve">17b) </t>
    </r>
    <r>
      <rPr>
        <sz val="9"/>
        <color theme="1"/>
        <rFont val="Times New Roman"/>
        <family val="1"/>
      </rPr>
      <t>3 modular/1No</t>
    </r>
  </si>
  <si>
    <r>
      <rPr>
        <b/>
        <sz val="9"/>
        <color theme="1"/>
        <rFont val="Times New Roman"/>
        <family val="1"/>
      </rPr>
      <t xml:space="preserve">17c) </t>
    </r>
    <r>
      <rPr>
        <sz val="9"/>
        <color theme="1"/>
        <rFont val="Times New Roman"/>
        <family val="1"/>
      </rPr>
      <t>4 modular/1No</t>
    </r>
  </si>
  <si>
    <t>Building Material Price (in Rs) for the Second Quarter of 2024-'25</t>
  </si>
  <si>
    <t>Labour Wage Rates (in Rs) for the Second Quarter of 2024-'25</t>
  </si>
  <si>
    <t>Labour Wage Rates (in Rs) for the  First Quarter of 2024-'25</t>
  </si>
  <si>
    <t>Building Material Price (in Rs) for the Fourth Quarter of 2023-'24</t>
  </si>
  <si>
    <r>
      <rPr>
        <b/>
        <sz val="9"/>
        <color theme="1"/>
        <rFont val="Times New Roman"/>
        <family val="1"/>
      </rPr>
      <t xml:space="preserve">1)Bricks                                                                                   1a) </t>
    </r>
    <r>
      <rPr>
        <sz val="9"/>
        <color theme="1"/>
        <rFont val="Times New Roman"/>
        <family val="1"/>
      </rPr>
      <t>Bricks</t>
    </r>
    <r>
      <rPr>
        <b/>
        <sz val="9"/>
        <color theme="1"/>
        <rFont val="Times New Roman"/>
        <family val="1"/>
      </rPr>
      <t xml:space="preserve"> </t>
    </r>
    <r>
      <rPr>
        <sz val="9"/>
        <color theme="1"/>
        <rFont val="Times New Roman"/>
        <family val="1"/>
      </rPr>
      <t>Class A (Country Burnt) (8"4"4")(high quality)/1000 Nos</t>
    </r>
  </si>
  <si>
    <r>
      <rPr>
        <b/>
        <sz val="9"/>
        <color theme="1"/>
        <rFont val="Times New Roman"/>
        <family val="1"/>
      </rPr>
      <t>4) Concrete Bricks-                        4a)</t>
    </r>
    <r>
      <rPr>
        <sz val="9"/>
        <color theme="1"/>
        <rFont val="Times New Roman"/>
        <family val="1"/>
      </rPr>
      <t xml:space="preserve"> Concrete hollow blocks(16"8"6")/1000 Nos</t>
    </r>
  </si>
  <si>
    <t>2. River Sand</t>
  </si>
  <si>
    <r>
      <rPr>
        <b/>
        <sz val="9"/>
        <color theme="1"/>
        <rFont val="Times New Roman"/>
        <family val="1"/>
      </rPr>
      <t>1)</t>
    </r>
    <r>
      <rPr>
        <sz val="9"/>
        <color theme="1"/>
        <rFont val="Times New Roman"/>
        <family val="1"/>
      </rPr>
      <t xml:space="preserve"> Coarse/Cubic Metre</t>
    </r>
  </si>
  <si>
    <r>
      <rPr>
        <b/>
        <sz val="9"/>
        <color theme="1"/>
        <rFont val="Times New Roman"/>
        <family val="1"/>
      </rPr>
      <t>2)</t>
    </r>
    <r>
      <rPr>
        <sz val="9"/>
        <color theme="1"/>
        <rFont val="Times New Roman"/>
        <family val="1"/>
      </rPr>
      <t>Medium/Cubic Metre</t>
    </r>
  </si>
  <si>
    <r>
      <rPr>
        <b/>
        <sz val="9"/>
        <color theme="1"/>
        <rFont val="Times New Roman"/>
        <family val="1"/>
      </rPr>
      <t>3)</t>
    </r>
    <r>
      <rPr>
        <sz val="9"/>
        <color theme="1"/>
        <rFont val="Times New Roman"/>
        <family val="1"/>
      </rPr>
      <t xml:space="preserve"> Fine/Cubic Metre</t>
    </r>
  </si>
  <si>
    <r>
      <rPr>
        <b/>
        <sz val="9"/>
        <color theme="1"/>
        <rFont val="Times New Roman"/>
        <family val="1"/>
      </rPr>
      <t>4)</t>
    </r>
    <r>
      <rPr>
        <sz val="9"/>
        <color theme="1"/>
        <rFont val="Times New Roman"/>
        <family val="1"/>
      </rPr>
      <t xml:space="preserve"> Quarry Dust/Cubic Metre</t>
    </r>
  </si>
  <si>
    <r>
      <rPr>
        <b/>
        <sz val="9"/>
        <color theme="1"/>
        <rFont val="Times New Roman"/>
        <family val="1"/>
      </rPr>
      <t>5)</t>
    </r>
    <r>
      <rPr>
        <sz val="9"/>
        <color theme="1"/>
        <rFont val="Times New Roman"/>
        <family val="1"/>
      </rPr>
      <t xml:space="preserve"> M sand/Cubic Metre</t>
    </r>
  </si>
  <si>
    <r>
      <rPr>
        <b/>
        <sz val="9"/>
        <color theme="1"/>
        <rFont val="Times New Roman"/>
        <family val="1"/>
      </rPr>
      <t>6)</t>
    </r>
    <r>
      <rPr>
        <sz val="9"/>
        <color theme="1"/>
        <rFont val="Times New Roman"/>
        <family val="1"/>
      </rPr>
      <t>P-Sand/Cubic Metre</t>
    </r>
  </si>
  <si>
    <r>
      <rPr>
        <b/>
        <sz val="9"/>
        <color theme="1"/>
        <rFont val="Times New Roman"/>
        <family val="1"/>
      </rPr>
      <t>1</t>
    </r>
    <r>
      <rPr>
        <sz val="9"/>
        <color theme="1"/>
        <rFont val="Times New Roman"/>
        <family val="1"/>
      </rPr>
      <t>) Rubble/Cubic Metre</t>
    </r>
  </si>
  <si>
    <r>
      <rPr>
        <b/>
        <sz val="9"/>
        <color theme="1"/>
        <rFont val="Times New Roman"/>
        <family val="1"/>
      </rPr>
      <t>2</t>
    </r>
    <r>
      <rPr>
        <sz val="9"/>
        <color theme="1"/>
        <rFont val="Times New Roman"/>
        <family val="1"/>
      </rPr>
      <t>)</t>
    </r>
    <r>
      <rPr>
        <b/>
        <sz val="9"/>
        <color theme="1"/>
        <rFont val="Times New Roman"/>
        <family val="1"/>
      </rPr>
      <t>Stone Ballast-</t>
    </r>
    <r>
      <rPr>
        <sz val="9"/>
        <color theme="1"/>
        <rFont val="Times New Roman"/>
        <family val="1"/>
      </rPr>
      <t xml:space="preserve">
</t>
    </r>
    <r>
      <rPr>
        <b/>
        <sz val="9"/>
        <color theme="1"/>
        <rFont val="Times New Roman"/>
        <family val="1"/>
      </rPr>
      <t>a</t>
    </r>
    <r>
      <rPr>
        <sz val="9"/>
        <color theme="1"/>
        <rFont val="Times New Roman"/>
        <family val="1"/>
      </rPr>
      <t>)15mm Gauge(1/2)"/Cubic Metre</t>
    </r>
  </si>
  <si>
    <r>
      <rPr>
        <b/>
        <sz val="9"/>
        <color theme="1"/>
        <rFont val="Times New Roman"/>
        <family val="1"/>
      </rPr>
      <t>b</t>
    </r>
    <r>
      <rPr>
        <sz val="9"/>
        <color theme="1"/>
        <rFont val="Times New Roman"/>
        <family val="1"/>
      </rPr>
      <t>)20mm Gauge(3/4)"/Cubic Metre</t>
    </r>
  </si>
  <si>
    <r>
      <rPr>
        <b/>
        <sz val="9"/>
        <color theme="1"/>
        <rFont val="Times New Roman"/>
        <family val="1"/>
      </rPr>
      <t>c</t>
    </r>
    <r>
      <rPr>
        <sz val="9"/>
        <color theme="1"/>
        <rFont val="Times New Roman"/>
        <family val="1"/>
      </rPr>
      <t>)40mm Gauge(1 1/2)"/Cubic Metre</t>
    </r>
  </si>
  <si>
    <r>
      <rPr>
        <b/>
        <sz val="9"/>
        <color theme="1"/>
        <rFont val="Times New Roman"/>
        <family val="1"/>
      </rPr>
      <t>2</t>
    </r>
    <r>
      <rPr>
        <sz val="9"/>
        <color theme="1"/>
        <rFont val="Times New Roman"/>
        <family val="1"/>
      </rPr>
      <t>)</t>
    </r>
    <r>
      <rPr>
        <b/>
        <sz val="9"/>
        <color theme="1"/>
        <rFont val="Times New Roman"/>
        <family val="1"/>
      </rPr>
      <t>Ordinary Grey-</t>
    </r>
    <r>
      <rPr>
        <sz val="9"/>
        <color theme="1"/>
        <rFont val="Times New Roman"/>
        <family val="1"/>
      </rPr>
      <t xml:space="preserve">
</t>
    </r>
    <r>
      <rPr>
        <b/>
        <sz val="9"/>
        <color theme="1"/>
        <rFont val="Times New Roman"/>
        <family val="1"/>
      </rPr>
      <t>a</t>
    </r>
    <r>
      <rPr>
        <sz val="9"/>
        <color theme="1"/>
        <rFont val="Times New Roman"/>
        <family val="1"/>
      </rPr>
      <t>)High Strength (53 grade)/50 Kg</t>
    </r>
  </si>
  <si>
    <r>
      <rPr>
        <b/>
        <sz val="9"/>
        <color theme="1"/>
        <rFont val="Times New Roman"/>
        <family val="1"/>
      </rPr>
      <t>b</t>
    </r>
    <r>
      <rPr>
        <sz val="9"/>
        <color theme="1"/>
        <rFont val="Times New Roman"/>
        <family val="1"/>
      </rPr>
      <t>)Low Strength /50 Kg</t>
    </r>
  </si>
  <si>
    <r>
      <rPr>
        <b/>
        <sz val="9"/>
        <color theme="1"/>
        <rFont val="Times New Roman"/>
        <family val="1"/>
      </rPr>
      <t>1.1)Ms Round Bars-</t>
    </r>
    <r>
      <rPr>
        <sz val="9"/>
        <color theme="1"/>
        <rFont val="Times New Roman"/>
        <family val="1"/>
      </rPr>
      <t xml:space="preserve">
</t>
    </r>
    <r>
      <rPr>
        <b/>
        <sz val="9"/>
        <color theme="1"/>
        <rFont val="Times New Roman"/>
        <family val="1"/>
      </rPr>
      <t>a)</t>
    </r>
    <r>
      <rPr>
        <sz val="9"/>
        <color theme="1"/>
        <rFont val="Times New Roman"/>
        <family val="1"/>
      </rPr>
      <t>6mm diametre/Metric Ton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</si>
  <si>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>10mm/Metric Ton</t>
    </r>
  </si>
  <si>
    <r>
      <rPr>
        <b/>
        <sz val="9"/>
        <color theme="1"/>
        <rFont val="Times New Roman"/>
        <family val="1"/>
      </rPr>
      <t>c)</t>
    </r>
    <r>
      <rPr>
        <sz val="9"/>
        <color theme="1"/>
        <rFont val="Times New Roman"/>
        <family val="1"/>
      </rPr>
      <t>12mm/Metric Ton</t>
    </r>
  </si>
  <si>
    <r>
      <rPr>
        <b/>
        <sz val="9"/>
        <color theme="1"/>
        <rFont val="Times New Roman"/>
        <family val="1"/>
      </rPr>
      <t>d)</t>
    </r>
    <r>
      <rPr>
        <sz val="9"/>
        <color theme="1"/>
        <rFont val="Times New Roman"/>
        <family val="1"/>
      </rPr>
      <t>16mm/Metric Ton</t>
    </r>
  </si>
  <si>
    <r>
      <rPr>
        <b/>
        <sz val="9"/>
        <color theme="1"/>
        <rFont val="Times New Roman"/>
        <family val="1"/>
      </rPr>
      <t>e)</t>
    </r>
    <r>
      <rPr>
        <sz val="9"/>
        <color theme="1"/>
        <rFont val="Times New Roman"/>
        <family val="1"/>
      </rPr>
      <t>20mm/Metric Ton</t>
    </r>
  </si>
  <si>
    <r>
      <rPr>
        <b/>
        <sz val="9"/>
        <color theme="1"/>
        <rFont val="Times New Roman"/>
        <family val="1"/>
      </rPr>
      <t>1.2)TMT Round Bars-</t>
    </r>
    <r>
      <rPr>
        <sz val="9"/>
        <color theme="1"/>
        <rFont val="Times New Roman"/>
        <family val="1"/>
      </rPr>
      <t xml:space="preserve">
</t>
    </r>
    <r>
      <rPr>
        <b/>
        <sz val="9"/>
        <color theme="1"/>
        <rFont val="Times New Roman"/>
        <family val="1"/>
      </rPr>
      <t>a)</t>
    </r>
    <r>
      <rPr>
        <sz val="9"/>
        <color theme="1"/>
        <rFont val="Times New Roman"/>
        <family val="1"/>
      </rPr>
      <t>6mm diametre/Metric Ton</t>
    </r>
  </si>
  <si>
    <r>
      <rPr>
        <b/>
        <sz val="9"/>
        <color theme="1"/>
        <rFont val="Times New Roman"/>
        <family val="1"/>
      </rPr>
      <t>2)MS Flat Iron-
a)</t>
    </r>
    <r>
      <rPr>
        <sz val="9"/>
        <color theme="1"/>
        <rFont val="Times New Roman"/>
        <family val="1"/>
      </rPr>
      <t>30x12mm/Metric Ton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</si>
  <si>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>40x12mm/Metric Ton</t>
    </r>
  </si>
  <si>
    <r>
      <rPr>
        <b/>
        <sz val="9"/>
        <color theme="1"/>
        <rFont val="Times New Roman"/>
        <family val="1"/>
      </rPr>
      <t>3)Angle Iron-
a)</t>
    </r>
    <r>
      <rPr>
        <sz val="9"/>
        <color theme="1"/>
        <rFont val="Times New Roman"/>
        <family val="1"/>
      </rPr>
      <t>25x25x5mm/Metric Ton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</si>
  <si>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>40x40x6mm/Metric Ton</t>
    </r>
  </si>
  <si>
    <r>
      <rPr>
        <b/>
        <sz val="9"/>
        <color theme="1"/>
        <rFont val="Times New Roman"/>
        <family val="1"/>
      </rPr>
      <t>c)</t>
    </r>
    <r>
      <rPr>
        <sz val="9"/>
        <color theme="1"/>
        <rFont val="Times New Roman"/>
        <family val="1"/>
      </rPr>
      <t>45x45x6mm/Metric Ton</t>
    </r>
  </si>
  <si>
    <r>
      <rPr>
        <b/>
        <sz val="9"/>
        <color theme="1"/>
        <rFont val="Times New Roman"/>
        <family val="1"/>
      </rPr>
      <t>d)</t>
    </r>
    <r>
      <rPr>
        <sz val="9"/>
        <color theme="1"/>
        <rFont val="Times New Roman"/>
        <family val="1"/>
      </rPr>
      <t>50x50x6mm/Metric Ton</t>
    </r>
  </si>
  <si>
    <r>
      <rPr>
        <b/>
        <sz val="9"/>
        <color theme="1"/>
        <rFont val="Times New Roman"/>
        <family val="1"/>
      </rPr>
      <t>e)</t>
    </r>
    <r>
      <rPr>
        <sz val="9"/>
        <color theme="1"/>
        <rFont val="Times New Roman"/>
        <family val="1"/>
      </rPr>
      <t>65x65x6mm/Metric Ton</t>
    </r>
  </si>
  <si>
    <r>
      <rPr>
        <b/>
        <sz val="9"/>
        <color theme="1"/>
        <rFont val="Times New Roman"/>
        <family val="1"/>
      </rPr>
      <t>f)</t>
    </r>
    <r>
      <rPr>
        <sz val="9"/>
        <color theme="1"/>
        <rFont val="Times New Roman"/>
        <family val="1"/>
      </rPr>
      <t>75x75x6mm/Metric Ton</t>
    </r>
  </si>
  <si>
    <r>
      <rPr>
        <b/>
        <sz val="9"/>
        <color theme="1"/>
        <rFont val="Times New Roman"/>
        <family val="1"/>
      </rPr>
      <t xml:space="preserve">4)M.S Galvanised sheet-
4.1)Plane sheet </t>
    </r>
    <r>
      <rPr>
        <sz val="9"/>
        <color theme="1"/>
        <rFont val="Times New Roman"/>
        <family val="1"/>
      </rPr>
      <t xml:space="preserve">-
</t>
    </r>
    <r>
      <rPr>
        <b/>
        <sz val="9"/>
        <color theme="1"/>
        <rFont val="Times New Roman"/>
        <family val="1"/>
      </rPr>
      <t>a)</t>
    </r>
    <r>
      <rPr>
        <sz val="9"/>
        <color theme="1"/>
        <rFont val="Times New Roman"/>
        <family val="1"/>
      </rPr>
      <t>1.00mm thickness/Metric Ton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</si>
  <si>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>1.25mm thickness/Metric Ton</t>
    </r>
  </si>
  <si>
    <r>
      <rPr>
        <b/>
        <sz val="9"/>
        <color theme="1"/>
        <rFont val="Times New Roman"/>
        <family val="1"/>
      </rPr>
      <t>c)</t>
    </r>
    <r>
      <rPr>
        <sz val="9"/>
        <color theme="1"/>
        <rFont val="Times New Roman"/>
        <family val="1"/>
      </rPr>
      <t>1.60 thickness/Metric Ton</t>
    </r>
  </si>
  <si>
    <r>
      <rPr>
        <b/>
        <sz val="9"/>
        <color theme="1"/>
        <rFont val="Times New Roman"/>
        <family val="1"/>
      </rPr>
      <t>4.2)Corrugated(</t>
    </r>
    <r>
      <rPr>
        <sz val="9"/>
        <color theme="1"/>
        <rFont val="Times New Roman"/>
        <family val="1"/>
      </rPr>
      <t>0.63mm)/Metric Ton</t>
    </r>
  </si>
  <si>
    <r>
      <rPr>
        <b/>
        <sz val="9"/>
        <color theme="1"/>
        <rFont val="Times New Roman"/>
        <family val="1"/>
      </rPr>
      <t>5)Ms Tees-a)</t>
    </r>
    <r>
      <rPr>
        <sz val="9"/>
        <color theme="1"/>
        <rFont val="Times New Roman"/>
        <family val="1"/>
      </rPr>
      <t>40x40x6mm/Metric Ton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</si>
  <si>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>50x50x6mm/Metric Ton</t>
    </r>
  </si>
  <si>
    <r>
      <rPr>
        <b/>
        <sz val="9"/>
        <color theme="1"/>
        <rFont val="Times New Roman"/>
        <family val="1"/>
      </rPr>
      <t>c)</t>
    </r>
    <r>
      <rPr>
        <sz val="9"/>
        <color theme="1"/>
        <rFont val="Times New Roman"/>
        <family val="1"/>
      </rPr>
      <t>60x60x6mm/Metric Ton</t>
    </r>
  </si>
  <si>
    <r>
      <rPr>
        <b/>
        <sz val="9"/>
        <color theme="1"/>
        <rFont val="Times New Roman"/>
        <family val="1"/>
      </rPr>
      <t>d)</t>
    </r>
    <r>
      <rPr>
        <sz val="9"/>
        <color theme="1"/>
        <rFont val="Times New Roman"/>
        <family val="1"/>
      </rPr>
      <t>80x80x6mm/Metric Ton</t>
    </r>
  </si>
  <si>
    <r>
      <rPr>
        <b/>
        <sz val="9"/>
        <color theme="1"/>
        <rFont val="Times New Roman"/>
        <family val="1"/>
      </rPr>
      <t>6)Ms Channels-a)</t>
    </r>
    <r>
      <rPr>
        <sz val="9"/>
        <color theme="1"/>
        <rFont val="Times New Roman"/>
        <family val="1"/>
      </rPr>
      <t>120x65mm/Metric Ton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</si>
  <si>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>125x65mm/Metric Ton</t>
    </r>
  </si>
  <si>
    <r>
      <rPr>
        <b/>
        <sz val="9"/>
        <color theme="1"/>
        <rFont val="Times New Roman"/>
        <family val="1"/>
      </rPr>
      <t>c)</t>
    </r>
    <r>
      <rPr>
        <sz val="9"/>
        <color theme="1"/>
        <rFont val="Times New Roman"/>
        <family val="1"/>
      </rPr>
      <t>150x75mm/Metric Ton</t>
    </r>
  </si>
  <si>
    <r>
      <rPr>
        <b/>
        <sz val="9"/>
        <color theme="1"/>
        <rFont val="Times New Roman"/>
        <family val="1"/>
      </rPr>
      <t>d)</t>
    </r>
    <r>
      <rPr>
        <sz val="9"/>
        <color theme="1"/>
        <rFont val="Times New Roman"/>
        <family val="1"/>
      </rPr>
      <t>200x75mm/Metric Ton</t>
    </r>
  </si>
  <si>
    <r>
      <rPr>
        <b/>
        <sz val="9"/>
        <color theme="1"/>
        <rFont val="Times New Roman"/>
        <family val="1"/>
      </rPr>
      <t>e)</t>
    </r>
    <r>
      <rPr>
        <sz val="9"/>
        <color theme="1"/>
        <rFont val="Times New Roman"/>
        <family val="1"/>
      </rPr>
      <t>220x75mm/Metric Ton</t>
    </r>
  </si>
  <si>
    <r>
      <rPr>
        <b/>
        <sz val="9"/>
        <color theme="1"/>
        <rFont val="Times New Roman"/>
        <family val="1"/>
      </rPr>
      <t>7)Girders</t>
    </r>
    <r>
      <rPr>
        <sz val="9"/>
        <color theme="1"/>
        <rFont val="Times New Roman"/>
        <family val="1"/>
      </rPr>
      <t xml:space="preserve">-
</t>
    </r>
    <r>
      <rPr>
        <b/>
        <sz val="9"/>
        <color theme="1"/>
        <rFont val="Times New Roman"/>
        <family val="1"/>
      </rPr>
      <t>a)</t>
    </r>
    <r>
      <rPr>
        <sz val="9"/>
        <color theme="1"/>
        <rFont val="Times New Roman"/>
        <family val="1"/>
      </rPr>
      <t>100x50mm/Metric Ton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</si>
  <si>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>125x75mm/Metric Ton</t>
    </r>
  </si>
  <si>
    <r>
      <rPr>
        <b/>
        <sz val="9"/>
        <color theme="1"/>
        <rFont val="Times New Roman"/>
        <family val="1"/>
      </rPr>
      <t>c)</t>
    </r>
    <r>
      <rPr>
        <sz val="9"/>
        <color theme="1"/>
        <rFont val="Times New Roman"/>
        <family val="1"/>
      </rPr>
      <t>600x210mm/Metric Ton</t>
    </r>
  </si>
  <si>
    <r>
      <rPr>
        <b/>
        <sz val="9"/>
        <color theme="1"/>
        <rFont val="Times New Roman"/>
        <family val="1"/>
      </rPr>
      <t>Granite slab-</t>
    </r>
    <r>
      <rPr>
        <sz val="9"/>
        <color theme="1"/>
        <rFont val="Times New Roman"/>
        <family val="1"/>
      </rPr>
      <t xml:space="preserve">
</t>
    </r>
    <r>
      <rPr>
        <b/>
        <sz val="9"/>
        <color theme="1"/>
        <rFont val="Times New Roman"/>
        <family val="1"/>
      </rPr>
      <t>a1)</t>
    </r>
    <r>
      <rPr>
        <sz val="9"/>
        <color theme="1"/>
        <rFont val="Times New Roman"/>
        <family val="1"/>
      </rPr>
      <t>Black Galaxy(16mm)/100 Sq.M</t>
    </r>
  </si>
  <si>
    <r>
      <rPr>
        <b/>
        <sz val="9"/>
        <color theme="1"/>
        <rFont val="Times New Roman"/>
        <family val="1"/>
      </rPr>
      <t>a2)</t>
    </r>
    <r>
      <rPr>
        <sz val="9"/>
        <color theme="1"/>
        <rFont val="Times New Roman"/>
        <family val="1"/>
      </rPr>
      <t>Black Plane(16mm)/100 Sq.M</t>
    </r>
  </si>
  <si>
    <r>
      <rPr>
        <b/>
        <sz val="9"/>
        <color theme="1"/>
        <rFont val="Times New Roman"/>
        <family val="1"/>
      </rPr>
      <t>b1)</t>
    </r>
    <r>
      <rPr>
        <sz val="9"/>
        <color theme="1"/>
        <rFont val="Times New Roman"/>
        <family val="1"/>
      </rPr>
      <t>Black Galaxy(18mm)/100 Sq.M</t>
    </r>
  </si>
  <si>
    <r>
      <rPr>
        <b/>
        <sz val="9"/>
        <color theme="1"/>
        <rFont val="Times New Roman"/>
        <family val="1"/>
      </rPr>
      <t>b2</t>
    </r>
    <r>
      <rPr>
        <sz val="9"/>
        <color theme="1"/>
        <rFont val="Times New Roman"/>
        <family val="1"/>
      </rPr>
      <t>)Black Plane(18mm)/100 Sq.M</t>
    </r>
  </si>
  <si>
    <r>
      <rPr>
        <b/>
        <sz val="9"/>
        <color theme="1"/>
        <rFont val="Times New Roman"/>
        <family val="1"/>
      </rPr>
      <t>c)</t>
    </r>
    <r>
      <rPr>
        <sz val="9"/>
        <color theme="1"/>
        <rFont val="Times New Roman"/>
        <family val="1"/>
      </rPr>
      <t>Rosy Pink (16mm)/100 Sq.M</t>
    </r>
  </si>
  <si>
    <r>
      <rPr>
        <b/>
        <sz val="9"/>
        <color theme="1"/>
        <rFont val="Times New Roman"/>
        <family val="1"/>
      </rPr>
      <t>d)</t>
    </r>
    <r>
      <rPr>
        <sz val="9"/>
        <color theme="1"/>
        <rFont val="Times New Roman"/>
        <family val="1"/>
      </rPr>
      <t>Rosy Pink( 18mm)/100 Sq.M</t>
    </r>
  </si>
  <si>
    <r>
      <rPr>
        <b/>
        <sz val="9"/>
        <color theme="1"/>
        <rFont val="Times New Roman"/>
        <family val="1"/>
      </rPr>
      <t>1</t>
    </r>
    <r>
      <rPr>
        <sz val="9"/>
        <color theme="1"/>
        <rFont val="Times New Roman"/>
        <family val="1"/>
      </rPr>
      <t>)</t>
    </r>
    <r>
      <rPr>
        <b/>
        <sz val="9"/>
        <color theme="1"/>
        <rFont val="Times New Roman"/>
        <family val="1"/>
      </rPr>
      <t>Asbestos Cement Sheet-a)</t>
    </r>
    <r>
      <rPr>
        <sz val="9"/>
        <color theme="1"/>
        <rFont val="Times New Roman"/>
        <family val="1"/>
      </rPr>
      <t>Corrugated/100 Sq.M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</si>
  <si>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>Plane/100 Sq.M</t>
    </r>
  </si>
  <si>
    <r>
      <rPr>
        <b/>
        <sz val="9"/>
        <color theme="1"/>
        <rFont val="Times New Roman"/>
        <family val="1"/>
      </rPr>
      <t>2)Row molded plastic (RMP)-
a)</t>
    </r>
    <r>
      <rPr>
        <sz val="9"/>
        <color theme="1"/>
        <rFont val="Times New Roman"/>
        <family val="1"/>
      </rPr>
      <t>Corrugated/100 Sq.M</t>
    </r>
  </si>
  <si>
    <r>
      <rPr>
        <b/>
        <sz val="9"/>
        <color theme="1"/>
        <rFont val="Times New Roman"/>
        <family val="1"/>
      </rPr>
      <t>3</t>
    </r>
    <r>
      <rPr>
        <sz val="9"/>
        <color theme="1"/>
        <rFont val="Times New Roman"/>
        <family val="1"/>
      </rPr>
      <t>)</t>
    </r>
    <r>
      <rPr>
        <b/>
        <sz val="9"/>
        <color theme="1"/>
        <rFont val="Times New Roman"/>
        <family val="1"/>
      </rPr>
      <t>PVC Sheet-
a)</t>
    </r>
    <r>
      <rPr>
        <sz val="9"/>
        <color theme="1"/>
        <rFont val="Times New Roman"/>
        <family val="1"/>
      </rPr>
      <t>Corrugated/100 Sq.M</t>
    </r>
  </si>
  <si>
    <r>
      <rPr>
        <b/>
        <sz val="9"/>
        <color theme="1"/>
        <rFont val="Times New Roman"/>
        <family val="1"/>
      </rPr>
      <t>5)Poly carbonate sheet-8*4ft a)</t>
    </r>
    <r>
      <rPr>
        <sz val="9"/>
        <color theme="1"/>
        <rFont val="Times New Roman"/>
        <family val="1"/>
      </rPr>
      <t>2mm/100 Sq.M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</si>
  <si>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>3mm/100 Sq.M</t>
    </r>
  </si>
  <si>
    <r>
      <rPr>
        <b/>
        <sz val="9"/>
        <color theme="1"/>
        <rFont val="Times New Roman"/>
        <family val="1"/>
      </rPr>
      <t>c)</t>
    </r>
    <r>
      <rPr>
        <sz val="9"/>
        <color theme="1"/>
        <rFont val="Times New Roman"/>
        <family val="1"/>
      </rPr>
      <t>4mm/100 Sq.M</t>
    </r>
  </si>
  <si>
    <r>
      <rPr>
        <b/>
        <sz val="9"/>
        <color theme="1"/>
        <rFont val="Times New Roman"/>
        <family val="1"/>
      </rPr>
      <t>1)Granite Tiles 18 mm</t>
    </r>
    <r>
      <rPr>
        <sz val="9"/>
        <color theme="1"/>
        <rFont val="Times New Roman"/>
        <family val="1"/>
      </rPr>
      <t xml:space="preserve"> -
</t>
    </r>
    <r>
      <rPr>
        <b/>
        <sz val="9"/>
        <color theme="1"/>
        <rFont val="Times New Roman"/>
        <family val="1"/>
      </rPr>
      <t>a)</t>
    </r>
    <r>
      <rPr>
        <sz val="9"/>
        <color theme="1"/>
        <rFont val="Times New Roman"/>
        <family val="1"/>
      </rPr>
      <t>black Galaxy/100 Sq.M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</si>
  <si>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>black Plane/100 Sq.M</t>
    </r>
  </si>
  <si>
    <r>
      <rPr>
        <b/>
        <sz val="9"/>
        <color theme="1"/>
        <rFont val="Times New Roman"/>
        <family val="1"/>
      </rPr>
      <t>c)</t>
    </r>
    <r>
      <rPr>
        <sz val="9"/>
        <color theme="1"/>
        <rFont val="Times New Roman"/>
        <family val="1"/>
      </rPr>
      <t>Rosy Pink/100 Sq.M</t>
    </r>
  </si>
  <si>
    <r>
      <rPr>
        <b/>
        <sz val="9"/>
        <color theme="1"/>
        <rFont val="Times New Roman"/>
        <family val="1"/>
      </rPr>
      <t>Gypsum Board</t>
    </r>
    <r>
      <rPr>
        <sz val="9"/>
        <color theme="1"/>
        <rFont val="Times New Roman"/>
        <family val="1"/>
      </rPr>
      <t>-6*4 ft/100Sq.M</t>
    </r>
  </si>
  <si>
    <r>
      <rPr>
        <b/>
        <sz val="9"/>
        <color theme="1"/>
        <rFont val="Times New Roman"/>
        <family val="1"/>
      </rPr>
      <t>Multiwood</t>
    </r>
    <r>
      <rPr>
        <sz val="9"/>
        <color theme="1"/>
        <rFont val="Times New Roman"/>
        <family val="1"/>
      </rPr>
      <t xml:space="preserve">-
</t>
    </r>
    <r>
      <rPr>
        <b/>
        <sz val="9"/>
        <color theme="1"/>
        <rFont val="Times New Roman"/>
        <family val="1"/>
      </rPr>
      <t>a)</t>
    </r>
    <r>
      <rPr>
        <sz val="9"/>
        <color theme="1"/>
        <rFont val="Times New Roman"/>
        <family val="1"/>
      </rPr>
      <t>6*4 feet-10mm (thickness)/Sq.feet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</si>
  <si>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>8*4 feet, 18mm (thickness)/Sq.feet</t>
    </r>
  </si>
  <si>
    <r>
      <rPr>
        <b/>
        <sz val="9"/>
        <color theme="1"/>
        <rFont val="Times New Roman"/>
        <family val="1"/>
      </rPr>
      <t>Baby metal</t>
    </r>
    <r>
      <rPr>
        <sz val="9"/>
        <color theme="1"/>
        <rFont val="Times New Roman"/>
        <family val="1"/>
      </rPr>
      <t xml:space="preserve">-
</t>
    </r>
    <r>
      <rPr>
        <b/>
        <sz val="9"/>
        <color theme="1"/>
        <rFont val="Times New Roman"/>
        <family val="1"/>
      </rPr>
      <t>a)</t>
    </r>
    <r>
      <rPr>
        <sz val="9"/>
        <color theme="1"/>
        <rFont val="Times New Roman"/>
        <family val="1"/>
      </rPr>
      <t>6mm/Cubic meter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</si>
  <si>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>12mm/Cubic meter</t>
    </r>
  </si>
  <si>
    <r>
      <rPr>
        <b/>
        <sz val="9"/>
        <color theme="1"/>
        <rFont val="Times New Roman"/>
        <family val="1"/>
      </rPr>
      <t>c)</t>
    </r>
    <r>
      <rPr>
        <sz val="9"/>
        <color theme="1"/>
        <rFont val="Times New Roman"/>
        <family val="1"/>
      </rPr>
      <t>20mm/Cubic meter</t>
    </r>
  </si>
  <si>
    <r>
      <rPr>
        <b/>
        <sz val="9"/>
        <color theme="1"/>
        <rFont val="Times New Roman"/>
        <family val="1"/>
      </rPr>
      <t>1)Primer</t>
    </r>
    <r>
      <rPr>
        <sz val="9"/>
        <color theme="1"/>
        <rFont val="Times New Roman"/>
        <family val="1"/>
      </rPr>
      <t xml:space="preserve">-
</t>
    </r>
    <r>
      <rPr>
        <b/>
        <sz val="9"/>
        <color theme="1"/>
        <rFont val="Times New Roman"/>
        <family val="1"/>
      </rPr>
      <t>a)</t>
    </r>
    <r>
      <rPr>
        <sz val="9"/>
        <color theme="1"/>
        <rFont val="Times New Roman"/>
        <family val="1"/>
      </rPr>
      <t>Wood/Ltrs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</si>
  <si>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>Steel/Ltrs</t>
    </r>
  </si>
  <si>
    <r>
      <rPr>
        <b/>
        <sz val="9"/>
        <color theme="1"/>
        <rFont val="Times New Roman"/>
        <family val="1"/>
      </rPr>
      <t>c)</t>
    </r>
    <r>
      <rPr>
        <sz val="9"/>
        <color theme="1"/>
        <rFont val="Times New Roman"/>
        <family val="1"/>
      </rPr>
      <t>Cement/Ltrs</t>
    </r>
  </si>
  <si>
    <r>
      <rPr>
        <b/>
        <sz val="9"/>
        <color theme="1"/>
        <rFont val="Times New Roman"/>
        <family val="1"/>
      </rPr>
      <t>2)Varnishes</t>
    </r>
    <r>
      <rPr>
        <sz val="9"/>
        <color theme="1"/>
        <rFont val="Times New Roman"/>
        <family val="1"/>
      </rPr>
      <t xml:space="preserve">-
</t>
    </r>
    <r>
      <rPr>
        <b/>
        <sz val="9"/>
        <color theme="1"/>
        <rFont val="Times New Roman"/>
        <family val="1"/>
      </rPr>
      <t>a)</t>
    </r>
    <r>
      <rPr>
        <sz val="9"/>
        <color theme="1"/>
        <rFont val="Times New Roman"/>
        <family val="1"/>
      </rPr>
      <t>Gopal Varnish/Ltrs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</si>
  <si>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>Touch Wood/Ltrs</t>
    </r>
  </si>
  <si>
    <r>
      <rPr>
        <b/>
        <sz val="9"/>
        <color theme="1"/>
        <rFont val="Times New Roman"/>
        <family val="1"/>
      </rPr>
      <t>4)Paints-
a)</t>
    </r>
    <r>
      <rPr>
        <sz val="9"/>
        <color theme="1"/>
        <rFont val="Times New Roman"/>
        <family val="1"/>
      </rPr>
      <t>Paint(Shalimar/Asian)/Ltrs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</si>
  <si>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>Synthetic Enamel Paint/Ltrs</t>
    </r>
  </si>
  <si>
    <r>
      <rPr>
        <b/>
        <sz val="9"/>
        <color theme="1"/>
        <rFont val="Times New Roman"/>
        <family val="1"/>
      </rPr>
      <t>c)</t>
    </r>
    <r>
      <rPr>
        <sz val="9"/>
        <color theme="1"/>
        <rFont val="Times New Roman"/>
        <family val="1"/>
      </rPr>
      <t>Plastic emulsion Paint/Ltrs</t>
    </r>
  </si>
  <si>
    <r>
      <rPr>
        <b/>
        <sz val="9"/>
        <color theme="1"/>
        <rFont val="Times New Roman"/>
        <family val="1"/>
      </rPr>
      <t>d)</t>
    </r>
    <r>
      <rPr>
        <sz val="9"/>
        <color theme="1"/>
        <rFont val="Times New Roman"/>
        <family val="1"/>
      </rPr>
      <t>Exterior paint (weather proof)/Ltrs</t>
    </r>
  </si>
  <si>
    <r>
      <rPr>
        <b/>
        <sz val="9"/>
        <color theme="1"/>
        <rFont val="Times New Roman"/>
        <family val="1"/>
      </rPr>
      <t>e)</t>
    </r>
    <r>
      <rPr>
        <sz val="9"/>
        <color theme="1"/>
        <rFont val="Times New Roman"/>
        <family val="1"/>
      </rPr>
      <t>Thinner(Turpentine)/Ltrs</t>
    </r>
  </si>
  <si>
    <r>
      <rPr>
        <b/>
        <sz val="9"/>
        <color theme="1"/>
        <rFont val="Times New Roman"/>
        <family val="1"/>
      </rPr>
      <t>5)Powders-
a)</t>
    </r>
    <r>
      <rPr>
        <sz val="9"/>
        <color theme="1"/>
        <rFont val="Times New Roman"/>
        <family val="1"/>
      </rPr>
      <t>Black Oxide Powder Ist quality/Kg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</si>
  <si>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>Red Oxide Powder Ist quality/Kg</t>
    </r>
  </si>
  <si>
    <r>
      <rPr>
        <b/>
        <sz val="9"/>
        <color theme="1"/>
        <rFont val="Times New Roman"/>
        <family val="1"/>
      </rPr>
      <t>7)Wall Putty -
a)</t>
    </r>
    <r>
      <rPr>
        <sz val="9"/>
        <color theme="1"/>
        <rFont val="Times New Roman"/>
        <family val="1"/>
      </rPr>
      <t>20 kg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</si>
  <si>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>40 kg</t>
    </r>
  </si>
  <si>
    <r>
      <rPr>
        <b/>
        <sz val="9"/>
        <color theme="1"/>
        <rFont val="Times New Roman"/>
        <family val="1"/>
      </rPr>
      <t>1)</t>
    </r>
    <r>
      <rPr>
        <sz val="9"/>
        <color theme="1"/>
        <rFont val="Times New Roman"/>
        <family val="1"/>
      </rPr>
      <t>Window Glass-3mm thickness/Sq.M</t>
    </r>
  </si>
  <si>
    <r>
      <rPr>
        <b/>
        <sz val="9"/>
        <color theme="1"/>
        <rFont val="Times New Roman"/>
        <family val="1"/>
      </rPr>
      <t>2)</t>
    </r>
    <r>
      <rPr>
        <sz val="9"/>
        <color theme="1"/>
        <rFont val="Times New Roman"/>
        <family val="1"/>
      </rPr>
      <t>Plane Glass-3mm thickness/Sq.M</t>
    </r>
  </si>
  <si>
    <r>
      <rPr>
        <b/>
        <sz val="9"/>
        <color theme="1"/>
        <rFont val="Times New Roman"/>
        <family val="1"/>
      </rPr>
      <t>3)</t>
    </r>
    <r>
      <rPr>
        <sz val="9"/>
        <color theme="1"/>
        <rFont val="Times New Roman"/>
        <family val="1"/>
      </rPr>
      <t>Window Glass-4mm thickness/Sq.M</t>
    </r>
  </si>
  <si>
    <r>
      <rPr>
        <b/>
        <sz val="9"/>
        <color theme="1"/>
        <rFont val="Times New Roman"/>
        <family val="1"/>
      </rPr>
      <t>4)</t>
    </r>
    <r>
      <rPr>
        <sz val="9"/>
        <color theme="1"/>
        <rFont val="Times New Roman"/>
        <family val="1"/>
      </rPr>
      <t>Plane Glass-4mm thickness/Sq.M</t>
    </r>
  </si>
  <si>
    <r>
      <rPr>
        <b/>
        <sz val="9"/>
        <color theme="1"/>
        <rFont val="Times New Roman"/>
        <family val="1"/>
      </rPr>
      <t>Square pipe-
a)</t>
    </r>
    <r>
      <rPr>
        <sz val="9"/>
        <color theme="1"/>
        <rFont val="Times New Roman"/>
        <family val="1"/>
      </rPr>
      <t>15mm*15mm(6m)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</si>
  <si>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>20mm*20mm(6m)</t>
    </r>
  </si>
  <si>
    <r>
      <rPr>
        <b/>
        <sz val="9"/>
        <color theme="1"/>
        <rFont val="Times New Roman"/>
        <family val="1"/>
      </rPr>
      <t>c)</t>
    </r>
    <r>
      <rPr>
        <sz val="9"/>
        <color theme="1"/>
        <rFont val="Times New Roman"/>
        <family val="1"/>
      </rPr>
      <t>25mm*25mm(6m)</t>
    </r>
  </si>
  <si>
    <r>
      <rPr>
        <b/>
        <sz val="9"/>
        <color theme="1"/>
        <rFont val="Times New Roman"/>
        <family val="1"/>
      </rPr>
      <t>1)AC Pipe-
a)</t>
    </r>
    <r>
      <rPr>
        <sz val="9"/>
        <color theme="1"/>
        <rFont val="Times New Roman"/>
        <family val="1"/>
      </rPr>
      <t>100 mm diameter/Each (5 m)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</si>
  <si>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>150 mm diameter/Each (5 m)</t>
    </r>
  </si>
  <si>
    <r>
      <rPr>
        <b/>
        <sz val="9"/>
        <color theme="1"/>
        <rFont val="Times New Roman"/>
        <family val="1"/>
      </rPr>
      <t>2)PVC Pipe-
a)</t>
    </r>
    <r>
      <rPr>
        <sz val="9"/>
        <color theme="1"/>
        <rFont val="Times New Roman"/>
        <family val="1"/>
      </rPr>
      <t>(4''(4kg/m2,ISI)/Each (5 m)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</si>
  <si>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>(4")(6Kg/m2,ISI)/Each (5 m)</t>
    </r>
  </si>
  <si>
    <r>
      <rPr>
        <b/>
        <sz val="9"/>
        <color theme="1"/>
        <rFont val="Times New Roman"/>
        <family val="1"/>
      </rPr>
      <t>c)</t>
    </r>
    <r>
      <rPr>
        <sz val="9"/>
        <color theme="1"/>
        <rFont val="Times New Roman"/>
        <family val="1"/>
      </rPr>
      <t>(3/4")(4Kg/m2,ISI)/Each (5 m)</t>
    </r>
  </si>
  <si>
    <r>
      <rPr>
        <b/>
        <sz val="9"/>
        <color theme="1"/>
        <rFont val="Times New Roman"/>
        <family val="1"/>
      </rPr>
      <t>d)</t>
    </r>
    <r>
      <rPr>
        <sz val="9"/>
        <color theme="1"/>
        <rFont val="Times New Roman"/>
        <family val="1"/>
      </rPr>
      <t>(3/4")(</t>
    </r>
    <r>
      <rPr>
        <sz val="9"/>
        <rFont val="Times New Roman"/>
        <family val="1"/>
      </rPr>
      <t>10Kg</t>
    </r>
    <r>
      <rPr>
        <sz val="9"/>
        <color theme="1"/>
        <rFont val="Times New Roman"/>
        <family val="1"/>
      </rPr>
      <t>/m2,ISI)/Each (5 m)</t>
    </r>
  </si>
  <si>
    <r>
      <rPr>
        <b/>
        <sz val="9"/>
        <color theme="1"/>
        <rFont val="Times New Roman"/>
        <family val="1"/>
      </rPr>
      <t>3)PVC Pipe for wiring</t>
    </r>
    <r>
      <rPr>
        <sz val="9"/>
        <color theme="1"/>
        <rFont val="Times New Roman"/>
        <family val="1"/>
      </rPr>
      <t>/Each (5 m)</t>
    </r>
  </si>
  <si>
    <r>
      <rPr>
        <b/>
        <sz val="9"/>
        <color theme="1"/>
        <rFont val="Times New Roman"/>
        <family val="1"/>
      </rPr>
      <t>4)PVC Pipe thread</t>
    </r>
    <r>
      <rPr>
        <sz val="9"/>
        <color theme="1"/>
        <rFont val="Times New Roman"/>
        <family val="1"/>
      </rPr>
      <t xml:space="preserve">-
</t>
    </r>
    <r>
      <rPr>
        <b/>
        <sz val="9"/>
        <color theme="1"/>
        <rFont val="Times New Roman"/>
        <family val="1"/>
      </rPr>
      <t>a)</t>
    </r>
    <r>
      <rPr>
        <sz val="9"/>
        <color theme="1"/>
        <rFont val="Times New Roman"/>
        <family val="1"/>
      </rPr>
      <t>15mm /Each (5 m)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</si>
  <si>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>20 mm /Each (5 m)</t>
    </r>
  </si>
  <si>
    <r>
      <rPr>
        <b/>
        <sz val="9"/>
        <color theme="1"/>
        <rFont val="Times New Roman"/>
        <family val="1"/>
      </rPr>
      <t>c)</t>
    </r>
    <r>
      <rPr>
        <sz val="9"/>
        <color theme="1"/>
        <rFont val="Times New Roman"/>
        <family val="1"/>
      </rPr>
      <t>32mm/Each (5 m)</t>
    </r>
  </si>
  <si>
    <r>
      <rPr>
        <b/>
        <sz val="9"/>
        <color theme="1"/>
        <rFont val="Times New Roman"/>
        <family val="1"/>
      </rPr>
      <t>d)</t>
    </r>
    <r>
      <rPr>
        <sz val="9"/>
        <color theme="1"/>
        <rFont val="Times New Roman"/>
        <family val="1"/>
      </rPr>
      <t>40mm/Each (5 m)</t>
    </r>
  </si>
  <si>
    <r>
      <rPr>
        <b/>
        <sz val="9"/>
        <color theme="1"/>
        <rFont val="Times New Roman"/>
        <family val="1"/>
      </rPr>
      <t>5) GI Pipe</t>
    </r>
    <r>
      <rPr>
        <sz val="9"/>
        <color theme="1"/>
        <rFont val="Times New Roman"/>
        <family val="1"/>
      </rPr>
      <t>(Medium 1/2") ISI/Metre</t>
    </r>
  </si>
  <si>
    <r>
      <rPr>
        <b/>
        <sz val="9"/>
        <color theme="1"/>
        <rFont val="Times New Roman"/>
        <family val="1"/>
      </rPr>
      <t>6)Tap-
a)</t>
    </r>
    <r>
      <rPr>
        <sz val="9"/>
        <color theme="1"/>
        <rFont val="Times New Roman"/>
        <family val="1"/>
      </rPr>
      <t>Metallic(1/2")/1 No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</si>
  <si>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>Plastic(1/2")/1 No</t>
    </r>
  </si>
  <si>
    <r>
      <rPr>
        <b/>
        <sz val="9"/>
        <color theme="1"/>
        <rFont val="Times New Roman"/>
        <family val="1"/>
      </rPr>
      <t>7)Bent-
a)</t>
    </r>
    <r>
      <rPr>
        <sz val="9"/>
        <color theme="1"/>
        <rFont val="Times New Roman"/>
        <family val="1"/>
      </rPr>
      <t>Metallic(1/2")/1 No</t>
    </r>
  </si>
  <si>
    <r>
      <rPr>
        <b/>
        <sz val="9"/>
        <color theme="1"/>
        <rFont val="Times New Roman"/>
        <family val="1"/>
      </rPr>
      <t>8)Closet (White 20")</t>
    </r>
    <r>
      <rPr>
        <sz val="9"/>
        <color theme="1"/>
        <rFont val="Times New Roman"/>
        <family val="1"/>
      </rPr>
      <t xml:space="preserve">-
</t>
    </r>
    <r>
      <rPr>
        <b/>
        <sz val="9"/>
        <color theme="1"/>
        <rFont val="Times New Roman"/>
        <family val="1"/>
      </rPr>
      <t>a)</t>
    </r>
    <r>
      <rPr>
        <sz val="9"/>
        <color theme="1"/>
        <rFont val="Times New Roman"/>
        <family val="1"/>
      </rPr>
      <t xml:space="preserve"> Parryware(Indianstyle)/1 No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</si>
  <si>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 xml:space="preserve"> S Strap European Style/1 No</t>
    </r>
  </si>
  <si>
    <r>
      <rPr>
        <b/>
        <sz val="9"/>
        <color theme="1"/>
        <rFont val="Times New Roman"/>
        <family val="1"/>
      </rPr>
      <t>9)PVC Septic Tank-
a)</t>
    </r>
    <r>
      <rPr>
        <sz val="9"/>
        <color theme="1"/>
        <rFont val="Times New Roman"/>
        <family val="1"/>
      </rPr>
      <t>40 Flush/1No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</si>
  <si>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>50 Flush/1No</t>
    </r>
  </si>
  <si>
    <r>
      <rPr>
        <b/>
        <sz val="9"/>
        <color theme="1"/>
        <rFont val="Times New Roman"/>
        <family val="1"/>
      </rPr>
      <t>10)Kitchen Sink steel with overflow hole</t>
    </r>
    <r>
      <rPr>
        <sz val="9"/>
        <color theme="1"/>
        <rFont val="Times New Roman"/>
        <family val="1"/>
      </rPr>
      <t>(600mm 450mm 250mm)/1 No</t>
    </r>
  </si>
  <si>
    <r>
      <rPr>
        <b/>
        <sz val="9"/>
        <color theme="1"/>
        <rFont val="Times New Roman"/>
        <family val="1"/>
      </rPr>
      <t>11)Wash basin</t>
    </r>
    <r>
      <rPr>
        <sz val="9"/>
        <color theme="1"/>
        <rFont val="Times New Roman"/>
        <family val="1"/>
      </rPr>
      <t>(White without fittings Ceramic 20" (Specify brand)/1 No</t>
    </r>
  </si>
  <si>
    <r>
      <rPr>
        <b/>
        <sz val="9"/>
        <color theme="1"/>
        <rFont val="Times New Roman"/>
        <family val="1"/>
      </rPr>
      <t>12)PVC Storage water tank</t>
    </r>
    <r>
      <rPr>
        <sz val="9"/>
        <color theme="1"/>
        <rFont val="Times New Roman"/>
        <family val="1"/>
      </rPr>
      <t>(500 Ltr Capacity ISI)(Specify brand)/1 No</t>
    </r>
  </si>
  <si>
    <r>
      <rPr>
        <b/>
        <sz val="9"/>
        <color theme="1"/>
        <rFont val="Times New Roman"/>
        <family val="1"/>
      </rPr>
      <t>1)Wire-
a)</t>
    </r>
    <r>
      <rPr>
        <sz val="9"/>
        <color theme="1"/>
        <rFont val="Times New Roman"/>
        <family val="1"/>
      </rPr>
      <t>(2.5mm)-Finolex(90m)/1 Coil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</si>
  <si>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>(1 mm)- Flexible(90m)/1 Coil</t>
    </r>
  </si>
  <si>
    <r>
      <rPr>
        <b/>
        <sz val="9"/>
        <color theme="1"/>
        <rFont val="Times New Roman"/>
        <family val="1"/>
      </rPr>
      <t>c</t>
    </r>
    <r>
      <rPr>
        <sz val="9"/>
        <color theme="1"/>
        <rFont val="Times New Roman"/>
        <family val="1"/>
      </rPr>
      <t>( 1.5mm)-Finolex(90m)/1 Coil</t>
    </r>
  </si>
  <si>
    <r>
      <rPr>
        <b/>
        <sz val="9"/>
        <color theme="1"/>
        <rFont val="Times New Roman"/>
        <family val="1"/>
      </rPr>
      <t>8)LED Bulb
(a)</t>
    </r>
    <r>
      <rPr>
        <sz val="9"/>
        <color theme="1"/>
        <rFont val="Times New Roman"/>
        <family val="1"/>
      </rPr>
      <t>5W/Per Dozen</t>
    </r>
  </si>
  <si>
    <r>
      <rPr>
        <b/>
        <sz val="9"/>
        <color theme="1"/>
        <rFont val="Times New Roman"/>
        <family val="1"/>
      </rPr>
      <t>(b)</t>
    </r>
    <r>
      <rPr>
        <sz val="9"/>
        <color theme="1"/>
        <rFont val="Times New Roman"/>
        <family val="1"/>
      </rPr>
      <t>9W/Per Dozen</t>
    </r>
  </si>
  <si>
    <r>
      <rPr>
        <b/>
        <sz val="9"/>
        <color theme="1"/>
        <rFont val="Times New Roman"/>
        <family val="1"/>
      </rPr>
      <t>(c)</t>
    </r>
    <r>
      <rPr>
        <sz val="9"/>
        <color theme="1"/>
        <rFont val="Times New Roman"/>
        <family val="1"/>
      </rPr>
      <t>12W/Per Dozen</t>
    </r>
  </si>
  <si>
    <r>
      <rPr>
        <b/>
        <sz val="9"/>
        <color theme="1"/>
        <rFont val="Times New Roman"/>
        <family val="1"/>
      </rPr>
      <t>9)Bulb-
a)</t>
    </r>
    <r>
      <rPr>
        <sz val="9"/>
        <color theme="1"/>
        <rFont val="Times New Roman"/>
        <family val="1"/>
      </rPr>
      <t>(40W)/Per Dozen</t>
    </r>
  </si>
  <si>
    <r>
      <rPr>
        <b/>
        <sz val="9"/>
        <color theme="1"/>
        <rFont val="Times New Roman"/>
        <family val="1"/>
      </rPr>
      <t>b)</t>
    </r>
    <r>
      <rPr>
        <sz val="9"/>
        <rFont val="Times New Roman"/>
        <family val="1"/>
      </rPr>
      <t>(60W</t>
    </r>
    <r>
      <rPr>
        <sz val="9"/>
        <color theme="1"/>
        <rFont val="Times New Roman"/>
        <family val="1"/>
      </rPr>
      <t>)/Per Dozen</t>
    </r>
  </si>
  <si>
    <r>
      <rPr>
        <b/>
        <sz val="9"/>
        <color theme="1"/>
        <rFont val="Times New Roman"/>
        <family val="1"/>
      </rPr>
      <t>c)</t>
    </r>
    <r>
      <rPr>
        <sz val="9"/>
        <color theme="1"/>
        <rFont val="Times New Roman"/>
        <family val="1"/>
      </rPr>
      <t>(100W)/Per Dozen</t>
    </r>
  </si>
  <si>
    <r>
      <rPr>
        <b/>
        <sz val="9"/>
        <color theme="1"/>
        <rFont val="Times New Roman"/>
        <family val="1"/>
      </rPr>
      <t>11)Ceiling Fan</t>
    </r>
    <r>
      <rPr>
        <sz val="9"/>
        <color theme="1"/>
        <rFont val="Times New Roman"/>
        <family val="1"/>
      </rPr>
      <t>( 48"ordinary ,Usha/Crompton)/1 No</t>
    </r>
  </si>
  <si>
    <r>
      <rPr>
        <b/>
        <sz val="9"/>
        <color theme="1"/>
        <rFont val="Times New Roman"/>
        <family val="1"/>
      </rPr>
      <t>13)CFL Bulbs</t>
    </r>
    <r>
      <rPr>
        <sz val="9"/>
        <color theme="1"/>
        <rFont val="Times New Roman"/>
        <family val="1"/>
      </rPr>
      <t xml:space="preserve">-
</t>
    </r>
    <r>
      <rPr>
        <b/>
        <sz val="9"/>
        <color theme="1"/>
        <rFont val="Times New Roman"/>
        <family val="1"/>
      </rPr>
      <t>a)</t>
    </r>
    <r>
      <rPr>
        <sz val="9"/>
        <color theme="1"/>
        <rFont val="Times New Roman"/>
        <family val="1"/>
      </rPr>
      <t>15W/Per Dozen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</si>
  <si>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>20W/Per Dozen</t>
    </r>
  </si>
  <si>
    <r>
      <rPr>
        <b/>
        <sz val="9"/>
        <color theme="1"/>
        <rFont val="Times New Roman"/>
        <family val="1"/>
      </rPr>
      <t>15)PVC Box-
a)</t>
    </r>
    <r>
      <rPr>
        <sz val="9"/>
        <color theme="1"/>
        <rFont val="Times New Roman"/>
        <family val="1"/>
      </rPr>
      <t>4"x4" Size/1 No</t>
    </r>
  </si>
  <si>
    <r>
      <rPr>
        <b/>
        <sz val="9"/>
        <color theme="1"/>
        <rFont val="Times New Roman"/>
        <family val="1"/>
      </rPr>
      <t>b</t>
    </r>
    <r>
      <rPr>
        <b/>
        <sz val="9"/>
        <rFont val="Times New Roman"/>
        <family val="1"/>
      </rPr>
      <t>)</t>
    </r>
    <r>
      <rPr>
        <sz val="9"/>
        <rFont val="Times New Roman"/>
        <family val="1"/>
      </rPr>
      <t xml:space="preserve">6"x4" </t>
    </r>
    <r>
      <rPr>
        <sz val="9"/>
        <color theme="1"/>
        <rFont val="Times New Roman"/>
        <family val="1"/>
      </rPr>
      <t>Size/1 No</t>
    </r>
  </si>
  <si>
    <r>
      <rPr>
        <b/>
        <sz val="9"/>
        <color theme="1"/>
        <rFont val="Times New Roman"/>
        <family val="1"/>
      </rPr>
      <t>c)</t>
    </r>
    <r>
      <rPr>
        <sz val="9"/>
        <rFont val="Times New Roman"/>
        <family val="1"/>
      </rPr>
      <t>8"x4"</t>
    </r>
    <r>
      <rPr>
        <sz val="9"/>
        <color theme="1"/>
        <rFont val="Times New Roman"/>
        <family val="1"/>
      </rPr>
      <t>Size/1 No</t>
    </r>
  </si>
  <si>
    <r>
      <rPr>
        <b/>
        <sz val="9"/>
        <color theme="1"/>
        <rFont val="Times New Roman"/>
        <family val="1"/>
      </rPr>
      <t>17)Modular box-
a)</t>
    </r>
    <r>
      <rPr>
        <sz val="9"/>
        <color theme="1"/>
        <rFont val="Times New Roman"/>
        <family val="1"/>
      </rPr>
      <t>2 modular/1No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</si>
  <si>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>3 modular/1No</t>
    </r>
  </si>
  <si>
    <r>
      <rPr>
        <b/>
        <sz val="9"/>
        <color theme="1"/>
        <rFont val="Times New Roman"/>
        <family val="1"/>
      </rPr>
      <t>c)</t>
    </r>
    <r>
      <rPr>
        <sz val="9"/>
        <color theme="1"/>
        <rFont val="Times New Roman"/>
        <family val="1"/>
      </rPr>
      <t>4 modular/1No</t>
    </r>
  </si>
  <si>
    <t>Labour Wage Rates (in Rs) for the  Fourth Quarter of 2023-'24</t>
  </si>
  <si>
    <t>Building Material Price (in Rs) for the Third Quarter of 2023-'24</t>
  </si>
  <si>
    <r>
      <rPr>
        <b/>
        <sz val="9"/>
        <color theme="1"/>
        <rFont val="Times New Roman"/>
        <family val="1"/>
      </rPr>
      <t xml:space="preserve">1) </t>
    </r>
    <r>
      <rPr>
        <sz val="9"/>
        <color theme="1"/>
        <rFont val="Times New Roman"/>
        <family val="1"/>
      </rPr>
      <t>Class (Country Burnt) (8"4"4")(high quality)/1000 Nos</t>
    </r>
  </si>
  <si>
    <r>
      <rPr>
        <b/>
        <sz val="9"/>
        <color theme="1"/>
        <rFont val="Times New Roman"/>
        <family val="1"/>
      </rPr>
      <t xml:space="preserve"> 2)</t>
    </r>
    <r>
      <rPr>
        <sz val="9"/>
        <color theme="1"/>
        <rFont val="Times New Roman"/>
        <family val="1"/>
      </rPr>
      <t xml:space="preserve"> Class (Country Burnt) (8"4"4")(low quality)/1000 Nos</t>
    </r>
  </si>
  <si>
    <r>
      <rPr>
        <b/>
        <sz val="9"/>
        <color theme="1"/>
        <rFont val="Times New Roman"/>
        <family val="1"/>
      </rPr>
      <t xml:space="preserve"> 3</t>
    </r>
    <r>
      <rPr>
        <sz val="9"/>
        <color theme="1"/>
        <rFont val="Times New Roman"/>
        <family val="1"/>
      </rPr>
      <t>) Laterite Stone (country burnt) (16"8"8")/1000 Nos</t>
    </r>
  </si>
  <si>
    <r>
      <rPr>
        <b/>
        <sz val="9"/>
        <color theme="1"/>
        <rFont val="Times New Roman"/>
        <family val="1"/>
      </rPr>
      <t>4</t>
    </r>
    <r>
      <rPr>
        <sz val="9"/>
        <color theme="1"/>
        <rFont val="Times New Roman"/>
        <family val="1"/>
      </rPr>
      <t xml:space="preserve">) </t>
    </r>
    <r>
      <rPr>
        <b/>
        <sz val="9"/>
        <color theme="1"/>
        <rFont val="Times New Roman"/>
        <family val="1"/>
      </rPr>
      <t>Hollow Bricks-</t>
    </r>
    <r>
      <rPr>
        <sz val="9"/>
        <color theme="1"/>
        <rFont val="Times New Roman"/>
        <family val="1"/>
      </rPr>
      <t xml:space="preserve">
</t>
    </r>
    <r>
      <rPr>
        <b/>
        <sz val="9"/>
        <color theme="1"/>
        <rFont val="Times New Roman"/>
        <family val="1"/>
      </rPr>
      <t>a)</t>
    </r>
    <r>
      <rPr>
        <sz val="9"/>
        <color theme="1"/>
        <rFont val="Times New Roman"/>
        <family val="1"/>
      </rPr>
      <t xml:space="preserve"> Hollow Bricks (Burnt) (16"8"8)/1000 Nos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</si>
  <si>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 xml:space="preserve"> Concrete hollow blocks(16"8"6")/1000 Nos</t>
    </r>
  </si>
  <si>
    <r>
      <rPr>
        <b/>
        <sz val="9"/>
        <color theme="1"/>
        <rFont val="Times New Roman"/>
        <family val="1"/>
      </rPr>
      <t>c)</t>
    </r>
    <r>
      <rPr>
        <sz val="9"/>
        <color theme="1"/>
        <rFont val="Times New Roman"/>
        <family val="1"/>
      </rPr>
      <t xml:space="preserve"> Concrete solid blocks(16"8"8")/1000 Nos</t>
    </r>
  </si>
  <si>
    <r>
      <rPr>
        <b/>
        <sz val="9"/>
        <color theme="1"/>
        <rFont val="Times New Roman"/>
        <family val="1"/>
      </rPr>
      <t>d)</t>
    </r>
    <r>
      <rPr>
        <sz val="9"/>
        <color theme="1"/>
        <rFont val="Times New Roman"/>
        <family val="1"/>
      </rPr>
      <t xml:space="preserve"> Concrete solid blocks(12"8"6")/1000 Nos</t>
    </r>
  </si>
  <si>
    <r>
      <rPr>
        <b/>
        <sz val="9"/>
        <color theme="1"/>
        <rFont val="Times New Roman"/>
        <family val="1"/>
      </rPr>
      <t>5</t>
    </r>
    <r>
      <rPr>
        <sz val="9"/>
        <color theme="1"/>
        <rFont val="Times New Roman"/>
        <family val="1"/>
      </rPr>
      <t xml:space="preserve">) </t>
    </r>
    <r>
      <rPr>
        <b/>
        <sz val="9"/>
        <color theme="1"/>
        <rFont val="Times New Roman"/>
        <family val="1"/>
      </rPr>
      <t>Wire Cut Bricks.</t>
    </r>
    <r>
      <rPr>
        <sz val="9"/>
        <color theme="1"/>
        <rFont val="Times New Roman"/>
        <family val="1"/>
      </rPr>
      <t xml:space="preserve">
</t>
    </r>
    <r>
      <rPr>
        <b/>
        <sz val="9"/>
        <color theme="1"/>
        <rFont val="Times New Roman"/>
        <family val="1"/>
      </rPr>
      <t>a)</t>
    </r>
    <r>
      <rPr>
        <sz val="9"/>
        <color theme="1"/>
        <rFont val="Times New Roman"/>
        <family val="1"/>
      </rPr>
      <t>(8''4''4'')/1000 Nos</t>
    </r>
  </si>
  <si>
    <r>
      <rPr>
        <b/>
        <sz val="9"/>
        <color theme="1"/>
        <rFont val="Times New Roman"/>
        <family val="1"/>
      </rPr>
      <t xml:space="preserve">b) </t>
    </r>
    <r>
      <rPr>
        <sz val="9"/>
        <color theme="1"/>
        <rFont val="Times New Roman"/>
        <family val="1"/>
      </rPr>
      <t>(9''4''3'')/1000 Nos</t>
    </r>
  </si>
  <si>
    <r>
      <rPr>
        <b/>
        <sz val="9"/>
        <color theme="1"/>
        <rFont val="Times New Roman"/>
        <family val="1"/>
      </rPr>
      <t>6</t>
    </r>
    <r>
      <rPr>
        <sz val="9"/>
        <color theme="1"/>
        <rFont val="Times New Roman"/>
        <family val="1"/>
      </rPr>
      <t>)</t>
    </r>
    <r>
      <rPr>
        <b/>
        <sz val="9"/>
        <color theme="1"/>
        <rFont val="Times New Roman"/>
        <family val="1"/>
      </rPr>
      <t>AAC Block-</t>
    </r>
    <r>
      <rPr>
        <sz val="9"/>
        <color theme="1"/>
        <rFont val="Times New Roman"/>
        <family val="1"/>
      </rPr>
      <t xml:space="preserve">
</t>
    </r>
    <r>
      <rPr>
        <b/>
        <sz val="9"/>
        <color theme="1"/>
        <rFont val="Times New Roman"/>
        <family val="1"/>
      </rPr>
      <t>a)</t>
    </r>
    <r>
      <rPr>
        <sz val="9"/>
        <color theme="1"/>
        <rFont val="Times New Roman"/>
        <family val="1"/>
      </rPr>
      <t>4''8''24''/1000 Nos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</si>
  <si>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>6''8''24''/1000 Nos</t>
    </r>
  </si>
  <si>
    <r>
      <rPr>
        <b/>
        <sz val="9"/>
        <color theme="1"/>
        <rFont val="Times New Roman"/>
        <family val="1"/>
      </rPr>
      <t>c)</t>
    </r>
    <r>
      <rPr>
        <sz val="9"/>
        <color theme="1"/>
        <rFont val="Times New Roman"/>
        <family val="1"/>
      </rPr>
      <t>8''8''24''/1000 Nos</t>
    </r>
  </si>
  <si>
    <t>Labour Wage Rates (in Rs) for the  Third Quarter of 2023-'24</t>
  </si>
  <si>
    <t>Building Material Price (in Rs) for the Second Quarter of 2023-'24</t>
  </si>
  <si>
    <t>Labour Wage Rates (in Rs) for the Second Quarter of 2023-'24</t>
  </si>
  <si>
    <t>Building Material Price (in Rs) for the First Quarter of 2023-'24</t>
  </si>
  <si>
    <t>Sl No.</t>
  </si>
  <si>
    <t>1. BRICKS</t>
  </si>
  <si>
    <r>
      <rPr>
        <b/>
        <sz val="9"/>
        <color theme="1"/>
        <rFont val="Times New Roman"/>
        <family val="1"/>
      </rPr>
      <t>6</t>
    </r>
    <r>
      <rPr>
        <sz val="9"/>
        <color theme="1"/>
        <rFont val="Times New Roman"/>
        <family val="1"/>
      </rPr>
      <t>)</t>
    </r>
    <r>
      <rPr>
        <b/>
        <sz val="9"/>
        <color theme="1"/>
        <rFont val="Times New Roman"/>
        <family val="1"/>
      </rPr>
      <t>AAC Block-</t>
    </r>
    <r>
      <rPr>
        <sz val="9"/>
        <color theme="1"/>
        <rFont val="Times New Roman"/>
        <family val="1"/>
      </rPr>
      <t xml:space="preserve">
</t>
    </r>
    <r>
      <rPr>
        <b/>
        <sz val="9"/>
        <color theme="1"/>
        <rFont val="Times New Roman"/>
        <family val="1"/>
      </rPr>
      <t>a)</t>
    </r>
    <r>
      <rPr>
        <sz val="9"/>
        <color theme="1"/>
        <rFont val="Times New Roman"/>
        <family val="1"/>
      </rPr>
      <t>4''8''24''(4 inch)/1000 Nos</t>
    </r>
  </si>
  <si>
    <r>
      <rPr>
        <b/>
        <sz val="9"/>
        <color theme="1"/>
        <rFont val="Times New Roman"/>
        <family val="1"/>
      </rPr>
      <t>b)</t>
    </r>
    <r>
      <rPr>
        <sz val="9"/>
        <color theme="1"/>
        <rFont val="Times New Roman"/>
        <family val="1"/>
      </rPr>
      <t>6''8''24''(4 inch)/1000 Nos</t>
    </r>
  </si>
  <si>
    <r>
      <rPr>
        <b/>
        <sz val="9"/>
        <color theme="1"/>
        <rFont val="Times New Roman"/>
        <family val="1"/>
      </rPr>
      <t>c)</t>
    </r>
    <r>
      <rPr>
        <sz val="9"/>
        <color theme="1"/>
        <rFont val="Times New Roman"/>
        <family val="1"/>
      </rPr>
      <t>8''8''24''(4 inch)/1000 Nos</t>
    </r>
  </si>
  <si>
    <t>2. RIVER SAND</t>
  </si>
  <si>
    <t>3. GRANITE</t>
  </si>
  <si>
    <t>4. LIME</t>
  </si>
  <si>
    <t>5. TIMBER SCANTLING</t>
  </si>
  <si>
    <t>6. TIMBER PLANK</t>
  </si>
  <si>
    <t>7. CEMENT</t>
  </si>
  <si>
    <t>8. STEEL</t>
  </si>
  <si>
    <t>9. STONE SLAB FOR FLOORING</t>
  </si>
  <si>
    <r>
      <rPr>
        <b/>
        <sz val="9"/>
        <color theme="1"/>
        <rFont val="Times New Roman"/>
        <family val="1"/>
      </rPr>
      <t>c)</t>
    </r>
    <r>
      <rPr>
        <sz val="9"/>
        <color theme="1"/>
        <rFont val="Times New Roman"/>
        <family val="1"/>
      </rPr>
      <t>Rosy Pink 16mm/100 Sq.M</t>
    </r>
  </si>
  <si>
    <r>
      <rPr>
        <b/>
        <sz val="9"/>
        <color theme="1"/>
        <rFont val="Times New Roman"/>
        <family val="1"/>
      </rPr>
      <t>d)</t>
    </r>
    <r>
      <rPr>
        <sz val="9"/>
        <color theme="1"/>
        <rFont val="Times New Roman"/>
        <family val="1"/>
      </rPr>
      <t>Rosy Pink 18mm/100 Sq.M</t>
    </r>
  </si>
  <si>
    <t>10. ROOFING SHEET</t>
  </si>
  <si>
    <t>11. ROOFING TILES</t>
  </si>
  <si>
    <t>12. FLOORING TILES AND OTHERS</t>
  </si>
  <si>
    <t>13. PAINT AND VARNISHES</t>
  </si>
  <si>
    <t>14. SHEET GLASS</t>
  </si>
  <si>
    <t>15. SQUARE PIPE</t>
  </si>
  <si>
    <t>16. SANITARY WARES</t>
  </si>
  <si>
    <t>17. ELECTRICALS</t>
  </si>
  <si>
    <t>Labour Wage Rates (in Rs) for the First Quarter of 2023-'24</t>
  </si>
  <si>
    <t>Category             Dist
of worker</t>
  </si>
  <si>
    <t>Plumber Class I</t>
  </si>
  <si>
    <t>Plumber Class II</t>
  </si>
  <si>
    <t>Building Material Price (in Rs) for the Fourth Quarter of 2024-'25</t>
  </si>
  <si>
    <r>
      <rPr>
        <b/>
        <sz val="9"/>
        <color theme="1"/>
        <rFont val="Times New Roman"/>
        <family val="1"/>
      </rPr>
      <t xml:space="preserve">11)Ceiling Fan                                                       </t>
    </r>
    <r>
      <rPr>
        <sz val="9"/>
        <color theme="1"/>
        <rFont val="Times New Roman"/>
        <family val="1"/>
      </rPr>
      <t>( 48"ordinary ,Usha/Crompton)/1 No</t>
    </r>
  </si>
  <si>
    <t>Labour Wage Rates (in Rs) for the Fourth Quarter of 2024-'25</t>
  </si>
  <si>
    <t>Annual Average Building Material Price (in Rs) for the Year  2023-'24</t>
  </si>
  <si>
    <t>Annual Average Labour Wage Rates (in Rs) for the  Year 2023-'24</t>
  </si>
  <si>
    <t>Building Material Price (in Rs) for the Fourth Quarter of 2022-'23</t>
  </si>
  <si>
    <t>1. Bricks-a) Class(Country Burnt)(8"4"4")(high quality)/1000 Nos</t>
  </si>
  <si>
    <t>1. Bricks-b) Class(Country Burnt)(8"4"4")(low quality)/1000 Nos</t>
  </si>
  <si>
    <t>1. Bricks-c) Laterite Stone(country burnt) (16"8"8")/1000 Nos</t>
  </si>
  <si>
    <t>d) Hollow Bricks-1) Hollow Bricks(Burnt)(16"8"8)/1000 Nos</t>
  </si>
  <si>
    <t>d) Hollow Bricks-2) Concreate hollow blocks(16"8"6")/1000 Nos</t>
  </si>
  <si>
    <t>d) Hollow Bricks-3) Concreate solid blocks(16"8"8")/1000 Nos</t>
  </si>
  <si>
    <t>d) Hollow Bricks-Test View/1000 Nos</t>
  </si>
  <si>
    <t>1. Bricks-New Item1/1 Coil</t>
  </si>
  <si>
    <t>1. Bricks-e) Wire Cut Bricks (8''4''4'')/1000 Nos</t>
  </si>
  <si>
    <t>2. River Sand-a) Coarse/Cubic Metre</t>
  </si>
  <si>
    <t>2. River Sand- b)Medium/Cubic Metre</t>
  </si>
  <si>
    <t>2. River Sand-c) Fine/Cubic Metre</t>
  </si>
  <si>
    <t>2. River Sand-d) Quarry Dust/Cubic Metre</t>
  </si>
  <si>
    <t>2. River Sand-e) M sand/Cubic Metre</t>
  </si>
  <si>
    <t>3. Granite-a) Rubble/Cubic Metre</t>
  </si>
  <si>
    <t>3. Granite-b)Stone Ballast/Cubic Metre</t>
  </si>
  <si>
    <t>b)Stone Ballast-1)15mm Gauge(1/2)"/Cubic Metre</t>
  </si>
  <si>
    <t>b)Stone Ballast-2)20mm Gauge(3/4)"/Cubic Metre</t>
  </si>
  <si>
    <t>b)Stone Ballast-3)40mm Gauge(1 1/2)"/Cubic Metre</t>
  </si>
  <si>
    <t>4. Lime-Slaked/Metric Ton</t>
  </si>
  <si>
    <t>4. Lime-Unslaked/Metric Ton</t>
  </si>
  <si>
    <t>4. Lime- c)Cem(janatha)/Metric Ton</t>
  </si>
  <si>
    <t>5. Timber Scanting(4 1/2 x 2 1/2 x 7ft)-a) Teak Wood(Medium Pure wood)/Cubic Metre</t>
  </si>
  <si>
    <t>5. Timber Scanting(4 1/2 x 2 1/2 x 7ft)-b) Anjili/Cubic Metre</t>
  </si>
  <si>
    <t>5. Timber Scanting(4 1/2 x 2 1/2 x 7ft)-c)Jack Wood/Cubic Metre</t>
  </si>
  <si>
    <t>5. Timber Scanting(4 1/2 x 2 1/2 x 7ft)-d)Vengai/Cubic Metre</t>
  </si>
  <si>
    <t>5. Timber Scanting(4 1/2 x 2 1/2 x 7ft)-e)Irool/Cubic Metre</t>
  </si>
  <si>
    <t>5. Timber Scanting(4 1/2 x 2 1/2 x 7ft)-f)Malasian Teak (Pincoda)/Cubic Metre</t>
  </si>
  <si>
    <t>6. Timber Planks(15"x1"x7ft)- d)Vengai/Cubic Metre</t>
  </si>
  <si>
    <t>6. Timber Planks(15"x1"x7ft)- e)Irool/Cubic Metre</t>
  </si>
  <si>
    <t>6. Timber Planks(15"x1"x7ft)- f)Malasian Teak(Pincoda)/Cubic Metre</t>
  </si>
  <si>
    <t>7. Cements-1)White/5 Kg Bag</t>
  </si>
  <si>
    <t>2)Ordinary Gray-a)High Strength (53 grade)/50 Kg</t>
  </si>
  <si>
    <t>2)Ordinary Gray-b)Low Strength /50 Kg</t>
  </si>
  <si>
    <t>a)Ms Round Bars-1)6mm diametre/Metric Ton</t>
  </si>
  <si>
    <t>a)Ms Round Bars- 2)10mm/Metric Ton</t>
  </si>
  <si>
    <t>a)Ms Round Bars- 3)12mm/Metric Ton</t>
  </si>
  <si>
    <t>a)Ms Round Bars- 4)16mm/Metric Ton</t>
  </si>
  <si>
    <t>a)Ms Round Bars- 5)20mm/Metric Ton</t>
  </si>
  <si>
    <t>a.a)TMT Round Bars-1)6mm diametre/Metric Ton</t>
  </si>
  <si>
    <t>a.a)TMT Round Bars- 2)10mm/Metric Ton</t>
  </si>
  <si>
    <t>a.a)TMT Round Bars- 3)12mm/Metric Ton</t>
  </si>
  <si>
    <t>a.a)TMT Round Bars- 4)16mm/Metric Ton</t>
  </si>
  <si>
    <t>a.a)TMT Round Bars- 5)20mm/Metric Ton</t>
  </si>
  <si>
    <t>b)MS Flat Iron- 1)30x12mm/Metric Ton</t>
  </si>
  <si>
    <t>b)MS Flat Iron- 2)40x12mm/Metric Ton</t>
  </si>
  <si>
    <t>b.b)TMT Flat Iron- 1)30x12mm/Metric Ton</t>
  </si>
  <si>
    <t>b.b)TMT Flat Iron- 2)40x12mm/Metric Ton</t>
  </si>
  <si>
    <t>c)Angle Iron- 1)25x25x5mm/Metric Ton</t>
  </si>
  <si>
    <t>c)Angle Iron- 2)40x40x6mm/Metric Ton</t>
  </si>
  <si>
    <t>c)Angle Iron- 3)45x45x6mm/Metric Ton</t>
  </si>
  <si>
    <t>c)Angle Iron- 4)50x50x6mm/Metric Ton</t>
  </si>
  <si>
    <t>c)Angle Iron- 5)65x65x6mm/Metric Ton</t>
  </si>
  <si>
    <t>c)Angle Iron- 6)75x75x6mm/Metric Ton</t>
  </si>
  <si>
    <t>1)Plain Sheet-a)1.00mm thickness/Metric Ton</t>
  </si>
  <si>
    <t>1)Plain Sheet-b)1.25mm thickness/Metric Ton</t>
  </si>
  <si>
    <t>1)Plain Sheet-c)1.60 thickness/Metric Ton</t>
  </si>
  <si>
    <t>d)MS Galvanised- 2)Corrugated(0.63mm)/Metric Ton</t>
  </si>
  <si>
    <t>e)Ms Tees- 1)40x40x6mm/Metric Ton</t>
  </si>
  <si>
    <t>e)Ms Tees- 2)50x50x6mm/Metric Ton</t>
  </si>
  <si>
    <t>e)Ms Tees- 3)60x60x6mm/Metric Ton</t>
  </si>
  <si>
    <t>e)Ms Tees- 4)80x80x6mm/Metric Ton</t>
  </si>
  <si>
    <t>f)Ms Channels- 1)120x65mm/Metric Ton</t>
  </si>
  <si>
    <t>f)Ms Channels- 2)125x65mm/Metric Ton</t>
  </si>
  <si>
    <t>f)Ms Channels- 3)150x75mm/Metric Ton</t>
  </si>
  <si>
    <t>f)Ms Channels- 4)200x75mm/Metric Ton</t>
  </si>
  <si>
    <t>f)Ms Channels- 5)220x75mm/Metric Ton</t>
  </si>
  <si>
    <t>g)Griders-1)100x50mm/Metric Ton</t>
  </si>
  <si>
    <t>g)Griders-2)125x75mm/Metric Ton</t>
  </si>
  <si>
    <t>g)Griders- 3)600x210mm/Metric Ton</t>
  </si>
  <si>
    <t>1)Marble Slab-a)pure white/100 Sq.M</t>
  </si>
  <si>
    <t>1)Marble Slab-b)Green/100 Sq.M</t>
  </si>
  <si>
    <t>1)Marble Slab-c)Pink/100 Sq.M</t>
  </si>
  <si>
    <t>a)Black 16mm-a1)Galaxy/100 Sq.M</t>
  </si>
  <si>
    <t>a)Black 16mm-a2)Plain/100 Sq.M</t>
  </si>
  <si>
    <t>b)Black 18mm-b1)Galaxy/100 Sq.M</t>
  </si>
  <si>
    <t>b)Black 18mm-b2)Plain/100 Sq.M</t>
  </si>
  <si>
    <t>2)Granite slab-c)Rossy Pink 16mm/100 Sq.M</t>
  </si>
  <si>
    <t>2)Granite slab-d)Rossy Pink 18mm/100 Sq.M</t>
  </si>
  <si>
    <t>9. Stone Slab for Flooring- 3)Mosaic Tiles(30cmx30cmx25mm thikness)/100 Sq.M</t>
  </si>
  <si>
    <t>9. Stone Slab for Flooring- 4)Vitrified Tiles (2x2 stainfree premium ivary colour)/100 Sq.M</t>
  </si>
  <si>
    <t>10. a)Asbestos Cement Sheet-1)Corrugated/100 Sq.M</t>
  </si>
  <si>
    <t>10. a)Asbestos Cement Sheet-2)Plain/100 Sq.M</t>
  </si>
  <si>
    <t>b))Row moulded plastic (RMP)-1)Corrugated/100 Sq.M</t>
  </si>
  <si>
    <t>b))Row moulded plastic (RMP)-2)Plain/100 Sq.M</t>
  </si>
  <si>
    <t>c)PVC Sheet- 1)Corrugated/100 Sq.M</t>
  </si>
  <si>
    <t>c)PVC Sheet-2)Plain/100 Sq.M</t>
  </si>
  <si>
    <t>10. a)Asbestos Cement Sheet-d)GI Sheet (Powder coated 0.5mm)/100 Sq.M</t>
  </si>
  <si>
    <t>11. a) Roofing Tiles- 2)Mangalore Tiles/1000 Nos</t>
  </si>
  <si>
    <t>11. a) Roofing Tiles-3) Glazed Tiles/1000 Nos</t>
  </si>
  <si>
    <t>a)black-1)Galaxy/100 Sq.M</t>
  </si>
  <si>
    <t>a)black-2)Plain/100 Sq.M</t>
  </si>
  <si>
    <t>a)Primer-1)Wood/Ltrs</t>
  </si>
  <si>
    <t>a)Primer-2)Steel/Ltrs</t>
  </si>
  <si>
    <t>a)Primer-3)Cement/Ltrs</t>
  </si>
  <si>
    <t>b)Varnishes-1)Gopal Varnish/Ltrs</t>
  </si>
  <si>
    <t>b)Varnishes-2)Touch Wood/Ltrs</t>
  </si>
  <si>
    <t>12. Paints and Varnishes- c)Distember/20 Kg</t>
  </si>
  <si>
    <t>d)Paints- 1)Paint(Shalimar/Asian)/Ltrs</t>
  </si>
  <si>
    <t>d)Paints-2)Synthetic Enamel Paint/Ltrs</t>
  </si>
  <si>
    <t>d)Paints-3)Plastic emulasion Paint/Ltrs</t>
  </si>
  <si>
    <t>d)Paints-4)Exterior paint (weather proof)/Ltrs</t>
  </si>
  <si>
    <t>d)Paints- 5)Thinner(Turpentine)/Ltrs</t>
  </si>
  <si>
    <t>e)Powders-1)Black Oxide Powder Ist quality/Kg</t>
  </si>
  <si>
    <t>e)Powders-2)Red Oxide Powder Ist quality/Kg</t>
  </si>
  <si>
    <t>a)2mm thickness-1)Window Glass/Sq.M</t>
  </si>
  <si>
    <t>a)2mm thickness-2)Plain Glass/Sq.M</t>
  </si>
  <si>
    <t>b)3mm thickness-1)Window Glass/Sq.M</t>
  </si>
  <si>
    <t>b)3mm thickness-2)Plain Glass/Sq.M</t>
  </si>
  <si>
    <t>c)4mm thickness-1)Window Glass/Sq.M</t>
  </si>
  <si>
    <t>c)4mm thickness-2)Plain Glass/Sq.M</t>
  </si>
  <si>
    <t>a)AC Pipe-1)100 mm diameter/Each (5 m)</t>
  </si>
  <si>
    <t>a)AC Pipe-2)150 mm diameter/Each (5 m)</t>
  </si>
  <si>
    <t>b)PVC Pipe-1)PVC Pipe (4''(4kg/m2,ISI)/Each (5 m)</t>
  </si>
  <si>
    <t>b)PVC Pipe-2)PVC Pipe(4") (6Kg/m2,ISI)/Each (5 m)</t>
  </si>
  <si>
    <t>b)PVC Pipe-3)PVC Pipe(3/4") (4Kg/m2,ISI)/Each (5 m)</t>
  </si>
  <si>
    <t>b)PVC Pipe-4)PVC Pipe(3/4") (6Kg/m2,ISI)/Each (5 m)</t>
  </si>
  <si>
    <t>14. Sanitary Wares-c)PVC Pipe for wiring/Each (5 m)</t>
  </si>
  <si>
    <t>d)PVC Pipe thread- 3)32mm/Each (5 m)</t>
  </si>
  <si>
    <t>d)PVC Pipe thread- 4)40mm/Each (5 m)</t>
  </si>
  <si>
    <t>d)PVC Pipe thread- 5)110mm/Each (5 m)</t>
  </si>
  <si>
    <t>14. Sanitary Wares-e) GI Pipe(Medium 1/2") ISI/Metre</t>
  </si>
  <si>
    <t>f)Tap-1)Metallic(1/2")/1 No</t>
  </si>
  <si>
    <t>f)Tap-2)Plastic(1/2")/1 No</t>
  </si>
  <si>
    <t>g)Bent-1)Metallic(1/2")/1 No</t>
  </si>
  <si>
    <t>g)Bent-2)Plastic(1/2")/1 No</t>
  </si>
  <si>
    <t>h)Closet (White 20")-1) Parryware(Indianstyle)/1 No</t>
  </si>
  <si>
    <t>h)Closet (White 20")-2) S Strap European Style/1 No</t>
  </si>
  <si>
    <t>14. Sanitary Wares-i)Kitchen Sink steel with overflow hole(600mm 450mm 250mm)/1 No</t>
  </si>
  <si>
    <t>15.Electricals-Main Switch(16Ax450) KEL/1 No</t>
  </si>
  <si>
    <t>14. Sanitary Wares-j)Wash basin(White without fittings Ceramic 20" (Specify brand)/1 No</t>
  </si>
  <si>
    <t>14. Sanitary Wares-k)PVC Storage water tank(500 Ltr Capacity ISI)(Specify brand)/1 No</t>
  </si>
  <si>
    <t>1.Wire-a)wire(2.5mm)- Finolex(90m)/1 Coil</t>
  </si>
  <si>
    <t>1.Wire-b) wire 1mm Flexible(90m)/1 Coil</t>
  </si>
  <si>
    <t>1.Wire-c) wire 1.5 mm- Finolex(90m)/1 Coil</t>
  </si>
  <si>
    <t>15.Electricals-2)Switch/Per Dozen</t>
  </si>
  <si>
    <t>15.Electricals-3)Plug(Anchor) (Three Pin)/Per Dozen</t>
  </si>
  <si>
    <t>15.Electricals-4)Holder/Per Dozen</t>
  </si>
  <si>
    <t>15.Electricals-5)Main Switch(16Ax450)-KEL/1 No</t>
  </si>
  <si>
    <t>15.Electricals-9)Ceiling Rose/Per Dozen</t>
  </si>
  <si>
    <t>10)CFL Bulbs-a)15W/Per Dozen</t>
  </si>
  <si>
    <t>10)CFL Bulbs-b)20W/Per Dozen</t>
  </si>
  <si>
    <t>11)Wooden Box(Teak)- c)7"x4"Size/1 No</t>
  </si>
  <si>
    <t>11a)PVC Box-a)4"x4" Size/1 No</t>
  </si>
  <si>
    <t>11a)PVC Box-b)3"x3" Size/1 No</t>
  </si>
  <si>
    <t>11a)PVC Box-c)7"x4"Size/1 No</t>
  </si>
  <si>
    <t>11b)Metal Box-a)4"x4" Size/1 No</t>
  </si>
  <si>
    <t>11b)Metal Box-b)3"x3" Size/1 No</t>
  </si>
  <si>
    <t>11b)Metal Box-c)7"x4"Size/1 No</t>
  </si>
  <si>
    <t>15.Electricals-12)Hylem/Sq. Feet</t>
  </si>
  <si>
    <r>
      <rPr>
        <b/>
        <sz val="9"/>
        <color rgb="FF3F0000"/>
        <rFont val="Times New Roman"/>
        <family val="1"/>
      </rPr>
      <t>Sl
No.</t>
    </r>
  </si>
  <si>
    <r>
      <rPr>
        <b/>
        <sz val="9"/>
        <color rgb="FF3F0000"/>
        <rFont val="Times New Roman"/>
        <family val="1"/>
      </rPr>
      <t>Item</t>
    </r>
  </si>
  <si>
    <r>
      <rPr>
        <b/>
        <sz val="9"/>
        <color rgb="FF3F0000"/>
        <rFont val="Times New Roman"/>
        <family val="1"/>
      </rPr>
      <t>KSD</t>
    </r>
  </si>
  <si>
    <r>
      <rPr>
        <b/>
        <sz val="9"/>
        <color rgb="FF3F0000"/>
        <rFont val="Times New Roman"/>
        <family val="1"/>
      </rPr>
      <t>KNR</t>
    </r>
  </si>
  <si>
    <r>
      <rPr>
        <b/>
        <sz val="9"/>
        <color rgb="FF3F0000"/>
        <rFont val="Times New Roman"/>
        <family val="1"/>
      </rPr>
      <t>WYD</t>
    </r>
  </si>
  <si>
    <r>
      <rPr>
        <b/>
        <sz val="9"/>
        <color rgb="FF3F0000"/>
        <rFont val="Times New Roman"/>
        <family val="1"/>
      </rPr>
      <t>KZH</t>
    </r>
  </si>
  <si>
    <r>
      <rPr>
        <b/>
        <sz val="9"/>
        <color rgb="FF3F0000"/>
        <rFont val="Times New Roman"/>
        <family val="1"/>
      </rPr>
      <t>MLP</t>
    </r>
  </si>
  <si>
    <r>
      <rPr>
        <b/>
        <sz val="9"/>
        <color rgb="FF3F0000"/>
        <rFont val="Times New Roman"/>
        <family val="1"/>
      </rPr>
      <t>PKD</t>
    </r>
  </si>
  <si>
    <r>
      <rPr>
        <b/>
        <sz val="9"/>
        <color rgb="FF3F0000"/>
        <rFont val="Times New Roman"/>
        <family val="1"/>
      </rPr>
      <t>TSR</t>
    </r>
  </si>
  <si>
    <r>
      <rPr>
        <b/>
        <sz val="9"/>
        <color rgb="FF3F0000"/>
        <rFont val="Times New Roman"/>
        <family val="1"/>
      </rPr>
      <t>EKM</t>
    </r>
  </si>
  <si>
    <r>
      <rPr>
        <b/>
        <sz val="9"/>
        <color rgb="FF3F0000"/>
        <rFont val="Times New Roman"/>
        <family val="1"/>
      </rPr>
      <t>IDK</t>
    </r>
  </si>
  <si>
    <r>
      <rPr>
        <b/>
        <sz val="9"/>
        <color rgb="FF3F0000"/>
        <rFont val="Times New Roman"/>
        <family val="1"/>
      </rPr>
      <t>KTM</t>
    </r>
  </si>
  <si>
    <r>
      <rPr>
        <b/>
        <sz val="9"/>
        <color rgb="FF3F0000"/>
        <rFont val="Times New Roman"/>
        <family val="1"/>
      </rPr>
      <t>ALP</t>
    </r>
  </si>
  <si>
    <r>
      <rPr>
        <b/>
        <sz val="9"/>
        <color rgb="FF3F0000"/>
        <rFont val="Times New Roman"/>
        <family val="1"/>
      </rPr>
      <t>PTM</t>
    </r>
  </si>
  <si>
    <r>
      <rPr>
        <b/>
        <sz val="9"/>
        <color rgb="FF3F0000"/>
        <rFont val="Times New Roman"/>
        <family val="1"/>
      </rPr>
      <t>KLM</t>
    </r>
  </si>
  <si>
    <r>
      <rPr>
        <b/>
        <sz val="9"/>
        <color rgb="FF3F0000"/>
        <rFont val="Times New Roman"/>
        <family val="1"/>
      </rPr>
      <t>TVM</t>
    </r>
  </si>
  <si>
    <r>
      <rPr>
        <b/>
        <sz val="9"/>
        <color rgb="FF3F0000"/>
        <rFont val="Times New Roman"/>
        <family val="1"/>
      </rPr>
      <t>State Avg</t>
    </r>
  </si>
  <si>
    <r>
      <rPr>
        <sz val="9"/>
        <rFont val="Times New Roman"/>
        <family val="1"/>
      </rPr>
      <t>6. Timber Planks(15"x1"x7ft)-
a)Teak Wood(Medium Pure wood)/Cubic Metre</t>
    </r>
  </si>
  <si>
    <r>
      <rPr>
        <sz val="9"/>
        <rFont val="Times New Roman"/>
        <family val="1"/>
      </rPr>
      <t>6. Timber Planks(15"x1"x7ft)-
b) Anjili/Cubic Metre</t>
    </r>
  </si>
  <si>
    <r>
      <rPr>
        <sz val="9"/>
        <rFont val="Times New Roman"/>
        <family val="1"/>
      </rPr>
      <t>6. Timber Planks(15"x1"x7ft)-
c)Jack Wood/Cubic Metre</t>
    </r>
  </si>
  <si>
    <r>
      <rPr>
        <sz val="9"/>
        <rFont val="Times New Roman"/>
        <family val="1"/>
      </rPr>
      <t>9. Stone Slab for Flooring-
5)Ceramic Floor Tiles(ivory)/100 Sq.M</t>
    </r>
  </si>
  <si>
    <r>
      <rPr>
        <sz val="9"/>
        <rFont val="Times New Roman"/>
        <family val="1"/>
      </rPr>
      <t>11. a) Roofing Tiles-
1)Country Tiles/1000 Nos</t>
    </r>
  </si>
  <si>
    <r>
      <rPr>
        <sz val="9"/>
        <rFont val="Times New Roman"/>
        <family val="1"/>
      </rPr>
      <t>1)Granite Tiles 18mm-
b)Rossy Pink/100 Sq.M</t>
    </r>
  </si>
  <si>
    <r>
      <rPr>
        <sz val="9"/>
        <rFont val="Times New Roman"/>
        <family val="1"/>
      </rPr>
      <t>11. b) Stone slab for flooring
-2)Wall Tiles(medium)10mm/100 Sq.M</t>
    </r>
  </si>
  <si>
    <r>
      <rPr>
        <sz val="9"/>
        <rFont val="Times New Roman"/>
        <family val="1"/>
      </rPr>
      <t>11. b) Stone slab for flooring
-3)Design Tiles (medium)/100 Sq.M</t>
    </r>
  </si>
  <si>
    <r>
      <rPr>
        <sz val="9"/>
        <rFont val="Times New Roman"/>
        <family val="1"/>
      </rPr>
      <t>12. Paints and Varnishes-
f)Mansion Polish/Ltrs</t>
    </r>
  </si>
  <si>
    <r>
      <rPr>
        <sz val="9"/>
        <rFont val="Times New Roman"/>
        <family val="1"/>
      </rPr>
      <t>PVC Pipe-PVC
Pipe(4",4Kg/m2,ISI)/Metre</t>
    </r>
  </si>
  <si>
    <r>
      <rPr>
        <sz val="9"/>
        <rFont val="Times New Roman"/>
        <family val="1"/>
      </rPr>
      <t>PVC Pipe-PVC
Pipe(4",6Kg/m2,ISI)/Metre</t>
    </r>
  </si>
  <si>
    <r>
      <rPr>
        <sz val="9"/>
        <rFont val="Times New Roman"/>
        <family val="1"/>
      </rPr>
      <t>PVC Pipe-PVC
Pipe(3/4",4Kg/m2,ISI)/Metre</t>
    </r>
  </si>
  <si>
    <r>
      <rPr>
        <sz val="9"/>
        <rFont val="Times New Roman"/>
        <family val="1"/>
      </rPr>
      <t>PVC Pipe-PVC
Pipe(3/4",6Kg/m2,ISI)/Metre</t>
    </r>
  </si>
  <si>
    <r>
      <rPr>
        <sz val="9"/>
        <rFont val="Times New Roman"/>
        <family val="1"/>
      </rPr>
      <t>d)PVC Pipe thread-1)15mm
/Each (5 m)</t>
    </r>
  </si>
  <si>
    <r>
      <rPr>
        <sz val="9"/>
        <rFont val="Times New Roman"/>
        <family val="1"/>
      </rPr>
      <t>d)PVC Pipe thread-2)20 mm
/Each (5 m)</t>
    </r>
  </si>
  <si>
    <r>
      <rPr>
        <sz val="9"/>
        <rFont val="Times New Roman"/>
        <family val="1"/>
      </rPr>
      <t>6)Bulb(40W,80W,100W)-
a)Bulb(40W)/Per Dozen</t>
    </r>
  </si>
  <si>
    <r>
      <rPr>
        <sz val="9"/>
        <rFont val="Times New Roman"/>
        <family val="1"/>
      </rPr>
      <t>6)Bulb(40W,80W,100W)-
b)Bulb(80W)/Per Dozen</t>
    </r>
  </si>
  <si>
    <r>
      <rPr>
        <sz val="9"/>
        <rFont val="Times New Roman"/>
        <family val="1"/>
      </rPr>
      <t>6)Bulb(40W,80W,100W)-
c)Bulb(100W)/Per Dozen</t>
    </r>
  </si>
  <si>
    <r>
      <rPr>
        <sz val="9"/>
        <rFont val="Times New Roman"/>
        <family val="1"/>
      </rPr>
      <t>15.Electricals-7) Tube(4'
,40W)/1 No</t>
    </r>
  </si>
  <si>
    <r>
      <rPr>
        <sz val="9"/>
        <rFont val="Times New Roman"/>
        <family val="1"/>
      </rPr>
      <t>15.Electricals-8)Ceiling Fan( 48"ordinary
,Usha/Crompton)/1 No</t>
    </r>
  </si>
  <si>
    <r>
      <rPr>
        <sz val="9"/>
        <rFont val="Times New Roman"/>
        <family val="1"/>
      </rPr>
      <t>11)Wooden Box(Teak)-
a)4"x4" Size/1 No</t>
    </r>
  </si>
  <si>
    <r>
      <rPr>
        <sz val="9"/>
        <rFont val="Times New Roman"/>
        <family val="1"/>
      </rPr>
      <t>11)Wooden Box(Teak)-
b)3"x3" Size/1 No</t>
    </r>
  </si>
  <si>
    <t>Labour Wage Rates (in Rs) for the Fourth Quarter of 2022-'23</t>
  </si>
  <si>
    <r>
      <rPr>
        <sz val="9"/>
        <rFont val="Times New Roman"/>
        <family val="1"/>
      </rPr>
      <t>Wire Man
-
Assistant</t>
    </r>
  </si>
  <si>
    <r>
      <rPr>
        <b/>
        <sz val="9"/>
        <color rgb="FF400000"/>
        <rFont val="Times New Roman"/>
        <family val="1"/>
      </rPr>
      <t>Sl No.</t>
    </r>
  </si>
  <si>
    <r>
      <rPr>
        <b/>
        <sz val="9"/>
        <color rgb="FF400000"/>
        <rFont val="Times New Roman"/>
        <family val="1"/>
      </rPr>
      <t>Category of Worker</t>
    </r>
  </si>
  <si>
    <r>
      <rPr>
        <b/>
        <sz val="9"/>
        <color rgb="FF400000"/>
        <rFont val="Times New Roman"/>
        <family val="1"/>
      </rPr>
      <t>KSD</t>
    </r>
  </si>
  <si>
    <r>
      <rPr>
        <b/>
        <sz val="9"/>
        <color rgb="FF400000"/>
        <rFont val="Times New Roman"/>
        <family val="1"/>
      </rPr>
      <t>KNR</t>
    </r>
  </si>
  <si>
    <r>
      <rPr>
        <b/>
        <sz val="9"/>
        <color rgb="FF400000"/>
        <rFont val="Times New Roman"/>
        <family val="1"/>
      </rPr>
      <t>WYD</t>
    </r>
  </si>
  <si>
    <r>
      <rPr>
        <b/>
        <sz val="9"/>
        <color rgb="FF400000"/>
        <rFont val="Times New Roman"/>
        <family val="1"/>
      </rPr>
      <t>KZH</t>
    </r>
  </si>
  <si>
    <r>
      <rPr>
        <b/>
        <sz val="9"/>
        <color rgb="FF400000"/>
        <rFont val="Times New Roman"/>
        <family val="1"/>
      </rPr>
      <t>MLP</t>
    </r>
  </si>
  <si>
    <r>
      <rPr>
        <b/>
        <sz val="9"/>
        <color rgb="FF400000"/>
        <rFont val="Times New Roman"/>
        <family val="1"/>
      </rPr>
      <t>PKD</t>
    </r>
  </si>
  <si>
    <r>
      <rPr>
        <b/>
        <sz val="9"/>
        <color rgb="FF400000"/>
        <rFont val="Times New Roman"/>
        <family val="1"/>
      </rPr>
      <t>TSR</t>
    </r>
  </si>
  <si>
    <r>
      <rPr>
        <b/>
        <sz val="9"/>
        <color rgb="FF400000"/>
        <rFont val="Times New Roman"/>
        <family val="1"/>
      </rPr>
      <t>EKM</t>
    </r>
  </si>
  <si>
    <r>
      <rPr>
        <b/>
        <sz val="9"/>
        <color rgb="FF400000"/>
        <rFont val="Times New Roman"/>
        <family val="1"/>
      </rPr>
      <t>IDK</t>
    </r>
  </si>
  <si>
    <r>
      <rPr>
        <b/>
        <sz val="9"/>
        <color rgb="FF400000"/>
        <rFont val="Times New Roman"/>
        <family val="1"/>
      </rPr>
      <t>KTM</t>
    </r>
  </si>
  <si>
    <r>
      <rPr>
        <b/>
        <sz val="9"/>
        <color rgb="FF400000"/>
        <rFont val="Times New Roman"/>
        <family val="1"/>
      </rPr>
      <t>ALP</t>
    </r>
  </si>
  <si>
    <r>
      <rPr>
        <b/>
        <sz val="9"/>
        <color rgb="FF400000"/>
        <rFont val="Times New Roman"/>
        <family val="1"/>
      </rPr>
      <t>PTM</t>
    </r>
  </si>
  <si>
    <r>
      <rPr>
        <b/>
        <sz val="9"/>
        <color rgb="FF400000"/>
        <rFont val="Times New Roman"/>
        <family val="1"/>
      </rPr>
      <t>KLM</t>
    </r>
  </si>
  <si>
    <r>
      <rPr>
        <b/>
        <sz val="9"/>
        <color rgb="FF400000"/>
        <rFont val="Times New Roman"/>
        <family val="1"/>
      </rPr>
      <t>TVM</t>
    </r>
  </si>
  <si>
    <r>
      <rPr>
        <b/>
        <sz val="9"/>
        <color rgb="FF400000"/>
        <rFont val="Times New Roman"/>
        <family val="1"/>
      </rPr>
      <t>State Avg</t>
    </r>
  </si>
  <si>
    <r>
      <rPr>
        <b/>
        <sz val="6"/>
        <color rgb="FF391112"/>
        <rFont val="Verdana"/>
        <family val="2"/>
      </rPr>
      <t xml:space="preserve">SI
</t>
    </r>
    <r>
      <rPr>
        <b/>
        <sz val="6"/>
        <color rgb="FF391112"/>
        <rFont val="Verdana"/>
        <family val="2"/>
      </rPr>
      <t>No.</t>
    </r>
  </si>
  <si>
    <r>
      <rPr>
        <b/>
        <sz val="6"/>
        <color rgb="FF391112"/>
        <rFont val="Verdana"/>
        <family val="2"/>
      </rPr>
      <t>Item</t>
    </r>
  </si>
  <si>
    <r>
      <rPr>
        <b/>
        <sz val="6"/>
        <color rgb="FF391112"/>
        <rFont val="Verdana"/>
        <family val="2"/>
      </rPr>
      <t>KSD</t>
    </r>
  </si>
  <si>
    <r>
      <rPr>
        <b/>
        <sz val="6"/>
        <color rgb="FF391112"/>
        <rFont val="Verdana"/>
        <family val="2"/>
      </rPr>
      <t>KNR</t>
    </r>
  </si>
  <si>
    <r>
      <rPr>
        <b/>
        <sz val="6"/>
        <color rgb="FF391112"/>
        <rFont val="Verdana"/>
        <family val="2"/>
      </rPr>
      <t>WYD</t>
    </r>
  </si>
  <si>
    <r>
      <rPr>
        <b/>
        <sz val="6"/>
        <color rgb="FF391112"/>
        <rFont val="Verdana"/>
        <family val="2"/>
      </rPr>
      <t>KZH</t>
    </r>
  </si>
  <si>
    <r>
      <rPr>
        <b/>
        <sz val="6"/>
        <color rgb="FF391112"/>
        <rFont val="Verdana"/>
        <family val="2"/>
      </rPr>
      <t>MLP</t>
    </r>
  </si>
  <si>
    <r>
      <rPr>
        <b/>
        <sz val="6"/>
        <color rgb="FF391112"/>
        <rFont val="Verdana"/>
        <family val="2"/>
      </rPr>
      <t>PKD</t>
    </r>
  </si>
  <si>
    <r>
      <rPr>
        <b/>
        <sz val="6"/>
        <color rgb="FF391112"/>
        <rFont val="Verdana"/>
        <family val="2"/>
      </rPr>
      <t>TSR</t>
    </r>
  </si>
  <si>
    <r>
      <rPr>
        <b/>
        <sz val="6"/>
        <color rgb="FF391112"/>
        <rFont val="Verdana"/>
        <family val="2"/>
      </rPr>
      <t>EKM</t>
    </r>
  </si>
  <si>
    <r>
      <rPr>
        <b/>
        <sz val="6"/>
        <color rgb="FF391112"/>
        <rFont val="Verdana"/>
        <family val="2"/>
      </rPr>
      <t>IDK</t>
    </r>
  </si>
  <si>
    <r>
      <rPr>
        <b/>
        <sz val="6"/>
        <color rgb="FF391112"/>
        <rFont val="Verdana"/>
        <family val="2"/>
      </rPr>
      <t>KTM</t>
    </r>
  </si>
  <si>
    <r>
      <rPr>
        <b/>
        <sz val="6"/>
        <color rgb="FF391112"/>
        <rFont val="Verdana"/>
        <family val="2"/>
      </rPr>
      <t>ALP</t>
    </r>
  </si>
  <si>
    <r>
      <rPr>
        <b/>
        <sz val="6"/>
        <color rgb="FF391112"/>
        <rFont val="Verdana"/>
        <family val="2"/>
      </rPr>
      <t>PTM</t>
    </r>
  </si>
  <si>
    <r>
      <rPr>
        <b/>
        <sz val="6"/>
        <color rgb="FF391112"/>
        <rFont val="Verdana"/>
        <family val="2"/>
      </rPr>
      <t>KLM</t>
    </r>
  </si>
  <si>
    <r>
      <rPr>
        <b/>
        <sz val="6"/>
        <color rgb="FF391112"/>
        <rFont val="Verdana"/>
        <family val="2"/>
      </rPr>
      <t>TVM</t>
    </r>
  </si>
  <si>
    <r>
      <rPr>
        <b/>
        <sz val="6"/>
        <color rgb="FF391112"/>
        <rFont val="Verdana"/>
        <family val="2"/>
      </rPr>
      <t>State Avg</t>
    </r>
  </si>
  <si>
    <r>
      <rPr>
        <sz val="6"/>
        <color rgb="FF010202"/>
        <rFont val="Verdana"/>
        <family val="2"/>
      </rPr>
      <t>1. Bricks-a) Class(Country Burnt)(8"4"4")(hig h quality)/1000 Nos</t>
    </r>
  </si>
  <si>
    <r>
      <rPr>
        <sz val="6"/>
        <color rgb="FF010202"/>
        <rFont val="Verdana"/>
        <family val="2"/>
      </rPr>
      <t>1. Bricks-b) Class(Country Burnt)(8"4"4")(low quality)/1000 Nos</t>
    </r>
  </si>
  <si>
    <r>
      <rPr>
        <sz val="6"/>
        <color rgb="FF010202"/>
        <rFont val="Verdana"/>
        <family val="2"/>
      </rPr>
      <t>1. Bricks-c) Laterite Stone(country burnt)(16"8"8")/10 00 Nos</t>
    </r>
  </si>
  <si>
    <r>
      <rPr>
        <sz val="6"/>
        <color rgb="FF010202"/>
        <rFont val="Verdana"/>
        <family val="2"/>
      </rPr>
      <t xml:space="preserve">d) Hollow Bricks-
</t>
    </r>
    <r>
      <rPr>
        <sz val="6"/>
        <color rgb="FF010202"/>
        <rFont val="Verdana"/>
        <family val="2"/>
      </rPr>
      <t>1) Hollow Bricks(Burnt)(16"8" 8)/1000 Nos</t>
    </r>
  </si>
  <si>
    <r>
      <rPr>
        <sz val="6"/>
        <color rgb="FF010202"/>
        <rFont val="Verdana"/>
        <family val="2"/>
      </rPr>
      <t xml:space="preserve">d) Hollow Bricks-
</t>
    </r>
    <r>
      <rPr>
        <sz val="6"/>
        <color rgb="FF010202"/>
        <rFont val="Verdana"/>
        <family val="2"/>
      </rPr>
      <t>2) Concreate hollow blocks(16"8"6")/10 00 Nos</t>
    </r>
  </si>
  <si>
    <r>
      <rPr>
        <sz val="6"/>
        <color rgb="FF010202"/>
        <rFont val="Verdana"/>
        <family val="2"/>
      </rPr>
      <t xml:space="preserve">d) Hollow Bricks-
</t>
    </r>
    <r>
      <rPr>
        <sz val="6"/>
        <color rgb="FF010202"/>
        <rFont val="Verdana"/>
        <family val="2"/>
      </rPr>
      <t>3) Concreate solid blocks(16"8"8")/10 00 Nos</t>
    </r>
  </si>
  <si>
    <r>
      <rPr>
        <sz val="6"/>
        <color rgb="FF010202"/>
        <rFont val="Verdana"/>
        <family val="2"/>
      </rPr>
      <t>1. Bricks-e) Wire Cut Bricks (8''4''4'')/1000 Nos</t>
    </r>
  </si>
  <si>
    <r>
      <rPr>
        <sz val="6"/>
        <color rgb="FF010202"/>
        <rFont val="Verdana"/>
        <family val="2"/>
      </rPr>
      <t>2. River Sand-a) Coarse/Cubic Metre</t>
    </r>
  </si>
  <si>
    <r>
      <rPr>
        <sz val="6"/>
        <color rgb="FF010202"/>
        <rFont val="Verdana"/>
        <family val="2"/>
      </rPr>
      <t>2. River Sand- b)Medium/Cubic Metre</t>
    </r>
  </si>
  <si>
    <r>
      <rPr>
        <sz val="6"/>
        <color rgb="FF010202"/>
        <rFont val="Verdana"/>
        <family val="2"/>
      </rPr>
      <t>2. River Sand-c) Fine/Cubic Metre</t>
    </r>
  </si>
  <si>
    <r>
      <rPr>
        <sz val="6"/>
        <color rgb="FF010202"/>
        <rFont val="Verdana"/>
        <family val="2"/>
      </rPr>
      <t>2. River Sand-d) Quarry Dust/Cubic Metre</t>
    </r>
  </si>
  <si>
    <r>
      <rPr>
        <sz val="6"/>
        <color rgb="FF010202"/>
        <rFont val="Verdana"/>
        <family val="2"/>
      </rPr>
      <t>2. River Sand-e) M sand/Cubic Metre</t>
    </r>
  </si>
  <si>
    <r>
      <rPr>
        <sz val="6"/>
        <color rgb="FF010202"/>
        <rFont val="Verdana"/>
        <family val="2"/>
      </rPr>
      <t>3. Granite-a) Rubble/Cubic Metre</t>
    </r>
  </si>
  <si>
    <r>
      <rPr>
        <sz val="6"/>
        <color rgb="FF010202"/>
        <rFont val="Verdana"/>
        <family val="2"/>
      </rPr>
      <t>b)Stone Ballast- 1)15mm Gauge(1/2)"/Cubic Metre</t>
    </r>
  </si>
  <si>
    <r>
      <rPr>
        <sz val="6"/>
        <color rgb="FF010202"/>
        <rFont val="Verdana"/>
        <family val="2"/>
      </rPr>
      <t>b)Stone Ballast- 2)20mm Gauge(3/4)"/Cubic Metre</t>
    </r>
  </si>
  <si>
    <r>
      <rPr>
        <sz val="6"/>
        <color rgb="FF010202"/>
        <rFont val="Verdana"/>
        <family val="2"/>
      </rPr>
      <t xml:space="preserve">b)Stone Ballast-
</t>
    </r>
    <r>
      <rPr>
        <sz val="6"/>
        <color rgb="FF010202"/>
        <rFont val="Verdana"/>
        <family val="2"/>
      </rPr>
      <t>3)40mm Gauge(1 1/2)"/Cubic Metre</t>
    </r>
  </si>
  <si>
    <r>
      <rPr>
        <sz val="6"/>
        <color rgb="FF010202"/>
        <rFont val="Verdana"/>
        <family val="2"/>
      </rPr>
      <t>4. Lime- Slaked/Metric Ton</t>
    </r>
  </si>
  <si>
    <r>
      <rPr>
        <sz val="6"/>
        <color rgb="FF010202"/>
        <rFont val="Verdana"/>
        <family val="2"/>
      </rPr>
      <t>4. Lime- Unslaked/Metric Ton</t>
    </r>
  </si>
  <si>
    <r>
      <rPr>
        <sz val="6"/>
        <color rgb="FF010202"/>
        <rFont val="Verdana"/>
        <family val="2"/>
      </rPr>
      <t>4. Lime- c)Cem(janatha)/Me tric Ton</t>
    </r>
  </si>
  <si>
    <r>
      <rPr>
        <sz val="6"/>
        <color rgb="FF010202"/>
        <rFont val="Verdana"/>
        <family val="2"/>
      </rPr>
      <t xml:space="preserve">5. Timber
</t>
    </r>
    <r>
      <rPr>
        <sz val="6"/>
        <color rgb="FF010202"/>
        <rFont val="Verdana"/>
        <family val="2"/>
      </rPr>
      <t>Scanting(4 1/2 x 2 1/2 x 7ft)-a) Teak Wood(Medium Pure wood)/Cubic Metre</t>
    </r>
  </si>
  <si>
    <r>
      <rPr>
        <sz val="6"/>
        <color rgb="FF010202"/>
        <rFont val="Verdana"/>
        <family val="2"/>
      </rPr>
      <t>5. Timber Scanting(4 1/2 x 2 1/2 x 7ft)-b) Anjili/Cubic Metre</t>
    </r>
  </si>
  <si>
    <r>
      <rPr>
        <sz val="6"/>
        <color rgb="FF010202"/>
        <rFont val="Verdana"/>
        <family val="2"/>
      </rPr>
      <t>5. Timber Scanting(4 1/2 x 2 1/2 x 7ft)-c)Jack Wood/Cubic Metre</t>
    </r>
  </si>
  <si>
    <r>
      <rPr>
        <sz val="6"/>
        <color rgb="FF010202"/>
        <rFont val="Verdana"/>
        <family val="2"/>
      </rPr>
      <t>5. Timber Scanting(4 1/2 x 2 1/2 x 7ft)- d)Vengai/Cubic Metre</t>
    </r>
  </si>
  <si>
    <r>
      <rPr>
        <sz val="6"/>
        <color rgb="FF010202"/>
        <rFont val="Verdana"/>
        <family val="2"/>
      </rPr>
      <t>5. Timber Scanting(4 1/2 x 2 1/2 x 7ft)- e)Irool/Cubic Metre</t>
    </r>
  </si>
  <si>
    <r>
      <rPr>
        <sz val="6"/>
        <color rgb="FF010202"/>
        <rFont val="Verdana"/>
        <family val="2"/>
      </rPr>
      <t xml:space="preserve">Scanting(4 1/2 x 2 1/2 x 7ft)-
</t>
    </r>
    <r>
      <rPr>
        <sz val="6"/>
        <color rgb="FF010202"/>
        <rFont val="Verdana"/>
        <family val="2"/>
      </rPr>
      <t>f)Malasian Teak (Pincoda)/Cubic Metre</t>
    </r>
  </si>
  <si>
    <r>
      <rPr>
        <sz val="6"/>
        <color rgb="FF010202"/>
        <rFont val="Verdana"/>
        <family val="2"/>
      </rPr>
      <t xml:space="preserve">6. Timber
</t>
    </r>
    <r>
      <rPr>
        <sz val="6"/>
        <color rgb="FF010202"/>
        <rFont val="Verdana"/>
        <family val="2"/>
      </rPr>
      <t xml:space="preserve">Planks(15"x1"x7ft)- a)Teak Wood(Medium
</t>
    </r>
    <r>
      <rPr>
        <sz val="6"/>
        <color rgb="FF010202"/>
        <rFont val="Verdana"/>
        <family val="2"/>
      </rPr>
      <t>Pure wood)/Cubic Metre</t>
    </r>
  </si>
  <si>
    <r>
      <rPr>
        <sz val="6"/>
        <color rgb="FF010202"/>
        <rFont val="Verdana"/>
        <family val="2"/>
      </rPr>
      <t xml:space="preserve">6. Timber Planks(15"x1"x7ft)-
</t>
    </r>
    <r>
      <rPr>
        <sz val="6"/>
        <color rgb="FF010202"/>
        <rFont val="Verdana"/>
        <family val="2"/>
      </rPr>
      <t>b) Anjili/Cubic Metre</t>
    </r>
  </si>
  <si>
    <r>
      <rPr>
        <sz val="6"/>
        <color rgb="FF010202"/>
        <rFont val="Verdana"/>
        <family val="2"/>
      </rPr>
      <t xml:space="preserve">6. Timber Planks(15"x1"x7ft)-
</t>
    </r>
    <r>
      <rPr>
        <sz val="6"/>
        <color rgb="FF010202"/>
        <rFont val="Verdana"/>
        <family val="2"/>
      </rPr>
      <t>c)Jack Wood/Cubic Metre</t>
    </r>
  </si>
  <si>
    <r>
      <rPr>
        <sz val="6"/>
        <color rgb="FF010202"/>
        <rFont val="Verdana"/>
        <family val="2"/>
      </rPr>
      <t>6. Timber Planks(15"x1"x7ft)- d)Vengai/Cubic Metre</t>
    </r>
  </si>
  <si>
    <r>
      <rPr>
        <sz val="6"/>
        <color rgb="FF010202"/>
        <rFont val="Verdana"/>
        <family val="2"/>
      </rPr>
      <t>6. Timber Planks(15"x1"x7ft)- e)Irool/Cubic Metre</t>
    </r>
  </si>
  <si>
    <r>
      <rPr>
        <sz val="6"/>
        <color rgb="FF010202"/>
        <rFont val="Verdana"/>
        <family val="2"/>
      </rPr>
      <t>6. Timber Planks(15"x1"x7ft)- f)Malasian Teak(Pincoda)/Cubi c Metre</t>
    </r>
  </si>
  <si>
    <r>
      <rPr>
        <sz val="6"/>
        <color rgb="FF010202"/>
        <rFont val="Verdana"/>
        <family val="2"/>
      </rPr>
      <t xml:space="preserve">7. Cements-
</t>
    </r>
    <r>
      <rPr>
        <sz val="6"/>
        <color rgb="FF010202"/>
        <rFont val="Verdana"/>
        <family val="2"/>
      </rPr>
      <t>1)White/5 Kg Bag</t>
    </r>
  </si>
  <si>
    <r>
      <rPr>
        <sz val="6"/>
        <color rgb="FF010202"/>
        <rFont val="Verdana"/>
        <family val="2"/>
      </rPr>
      <t xml:space="preserve">2)Ordinary Gray-
</t>
    </r>
    <r>
      <rPr>
        <sz val="6"/>
        <color rgb="FF010202"/>
        <rFont val="Verdana"/>
        <family val="2"/>
      </rPr>
      <t>a)High Strength (53 grade)/50 Kg</t>
    </r>
  </si>
  <si>
    <r>
      <rPr>
        <sz val="6"/>
        <color rgb="FF010202"/>
        <rFont val="Verdana"/>
        <family val="2"/>
      </rPr>
      <t xml:space="preserve">2)Ordinary Gray-
</t>
    </r>
    <r>
      <rPr>
        <sz val="6"/>
        <color rgb="FF010202"/>
        <rFont val="Verdana"/>
        <family val="2"/>
      </rPr>
      <t xml:space="preserve">b)Low Strength
</t>
    </r>
    <r>
      <rPr>
        <sz val="6"/>
        <color rgb="FF010202"/>
        <rFont val="Verdana"/>
        <family val="2"/>
      </rPr>
      <t>/50 Kg</t>
    </r>
  </si>
  <si>
    <r>
      <rPr>
        <sz val="6"/>
        <color rgb="FF010202"/>
        <rFont val="Verdana"/>
        <family val="2"/>
      </rPr>
      <t>a)Ms Round Bars- 1)6mm diametre/Metric Ton</t>
    </r>
  </si>
  <si>
    <r>
      <rPr>
        <sz val="6"/>
        <color rgb="FF010202"/>
        <rFont val="Verdana"/>
        <family val="2"/>
      </rPr>
      <t>a)Ms Round Bars- 2)10mm/Metric Ton</t>
    </r>
  </si>
  <si>
    <r>
      <rPr>
        <sz val="6"/>
        <color rgb="FF010202"/>
        <rFont val="Verdana"/>
        <family val="2"/>
      </rPr>
      <t>a)Ms Round Bars- 3)12mm/Metric Ton</t>
    </r>
  </si>
  <si>
    <r>
      <rPr>
        <sz val="6"/>
        <color rgb="FF010202"/>
        <rFont val="Verdana"/>
        <family val="2"/>
      </rPr>
      <t>a)Ms Round Bars- 4)16mm/Metric Ton</t>
    </r>
  </si>
  <si>
    <r>
      <rPr>
        <sz val="6"/>
        <color rgb="FF010202"/>
        <rFont val="Verdana"/>
        <family val="2"/>
      </rPr>
      <t>a)Ms Round Bars- 5)20mm/Metric Ton</t>
    </r>
  </si>
  <si>
    <r>
      <rPr>
        <sz val="6"/>
        <color rgb="FF010202"/>
        <rFont val="Verdana"/>
        <family val="2"/>
      </rPr>
      <t>a.a)TMT Round Bars-1)6mm diametre/Metric Ton</t>
    </r>
  </si>
  <si>
    <r>
      <rPr>
        <sz val="6"/>
        <color rgb="FF010202"/>
        <rFont val="Verdana"/>
        <family val="2"/>
      </rPr>
      <t>a.a)TMT Round Bars- 2)10mm/Metric Ton</t>
    </r>
  </si>
  <si>
    <r>
      <rPr>
        <sz val="6"/>
        <color rgb="FF010202"/>
        <rFont val="Verdana"/>
        <family val="2"/>
      </rPr>
      <t>a.a)TMT Round Bars- 3)12mm/Metric Ton</t>
    </r>
  </si>
  <si>
    <r>
      <rPr>
        <sz val="6"/>
        <color rgb="FF010202"/>
        <rFont val="Verdana"/>
        <family val="2"/>
      </rPr>
      <t>a.a)TMT Round Bars- 4)16mm/Metric Ton</t>
    </r>
  </si>
  <si>
    <r>
      <rPr>
        <sz val="6"/>
        <color rgb="FF010202"/>
        <rFont val="Verdana"/>
        <family val="2"/>
      </rPr>
      <t>a.a)TMT Round Bars- 5)20mm/Metric Ton</t>
    </r>
  </si>
  <si>
    <r>
      <rPr>
        <sz val="6"/>
        <color rgb="FF010202"/>
        <rFont val="Verdana"/>
        <family val="2"/>
      </rPr>
      <t>b)MS Flat Iron- 1)30x12mm/Metric Ton</t>
    </r>
  </si>
  <si>
    <r>
      <rPr>
        <sz val="6"/>
        <color rgb="FF010202"/>
        <rFont val="Verdana"/>
        <family val="2"/>
      </rPr>
      <t>b)MS Flat Iron- 2)40x12mm/Metric Ton</t>
    </r>
  </si>
  <si>
    <r>
      <rPr>
        <sz val="6"/>
        <color rgb="FF010202"/>
        <rFont val="Verdana"/>
        <family val="2"/>
      </rPr>
      <t>b.b)TMT Flat Iron- 1)30x12mm/Metric Ton</t>
    </r>
  </si>
  <si>
    <r>
      <rPr>
        <sz val="6"/>
        <color rgb="FF010202"/>
        <rFont val="Verdana"/>
        <family val="2"/>
      </rPr>
      <t>b.b)TMT Flat Iron- 2)40x12mm/Metric Ton</t>
    </r>
  </si>
  <si>
    <r>
      <rPr>
        <sz val="6"/>
        <color rgb="FF010202"/>
        <rFont val="Verdana"/>
        <family val="2"/>
      </rPr>
      <t>c)Angle Iron- 1)25x25x5mm/Met ric Ton</t>
    </r>
  </si>
  <si>
    <r>
      <rPr>
        <sz val="6"/>
        <color rgb="FF010202"/>
        <rFont val="Verdana"/>
        <family val="2"/>
      </rPr>
      <t>c)Angle Iron- 2)40x40x6mm/Met ric Ton</t>
    </r>
  </si>
  <si>
    <r>
      <rPr>
        <sz val="6"/>
        <color rgb="FF010202"/>
        <rFont val="Verdana"/>
        <family val="2"/>
      </rPr>
      <t>c)Angle Iron- 3)45x45x6mm/Met ric Ton</t>
    </r>
  </si>
  <si>
    <r>
      <rPr>
        <sz val="6"/>
        <color rgb="FF010202"/>
        <rFont val="Verdana"/>
        <family val="2"/>
      </rPr>
      <t>c)Angle Iron- 4)50x50x6mm/Met ric Ton</t>
    </r>
  </si>
  <si>
    <r>
      <rPr>
        <sz val="6"/>
        <color rgb="FF010202"/>
        <rFont val="Verdana"/>
        <family val="2"/>
      </rPr>
      <t>c)Angle Iron- 5)65x65x6mm/Met ric Ton</t>
    </r>
  </si>
  <si>
    <r>
      <rPr>
        <sz val="6"/>
        <color rgb="FF010202"/>
        <rFont val="Verdana"/>
        <family val="2"/>
      </rPr>
      <t>c)Angle Iron- 6)75x75x6mm/Met ric Ton</t>
    </r>
  </si>
  <si>
    <r>
      <rPr>
        <sz val="6"/>
        <color rgb="FF010202"/>
        <rFont val="Verdana"/>
        <family val="2"/>
      </rPr>
      <t xml:space="preserve">1)Plain Sheet-
</t>
    </r>
    <r>
      <rPr>
        <sz val="6"/>
        <color rgb="FF010202"/>
        <rFont val="Verdana"/>
        <family val="2"/>
      </rPr>
      <t>a)1.00mm thickness/Metric Ton</t>
    </r>
  </si>
  <si>
    <r>
      <rPr>
        <sz val="6"/>
        <color rgb="FF010202"/>
        <rFont val="Verdana"/>
        <family val="2"/>
      </rPr>
      <t>1)Plain Sheet- b)1.25mm thickness/Metric Ton</t>
    </r>
  </si>
  <si>
    <r>
      <rPr>
        <sz val="6"/>
        <color rgb="FF010202"/>
        <rFont val="Verdana"/>
        <family val="2"/>
      </rPr>
      <t xml:space="preserve">1)Plain Sheet- c)1.60
</t>
    </r>
    <r>
      <rPr>
        <sz val="6"/>
        <color rgb="FF010202"/>
        <rFont val="Verdana"/>
        <family val="2"/>
      </rPr>
      <t>thickness/Metric Ton</t>
    </r>
  </si>
  <si>
    <r>
      <rPr>
        <sz val="6"/>
        <color rgb="FF010202"/>
        <rFont val="Verdana"/>
        <family val="2"/>
      </rPr>
      <t>d)MS Galvanised- 2)Corrugated(0.63 mm)/Metric Ton</t>
    </r>
  </si>
  <si>
    <r>
      <rPr>
        <sz val="6"/>
        <color rgb="FF010202"/>
        <rFont val="Verdana"/>
        <family val="2"/>
      </rPr>
      <t>e)Ms Tees- 1)40x40x6mm/Met ric Ton</t>
    </r>
  </si>
  <si>
    <r>
      <rPr>
        <sz val="6"/>
        <color rgb="FF010202"/>
        <rFont val="Verdana"/>
        <family val="2"/>
      </rPr>
      <t>e)Ms Tees- 2)50x50x6mm/Met ric Ton</t>
    </r>
  </si>
  <si>
    <r>
      <rPr>
        <sz val="6"/>
        <color rgb="FF010202"/>
        <rFont val="Verdana"/>
        <family val="2"/>
      </rPr>
      <t>e)Ms Tees- 3)60x60x6mm/Met ric Ton</t>
    </r>
  </si>
  <si>
    <r>
      <rPr>
        <sz val="6"/>
        <color rgb="FF010202"/>
        <rFont val="Verdana"/>
        <family val="2"/>
      </rPr>
      <t>e)Ms Tees- 4)80x80x6mm/Met ric Ton</t>
    </r>
  </si>
  <si>
    <r>
      <rPr>
        <sz val="6"/>
        <color rgb="FF010202"/>
        <rFont val="Verdana"/>
        <family val="2"/>
      </rPr>
      <t>f)Ms Channels- 1)120x65mm/Metri c Ton</t>
    </r>
  </si>
  <si>
    <r>
      <rPr>
        <sz val="6"/>
        <color rgb="FF010202"/>
        <rFont val="Verdana"/>
        <family val="2"/>
      </rPr>
      <t>f)Ms Channels- 2)125x65mm/Metri c Ton</t>
    </r>
  </si>
  <si>
    <r>
      <rPr>
        <sz val="6"/>
        <color rgb="FF010202"/>
        <rFont val="Verdana"/>
        <family val="2"/>
      </rPr>
      <t>f)Ms Channels- 3)150x75mm/Metri c Ton</t>
    </r>
  </si>
  <si>
    <r>
      <rPr>
        <sz val="6"/>
        <color rgb="FF010202"/>
        <rFont val="Verdana"/>
        <family val="2"/>
      </rPr>
      <t>f)Ms Channels- 4)200x75mm/Metri c Ton</t>
    </r>
  </si>
  <si>
    <r>
      <rPr>
        <sz val="6"/>
        <color rgb="FF010202"/>
        <rFont val="Verdana"/>
        <family val="2"/>
      </rPr>
      <t>f)Ms Channels- 5)220x75mm/Metri c Ton</t>
    </r>
  </si>
  <si>
    <r>
      <rPr>
        <sz val="6"/>
        <color rgb="FF010202"/>
        <rFont val="Verdana"/>
        <family val="2"/>
      </rPr>
      <t>g)Griders- 1)100x50mm/Metri c Ton</t>
    </r>
  </si>
  <si>
    <r>
      <rPr>
        <sz val="6"/>
        <color rgb="FF010202"/>
        <rFont val="Verdana"/>
        <family val="2"/>
      </rPr>
      <t>g)Griders- 2)125x75mm/Metri c Ton</t>
    </r>
  </si>
  <si>
    <r>
      <rPr>
        <sz val="6"/>
        <color rgb="FF010202"/>
        <rFont val="Verdana"/>
        <family val="2"/>
      </rPr>
      <t>g)Griders- 3)600x210mm/Met ric Ton</t>
    </r>
  </si>
  <si>
    <r>
      <rPr>
        <sz val="6"/>
        <color rgb="FF010202"/>
        <rFont val="Verdana"/>
        <family val="2"/>
      </rPr>
      <t xml:space="preserve">1)Marble Slab-
</t>
    </r>
    <r>
      <rPr>
        <sz val="6"/>
        <color rgb="FF010202"/>
        <rFont val="Verdana"/>
        <family val="2"/>
      </rPr>
      <t>a)pure white/100 Sq.M</t>
    </r>
  </si>
  <si>
    <r>
      <rPr>
        <sz val="6"/>
        <color rgb="FF010202"/>
        <rFont val="Verdana"/>
        <family val="2"/>
      </rPr>
      <t>1)Marble Slab- b)Green/100 Sq.M</t>
    </r>
  </si>
  <si>
    <r>
      <rPr>
        <sz val="6"/>
        <color rgb="FF010202"/>
        <rFont val="Verdana"/>
        <family val="2"/>
      </rPr>
      <t xml:space="preserve">1)Marble Slab-
</t>
    </r>
    <r>
      <rPr>
        <sz val="6"/>
        <color rgb="FF010202"/>
        <rFont val="Verdana"/>
        <family val="2"/>
      </rPr>
      <t>c)Pink/100 Sq.M</t>
    </r>
  </si>
  <si>
    <r>
      <rPr>
        <sz val="6"/>
        <color rgb="FF010202"/>
        <rFont val="Verdana"/>
        <family val="2"/>
      </rPr>
      <t>a)Black 16mm- a1)Galaxy/100 Sq.M</t>
    </r>
  </si>
  <si>
    <r>
      <rPr>
        <sz val="6"/>
        <color rgb="FF010202"/>
        <rFont val="Verdana"/>
        <family val="2"/>
      </rPr>
      <t>a)Black 16mm- a2)Plain/100 Sq.M</t>
    </r>
  </si>
  <si>
    <r>
      <rPr>
        <sz val="6"/>
        <color rgb="FF010202"/>
        <rFont val="Verdana"/>
        <family val="2"/>
      </rPr>
      <t>b)Black 18mm- b1)Galaxy/100 Sq.M</t>
    </r>
  </si>
  <si>
    <r>
      <rPr>
        <sz val="6"/>
        <color rgb="FF010202"/>
        <rFont val="Verdana"/>
        <family val="2"/>
      </rPr>
      <t>b)Black 18mm- b2)Plain/100 Sq.M</t>
    </r>
  </si>
  <si>
    <r>
      <rPr>
        <sz val="6"/>
        <color rgb="FF010202"/>
        <rFont val="Verdana"/>
        <family val="2"/>
      </rPr>
      <t xml:space="preserve">2)Granite slab-
</t>
    </r>
    <r>
      <rPr>
        <sz val="6"/>
        <color rgb="FF010202"/>
        <rFont val="Verdana"/>
        <family val="2"/>
      </rPr>
      <t>c)Rossy Pink 16mm/100 Sq.M</t>
    </r>
  </si>
  <si>
    <r>
      <rPr>
        <sz val="6"/>
        <color rgb="FF010202"/>
        <rFont val="Verdana"/>
        <family val="2"/>
      </rPr>
      <t xml:space="preserve">2)Granite slab-
</t>
    </r>
    <r>
      <rPr>
        <sz val="6"/>
        <color rgb="FF010202"/>
        <rFont val="Verdana"/>
        <family val="2"/>
      </rPr>
      <t>d)Rossy Pink 18mm/100 Sq.M</t>
    </r>
  </si>
  <si>
    <r>
      <rPr>
        <sz val="6"/>
        <color rgb="FF010202"/>
        <rFont val="Verdana"/>
        <family val="2"/>
      </rPr>
      <t>9. Stone Slab for Flooring-3)Mosaic Tiles(30cmx30cmx 25mm thikness)/100 Sq.M</t>
    </r>
  </si>
  <si>
    <r>
      <rPr>
        <sz val="6"/>
        <color rgb="FF010202"/>
        <rFont val="Verdana"/>
        <family val="2"/>
      </rPr>
      <t xml:space="preserve">9. Stone Slab for
</t>
    </r>
    <r>
      <rPr>
        <sz val="6"/>
        <color rgb="FF010202"/>
        <rFont val="Verdana"/>
        <family val="2"/>
      </rPr>
      <t>Flooring-4)Vitrified Tiles (2x2 stainfree premium ivary colour)/100 Sq.M</t>
    </r>
  </si>
  <si>
    <r>
      <rPr>
        <sz val="6"/>
        <color rgb="FF010202"/>
        <rFont val="Verdana"/>
        <family val="2"/>
      </rPr>
      <t xml:space="preserve">9. Stone Slab for Flooring-
</t>
    </r>
    <r>
      <rPr>
        <sz val="6"/>
        <color rgb="FF010202"/>
        <rFont val="Verdana"/>
        <family val="2"/>
      </rPr>
      <t>5)Ceramic Floor Tiles(ivory)/100 Sq.M</t>
    </r>
  </si>
  <si>
    <r>
      <rPr>
        <sz val="6"/>
        <color rgb="FF010202"/>
        <rFont val="Verdana"/>
        <family val="2"/>
      </rPr>
      <t>10. a)Asbestos Cement Sheet- 1)Corrugated/100 Sq.M</t>
    </r>
  </si>
  <si>
    <r>
      <rPr>
        <sz val="6"/>
        <color rgb="FF010202"/>
        <rFont val="Verdana"/>
        <family val="2"/>
      </rPr>
      <t>10. a)Asbestos Cement Sheet- 2)Plain/100 Sq.M</t>
    </r>
  </si>
  <si>
    <r>
      <rPr>
        <sz val="6"/>
        <color rgb="FF010202"/>
        <rFont val="Verdana"/>
        <family val="2"/>
      </rPr>
      <t>b))Row moulded plastic (RMP)- 1)Corrugated/100 Sq.M</t>
    </r>
  </si>
  <si>
    <r>
      <rPr>
        <sz val="6"/>
        <color rgb="FF010202"/>
        <rFont val="Verdana"/>
        <family val="2"/>
      </rPr>
      <t>b))Row moulded plastic (RMP)- 2)Plain/100 Sq.M</t>
    </r>
  </si>
  <si>
    <r>
      <rPr>
        <sz val="6"/>
        <color rgb="FF010202"/>
        <rFont val="Verdana"/>
        <family val="2"/>
      </rPr>
      <t>c)PVC Sheet- 1)Corrugated/100 Sq.M</t>
    </r>
  </si>
  <si>
    <r>
      <rPr>
        <sz val="6"/>
        <color rgb="FF010202"/>
        <rFont val="Verdana"/>
        <family val="2"/>
      </rPr>
      <t>c)PVC Sheet- 2)Plain/100 Sq.M</t>
    </r>
  </si>
  <si>
    <r>
      <rPr>
        <sz val="6"/>
        <color rgb="FF010202"/>
        <rFont val="Verdana"/>
        <family val="2"/>
      </rPr>
      <t xml:space="preserve">10. a)Asbestos Cement Sheet-
</t>
    </r>
    <r>
      <rPr>
        <sz val="6"/>
        <color rgb="FF010202"/>
        <rFont val="Verdana"/>
        <family val="2"/>
      </rPr>
      <t>d)GI Sheet (Powder coated 0.5mm)/100 Sq.M</t>
    </r>
  </si>
  <si>
    <r>
      <rPr>
        <sz val="6"/>
        <color rgb="FF010202"/>
        <rFont val="Verdana"/>
        <family val="2"/>
      </rPr>
      <t>11. a) Roofing Tiles-1)Country Tiles/1000 Nos</t>
    </r>
  </si>
  <si>
    <r>
      <rPr>
        <sz val="6"/>
        <color rgb="FF010202"/>
        <rFont val="Verdana"/>
        <family val="2"/>
      </rPr>
      <t>11. a) Roofing Tiles-2)Mangalore Tiles/1000 Nos</t>
    </r>
  </si>
  <si>
    <r>
      <rPr>
        <sz val="6"/>
        <color rgb="FF010202"/>
        <rFont val="Verdana"/>
        <family val="2"/>
      </rPr>
      <t>11. a) Roofing Tiles-3) Glazed Tiles/1000 Nos</t>
    </r>
  </si>
  <si>
    <r>
      <rPr>
        <sz val="6"/>
        <color rgb="FF010202"/>
        <rFont val="Verdana"/>
        <family val="2"/>
      </rPr>
      <t>a)black- 1)Galaxy/100 Sq.M</t>
    </r>
  </si>
  <si>
    <r>
      <rPr>
        <sz val="6"/>
        <color rgb="FF010202"/>
        <rFont val="Verdana"/>
        <family val="2"/>
      </rPr>
      <t>a)black- 2)Plain/100 Sq.M</t>
    </r>
  </si>
  <si>
    <r>
      <rPr>
        <sz val="6"/>
        <color rgb="FF010202"/>
        <rFont val="Verdana"/>
        <family val="2"/>
      </rPr>
      <t>1)Granite Tiles 18mm-b)Rossy Pink/100 Sq.M</t>
    </r>
  </si>
  <si>
    <r>
      <rPr>
        <sz val="6"/>
        <color rgb="FF010202"/>
        <rFont val="Verdana"/>
        <family val="2"/>
      </rPr>
      <t>11. b) Stone slab for flooring -2)Wall Tiles(medium)10m m/100 Sq.M</t>
    </r>
  </si>
  <si>
    <r>
      <rPr>
        <sz val="6"/>
        <color rgb="FF010202"/>
        <rFont val="Verdana"/>
        <family val="2"/>
      </rPr>
      <t xml:space="preserve">11. b) Stone slab for flooring -
</t>
    </r>
    <r>
      <rPr>
        <sz val="6"/>
        <color rgb="FF010202"/>
        <rFont val="Verdana"/>
        <family val="2"/>
      </rPr>
      <t>3)Design Tiles (medium)/100 Sq.M</t>
    </r>
  </si>
  <si>
    <r>
      <rPr>
        <sz val="6"/>
        <color rgb="FF010202"/>
        <rFont val="Verdana"/>
        <family val="2"/>
      </rPr>
      <t>a)Primer- 1)Wood/Ltrs</t>
    </r>
  </si>
  <si>
    <r>
      <rPr>
        <sz val="6"/>
        <color rgb="FF010202"/>
        <rFont val="Verdana"/>
        <family val="2"/>
      </rPr>
      <t>a)Primer- 2)Steel/Ltrs</t>
    </r>
  </si>
  <si>
    <r>
      <rPr>
        <sz val="6"/>
        <color rgb="FF010202"/>
        <rFont val="Verdana"/>
        <family val="2"/>
      </rPr>
      <t>a)Primer- 3)Cement/Ltrs</t>
    </r>
  </si>
  <si>
    <r>
      <rPr>
        <sz val="6"/>
        <color rgb="FF010202"/>
        <rFont val="Verdana"/>
        <family val="2"/>
      </rPr>
      <t>b)Varnishes- 1)Gopal Varnish/Ltrs</t>
    </r>
  </si>
  <si>
    <r>
      <rPr>
        <sz val="6"/>
        <color rgb="FF010202"/>
        <rFont val="Verdana"/>
        <family val="2"/>
      </rPr>
      <t xml:space="preserve">b)Varnishes-
</t>
    </r>
    <r>
      <rPr>
        <sz val="6"/>
        <color rgb="FF010202"/>
        <rFont val="Verdana"/>
        <family val="2"/>
      </rPr>
      <t>2)Touch Wood/Ltrs</t>
    </r>
  </si>
  <si>
    <r>
      <rPr>
        <sz val="6"/>
        <color rgb="FF010202"/>
        <rFont val="Verdana"/>
        <family val="2"/>
      </rPr>
      <t>12. Paints and Varnishes- c)Distember/20 Kg</t>
    </r>
  </si>
  <si>
    <r>
      <rPr>
        <sz val="6"/>
        <color rgb="FF010202"/>
        <rFont val="Verdana"/>
        <family val="2"/>
      </rPr>
      <t>d)Paints- 1)Paint(Shalimar/A sian)/Ltrs</t>
    </r>
  </si>
  <si>
    <r>
      <rPr>
        <sz val="6"/>
        <color rgb="FF010202"/>
        <rFont val="Verdana"/>
        <family val="2"/>
      </rPr>
      <t>d)Paints- 2)Synthetic Enamel Paint/Ltrs</t>
    </r>
  </si>
  <si>
    <r>
      <rPr>
        <sz val="6"/>
        <color rgb="FF010202"/>
        <rFont val="Verdana"/>
        <family val="2"/>
      </rPr>
      <t>d)Paints-3)Plastic emulasion Paint/Ltrs</t>
    </r>
  </si>
  <si>
    <r>
      <rPr>
        <sz val="6"/>
        <color rgb="FF010202"/>
        <rFont val="Verdana"/>
        <family val="2"/>
      </rPr>
      <t>d)Paints-4)Exterior paint (weather proof)/Ltrs</t>
    </r>
  </si>
  <si>
    <r>
      <rPr>
        <sz val="6"/>
        <color rgb="FF010202"/>
        <rFont val="Verdana"/>
        <family val="2"/>
      </rPr>
      <t>d)Paints- 5)Thinner(Turpenti ne)/Ltrs</t>
    </r>
  </si>
  <si>
    <r>
      <rPr>
        <sz val="6"/>
        <color rgb="FF010202"/>
        <rFont val="Verdana"/>
        <family val="2"/>
      </rPr>
      <t>e)Powders-1)Black Oxide Powder Ist quality/Kg</t>
    </r>
  </si>
  <si>
    <r>
      <rPr>
        <sz val="6"/>
        <color rgb="FF010202"/>
        <rFont val="Verdana"/>
        <family val="2"/>
      </rPr>
      <t>e)Powders-2)Red Oxide Powder Ist quality/Kg</t>
    </r>
  </si>
  <si>
    <r>
      <rPr>
        <sz val="6"/>
        <color rgb="FF010202"/>
        <rFont val="Verdana"/>
        <family val="2"/>
      </rPr>
      <t>12. Paints and Varnishes- f)Mansion Polish/Ltrs</t>
    </r>
  </si>
  <si>
    <r>
      <rPr>
        <sz val="6"/>
        <color rgb="FF010202"/>
        <rFont val="Verdana"/>
        <family val="2"/>
      </rPr>
      <t>a)2mm thickness- 1)Window Glass/Sq.M</t>
    </r>
  </si>
  <si>
    <r>
      <rPr>
        <sz val="6"/>
        <color rgb="FF010202"/>
        <rFont val="Verdana"/>
        <family val="2"/>
      </rPr>
      <t xml:space="preserve">a)2mm thickness-
</t>
    </r>
    <r>
      <rPr>
        <sz val="6"/>
        <color rgb="FF010202"/>
        <rFont val="Verdana"/>
        <family val="2"/>
      </rPr>
      <t>2)Plain Glass/Sq.M</t>
    </r>
  </si>
  <si>
    <r>
      <rPr>
        <sz val="6"/>
        <color rgb="FF010202"/>
        <rFont val="Verdana"/>
        <family val="2"/>
      </rPr>
      <t>b)3mm thickness- 1)Window Glass/Sq.M</t>
    </r>
  </si>
  <si>
    <r>
      <rPr>
        <sz val="6"/>
        <color rgb="FF010202"/>
        <rFont val="Verdana"/>
        <family val="2"/>
      </rPr>
      <t xml:space="preserve">b)3mm thickness-
</t>
    </r>
    <r>
      <rPr>
        <sz val="6"/>
        <color rgb="FF010202"/>
        <rFont val="Verdana"/>
        <family val="2"/>
      </rPr>
      <t>2)Plain Glass/Sq.M</t>
    </r>
  </si>
  <si>
    <r>
      <rPr>
        <sz val="6"/>
        <color rgb="FF010202"/>
        <rFont val="Verdana"/>
        <family val="2"/>
      </rPr>
      <t>c)4mm thickness- 1)Window Glass/Sq.M</t>
    </r>
  </si>
  <si>
    <r>
      <rPr>
        <sz val="6"/>
        <color rgb="FF010202"/>
        <rFont val="Verdana"/>
        <family val="2"/>
      </rPr>
      <t xml:space="preserve">c)4mm thickness-
</t>
    </r>
    <r>
      <rPr>
        <sz val="6"/>
        <color rgb="FF010202"/>
        <rFont val="Verdana"/>
        <family val="2"/>
      </rPr>
      <t>2)Plain Glass/Sq.M</t>
    </r>
  </si>
  <si>
    <r>
      <rPr>
        <sz val="6"/>
        <color rgb="FF010202"/>
        <rFont val="Verdana"/>
        <family val="2"/>
      </rPr>
      <t xml:space="preserve">a)AC Pipe-1)100
</t>
    </r>
    <r>
      <rPr>
        <sz val="6"/>
        <color rgb="FF010202"/>
        <rFont val="Verdana"/>
        <family val="2"/>
      </rPr>
      <t>mm diameter/Each (5 m)</t>
    </r>
  </si>
  <si>
    <r>
      <rPr>
        <sz val="6"/>
        <color rgb="FF010202"/>
        <rFont val="Verdana"/>
        <family val="2"/>
      </rPr>
      <t xml:space="preserve">a)AC Pipe-2)150
</t>
    </r>
    <r>
      <rPr>
        <sz val="6"/>
        <color rgb="FF010202"/>
        <rFont val="Verdana"/>
        <family val="2"/>
      </rPr>
      <t>mm diameter/Each (5 m)</t>
    </r>
  </si>
  <si>
    <r>
      <rPr>
        <sz val="6"/>
        <color rgb="FF010202"/>
        <rFont val="Verdana"/>
        <family val="2"/>
      </rPr>
      <t xml:space="preserve">b)PVC Pipe-1)PVC
</t>
    </r>
    <r>
      <rPr>
        <sz val="6"/>
        <color rgb="FF010202"/>
        <rFont val="Verdana"/>
        <family val="2"/>
      </rPr>
      <t xml:space="preserve">Pipe (4''(4kg/m2,ISI)/E
</t>
    </r>
    <r>
      <rPr>
        <sz val="6"/>
        <color rgb="FF010202"/>
        <rFont val="Verdana"/>
        <family val="2"/>
      </rPr>
      <t>ach (5 m)</t>
    </r>
  </si>
  <si>
    <r>
      <rPr>
        <sz val="6"/>
        <color rgb="FF010202"/>
        <rFont val="Verdana"/>
        <family val="2"/>
      </rPr>
      <t xml:space="preserve">b)PVC Pipe-2)PVC
</t>
    </r>
    <r>
      <rPr>
        <sz val="6"/>
        <color rgb="FF010202"/>
        <rFont val="Verdana"/>
        <family val="2"/>
      </rPr>
      <t>Pipe(4")(6Kg/m2,I SI)/Each (5 m)</t>
    </r>
  </si>
  <si>
    <r>
      <rPr>
        <sz val="6"/>
        <color rgb="FF010202"/>
        <rFont val="Verdana"/>
        <family val="2"/>
      </rPr>
      <t xml:space="preserve">b)PVC Pipe-3)PVC
</t>
    </r>
    <r>
      <rPr>
        <sz val="6"/>
        <color rgb="FF010202"/>
        <rFont val="Verdana"/>
        <family val="2"/>
      </rPr>
      <t xml:space="preserve">Pipe(3/4")(4Kg/m2
</t>
    </r>
    <r>
      <rPr>
        <sz val="6"/>
        <color rgb="FF010202"/>
        <rFont val="Verdana"/>
        <family val="2"/>
      </rPr>
      <t>,ISI)/Each (5 m)</t>
    </r>
  </si>
  <si>
    <r>
      <rPr>
        <sz val="6"/>
        <color rgb="FF010202"/>
        <rFont val="Verdana"/>
        <family val="2"/>
      </rPr>
      <t xml:space="preserve">b)PVC Pipe-4)PVC
</t>
    </r>
    <r>
      <rPr>
        <sz val="6"/>
        <color rgb="FF010202"/>
        <rFont val="Verdana"/>
        <family val="2"/>
      </rPr>
      <t xml:space="preserve">Pipe(3/4")(6Kg/m2
</t>
    </r>
    <r>
      <rPr>
        <sz val="6"/>
        <color rgb="FF010202"/>
        <rFont val="Verdana"/>
        <family val="2"/>
      </rPr>
      <t>,ISI)/Each (5 m)</t>
    </r>
  </si>
  <si>
    <r>
      <rPr>
        <sz val="6"/>
        <color rgb="FF010202"/>
        <rFont val="Verdana"/>
        <family val="2"/>
      </rPr>
      <t>14. Sanitary Wares-c)PVC Pipe for wiring/Each (5 m)</t>
    </r>
  </si>
  <si>
    <r>
      <rPr>
        <sz val="6"/>
        <color rgb="FF010202"/>
        <rFont val="Verdana"/>
        <family val="2"/>
      </rPr>
      <t xml:space="preserve">d)PVC Pipe thread-
</t>
    </r>
    <r>
      <rPr>
        <sz val="6"/>
        <color rgb="FF010202"/>
        <rFont val="Verdana"/>
        <family val="2"/>
      </rPr>
      <t>1)15mm /Each (5 m)</t>
    </r>
  </si>
  <si>
    <r>
      <rPr>
        <sz val="6"/>
        <color rgb="FF010202"/>
        <rFont val="Verdana"/>
        <family val="2"/>
      </rPr>
      <t xml:space="preserve">d)PVC Pipe thread-
</t>
    </r>
    <r>
      <rPr>
        <sz val="6"/>
        <color rgb="FF010202"/>
        <rFont val="Verdana"/>
        <family val="2"/>
      </rPr>
      <t>2)20 mm /Each (5 m)</t>
    </r>
  </si>
  <si>
    <r>
      <rPr>
        <sz val="6"/>
        <color rgb="FF010202"/>
        <rFont val="Verdana"/>
        <family val="2"/>
      </rPr>
      <t>d)PVC Pipe thread- 3)32mm/Each (5 m)</t>
    </r>
  </si>
  <si>
    <r>
      <rPr>
        <sz val="6"/>
        <color rgb="FF010202"/>
        <rFont val="Verdana"/>
        <family val="2"/>
      </rPr>
      <t>d)PVC Pipe thread- 4)40mm/Each (5 m)</t>
    </r>
  </si>
  <si>
    <r>
      <rPr>
        <sz val="6"/>
        <color rgb="FF010202"/>
        <rFont val="Verdana"/>
        <family val="2"/>
      </rPr>
      <t>d)PVC Pipe thread- 5)110mm/Each (5 m)</t>
    </r>
  </si>
  <si>
    <r>
      <rPr>
        <sz val="6"/>
        <color rgb="FF010202"/>
        <rFont val="Verdana"/>
        <family val="2"/>
      </rPr>
      <t>14. Sanitary Wares-e) GI Pipe(Medium 1/2") ISI/Metre</t>
    </r>
  </si>
  <si>
    <r>
      <rPr>
        <sz val="6"/>
        <color rgb="FF010202"/>
        <rFont val="Verdana"/>
        <family val="2"/>
      </rPr>
      <t>f)Tap- 1)Metallic(1/2")/1 No</t>
    </r>
  </si>
  <si>
    <r>
      <rPr>
        <sz val="6"/>
        <color rgb="FF010202"/>
        <rFont val="Verdana"/>
        <family val="2"/>
      </rPr>
      <t>f)Tap- 2)Plastic(1/2")/1 No</t>
    </r>
  </si>
  <si>
    <r>
      <rPr>
        <sz val="6"/>
        <color rgb="FF010202"/>
        <rFont val="Verdana"/>
        <family val="2"/>
      </rPr>
      <t>g)Bent- 1)Metallic(1/2")/1 No</t>
    </r>
  </si>
  <si>
    <r>
      <rPr>
        <sz val="6"/>
        <color rgb="FF010202"/>
        <rFont val="Verdana"/>
        <family val="2"/>
      </rPr>
      <t>g)Bent- 2)Plastic(1/2")/1 No</t>
    </r>
  </si>
  <si>
    <r>
      <rPr>
        <sz val="6"/>
        <color rgb="FF010202"/>
        <rFont val="Verdana"/>
        <family val="2"/>
      </rPr>
      <t xml:space="preserve">h)Closet (White 20")-1)
</t>
    </r>
    <r>
      <rPr>
        <sz val="6"/>
        <color rgb="FF010202"/>
        <rFont val="Verdana"/>
        <family val="2"/>
      </rPr>
      <t>Parryware(Indianst yle)/1 No</t>
    </r>
  </si>
  <si>
    <r>
      <rPr>
        <sz val="6"/>
        <color rgb="FF010202"/>
        <rFont val="Verdana"/>
        <family val="2"/>
      </rPr>
      <t>h)Closet (White 20")-2) S Strap European Style/1 No</t>
    </r>
  </si>
  <si>
    <r>
      <rPr>
        <sz val="6"/>
        <color rgb="FF010202"/>
        <rFont val="Verdana"/>
        <family val="2"/>
      </rPr>
      <t xml:space="preserve">Wares-i)Kitchen
</t>
    </r>
    <r>
      <rPr>
        <sz val="6"/>
        <color rgb="FF010202"/>
        <rFont val="Verdana"/>
        <family val="2"/>
      </rPr>
      <t>Sink steel with overflow hole(600mm 450mm 250mm)/1 No</t>
    </r>
  </si>
  <si>
    <r>
      <rPr>
        <sz val="6"/>
        <color rgb="FF010202"/>
        <rFont val="Verdana"/>
        <family val="2"/>
      </rPr>
      <t xml:space="preserve">Wares-j)Wash
</t>
    </r>
    <r>
      <rPr>
        <sz val="6"/>
        <color rgb="FF010202"/>
        <rFont val="Verdana"/>
        <family val="2"/>
      </rPr>
      <t>basin(White without fittings Ceramic 20" (Specify brand)/1 No</t>
    </r>
  </si>
  <si>
    <r>
      <rPr>
        <sz val="6"/>
        <color rgb="FF010202"/>
        <rFont val="Verdana"/>
        <family val="2"/>
      </rPr>
      <t xml:space="preserve">Wares-k)PVC
</t>
    </r>
    <r>
      <rPr>
        <sz val="6"/>
        <color rgb="FF010202"/>
        <rFont val="Verdana"/>
        <family val="2"/>
      </rPr>
      <t>Storage water tank(500 Ltr Capacity ISI)(Specify brand)/1 No</t>
    </r>
  </si>
  <si>
    <r>
      <rPr>
        <sz val="6"/>
        <color rgb="FF010202"/>
        <rFont val="Verdana"/>
        <family val="2"/>
      </rPr>
      <t>1.Wire- a)wire(2.5mm)- Finolex(90m)/1 Coil</t>
    </r>
  </si>
  <si>
    <r>
      <rPr>
        <sz val="6"/>
        <color rgb="FF010202"/>
        <rFont val="Verdana"/>
        <family val="2"/>
      </rPr>
      <t>1.Wire-b) wire 1mm Flexible(90m)/1 Coil</t>
    </r>
  </si>
  <si>
    <r>
      <rPr>
        <sz val="6"/>
        <color rgb="FF010202"/>
        <rFont val="Verdana"/>
        <family val="2"/>
      </rPr>
      <t>1.Wire-c) wire 1.5 mm- Finolex(90m)/1 Coil</t>
    </r>
  </si>
  <si>
    <r>
      <rPr>
        <sz val="6"/>
        <color rgb="FF010202"/>
        <rFont val="Verdana"/>
        <family val="2"/>
      </rPr>
      <t>15.Electricals- 2)Switch/Per Dozen</t>
    </r>
  </si>
  <si>
    <r>
      <rPr>
        <sz val="6"/>
        <color rgb="FF010202"/>
        <rFont val="Verdana"/>
        <family val="2"/>
      </rPr>
      <t>15.Electricals- 3)Plug(Anchor)(Thr ee Pin)/Per Dozen</t>
    </r>
  </si>
  <si>
    <r>
      <rPr>
        <sz val="6"/>
        <color rgb="FF010202"/>
        <rFont val="Verdana"/>
        <family val="2"/>
      </rPr>
      <t>15.Electricals- 4)Holder/Per Dozen</t>
    </r>
  </si>
  <si>
    <r>
      <rPr>
        <sz val="6"/>
        <color rgb="FF010202"/>
        <rFont val="Verdana"/>
        <family val="2"/>
      </rPr>
      <t>15.Electricals- 5)Main Switch(16Ax450)- KEL/1 No</t>
    </r>
  </si>
  <si>
    <r>
      <rPr>
        <sz val="6"/>
        <color rgb="FF010202"/>
        <rFont val="Verdana"/>
        <family val="2"/>
      </rPr>
      <t xml:space="preserve">6)Bulb(40W,80W,1
</t>
    </r>
    <r>
      <rPr>
        <sz val="6"/>
        <color rgb="FF010202"/>
        <rFont val="Verdana"/>
        <family val="2"/>
      </rPr>
      <t xml:space="preserve">00W)-
</t>
    </r>
    <r>
      <rPr>
        <sz val="6"/>
        <color rgb="FF010202"/>
        <rFont val="Verdana"/>
        <family val="2"/>
      </rPr>
      <t>a)Bulb(40W)/Per Dozen</t>
    </r>
  </si>
  <si>
    <r>
      <rPr>
        <sz val="6"/>
        <color rgb="FF010202"/>
        <rFont val="Verdana"/>
        <family val="2"/>
      </rPr>
      <t xml:space="preserve">6)Bulb(40W,80W,1
</t>
    </r>
    <r>
      <rPr>
        <sz val="6"/>
        <color rgb="FF010202"/>
        <rFont val="Verdana"/>
        <family val="2"/>
      </rPr>
      <t xml:space="preserve">00W)-
</t>
    </r>
    <r>
      <rPr>
        <sz val="6"/>
        <color rgb="FF010202"/>
        <rFont val="Verdana"/>
        <family val="2"/>
      </rPr>
      <t>b)Bulb(80W)/Per Dozen</t>
    </r>
  </si>
  <si>
    <r>
      <rPr>
        <sz val="6"/>
        <color rgb="FF010202"/>
        <rFont val="Verdana"/>
        <family val="2"/>
      </rPr>
      <t xml:space="preserve">6)Bulb(40W,80W,1
</t>
    </r>
    <r>
      <rPr>
        <sz val="6"/>
        <color rgb="FF010202"/>
        <rFont val="Verdana"/>
        <family val="2"/>
      </rPr>
      <t xml:space="preserve">00W)-
</t>
    </r>
    <r>
      <rPr>
        <sz val="6"/>
        <color rgb="FF010202"/>
        <rFont val="Verdana"/>
        <family val="2"/>
      </rPr>
      <t>c)Bulb(100W)/Per Dozen</t>
    </r>
  </si>
  <si>
    <r>
      <rPr>
        <sz val="6"/>
        <color rgb="FF010202"/>
        <rFont val="Verdana"/>
        <family val="2"/>
      </rPr>
      <t xml:space="preserve">15.Electricals-7) Tube(4' ,40W)/1
</t>
    </r>
    <r>
      <rPr>
        <sz val="6"/>
        <color rgb="FF010202"/>
        <rFont val="Verdana"/>
        <family val="2"/>
      </rPr>
      <t>No</t>
    </r>
  </si>
  <si>
    <r>
      <rPr>
        <sz val="6"/>
        <color rgb="FF010202"/>
        <rFont val="Verdana"/>
        <family val="2"/>
      </rPr>
      <t xml:space="preserve">15.Electricals-
</t>
    </r>
    <r>
      <rPr>
        <sz val="6"/>
        <color rgb="FF010202"/>
        <rFont val="Verdana"/>
        <family val="2"/>
      </rPr>
      <t xml:space="preserve">8)Ceiling Fan( 48"ordinary
</t>
    </r>
    <r>
      <rPr>
        <sz val="6"/>
        <color rgb="FF010202"/>
        <rFont val="Verdana"/>
        <family val="2"/>
      </rPr>
      <t>,Usha/Crompton)/1 No</t>
    </r>
  </si>
  <si>
    <r>
      <rPr>
        <sz val="6"/>
        <color rgb="FF010202"/>
        <rFont val="Verdana"/>
        <family val="2"/>
      </rPr>
      <t xml:space="preserve">15.Electricals-
</t>
    </r>
    <r>
      <rPr>
        <sz val="6"/>
        <color rgb="FF010202"/>
        <rFont val="Verdana"/>
        <family val="2"/>
      </rPr>
      <t>9)Ceiling Rose/Per Dozen</t>
    </r>
  </si>
  <si>
    <r>
      <rPr>
        <sz val="6"/>
        <color rgb="FF010202"/>
        <rFont val="Verdana"/>
        <family val="2"/>
      </rPr>
      <t xml:space="preserve">10)CFL Bulbs-
</t>
    </r>
    <r>
      <rPr>
        <sz val="6"/>
        <color rgb="FF010202"/>
        <rFont val="Verdana"/>
        <family val="2"/>
      </rPr>
      <t>a)15W/Per Dozen</t>
    </r>
  </si>
  <si>
    <r>
      <rPr>
        <sz val="6"/>
        <color rgb="FF010202"/>
        <rFont val="Verdana"/>
        <family val="2"/>
      </rPr>
      <t xml:space="preserve">10)CFL Bulbs-
</t>
    </r>
    <r>
      <rPr>
        <sz val="6"/>
        <color rgb="FF010202"/>
        <rFont val="Verdana"/>
        <family val="2"/>
      </rPr>
      <t>b)20W/Per Dozen</t>
    </r>
  </si>
  <si>
    <r>
      <rPr>
        <sz val="6"/>
        <color rgb="FF010202"/>
        <rFont val="Verdana"/>
        <family val="2"/>
      </rPr>
      <t>11)Wooden Box(Teak)-a)4"x4" Size/1 No</t>
    </r>
  </si>
  <si>
    <r>
      <rPr>
        <sz val="6"/>
        <color rgb="FF010202"/>
        <rFont val="Verdana"/>
        <family val="2"/>
      </rPr>
      <t>11)Wooden Box(Teak)-b)3"x3" Size/1 No</t>
    </r>
  </si>
  <si>
    <r>
      <rPr>
        <sz val="6"/>
        <color rgb="FF010202"/>
        <rFont val="Verdana"/>
        <family val="2"/>
      </rPr>
      <t>11)Wooden Box(Teak)- c)7"x4"Size/1 No</t>
    </r>
  </si>
  <si>
    <r>
      <rPr>
        <sz val="6"/>
        <color rgb="FF010202"/>
        <rFont val="Verdana"/>
        <family val="2"/>
      </rPr>
      <t xml:space="preserve">11a)PVC Box-
</t>
    </r>
    <r>
      <rPr>
        <sz val="6"/>
        <color rgb="FF010202"/>
        <rFont val="Verdana"/>
        <family val="2"/>
      </rPr>
      <t>a)4"x4" Size/1 No</t>
    </r>
  </si>
  <si>
    <r>
      <rPr>
        <sz val="6"/>
        <color rgb="FF010202"/>
        <rFont val="Verdana"/>
        <family val="2"/>
      </rPr>
      <t xml:space="preserve">11a)PVC Box-
</t>
    </r>
    <r>
      <rPr>
        <sz val="6"/>
        <color rgb="FF010202"/>
        <rFont val="Verdana"/>
        <family val="2"/>
      </rPr>
      <t>b)3"x3" Size/1 No</t>
    </r>
  </si>
  <si>
    <r>
      <rPr>
        <sz val="6"/>
        <color rgb="FF010202"/>
        <rFont val="Verdana"/>
        <family val="2"/>
      </rPr>
      <t xml:space="preserve">11a)PVC Box-
</t>
    </r>
    <r>
      <rPr>
        <sz val="6"/>
        <color rgb="FF010202"/>
        <rFont val="Verdana"/>
        <family val="2"/>
      </rPr>
      <t>c)7"x4"Size/1 No</t>
    </r>
  </si>
  <si>
    <r>
      <rPr>
        <sz val="6"/>
        <color rgb="FF010202"/>
        <rFont val="Verdana"/>
        <family val="2"/>
      </rPr>
      <t xml:space="preserve">11b)Metal Box-
</t>
    </r>
    <r>
      <rPr>
        <sz val="6"/>
        <color rgb="FF010202"/>
        <rFont val="Verdana"/>
        <family val="2"/>
      </rPr>
      <t>a)4"x4" Size/1 No</t>
    </r>
  </si>
  <si>
    <r>
      <rPr>
        <sz val="6"/>
        <color rgb="FF010202"/>
        <rFont val="Verdana"/>
        <family val="2"/>
      </rPr>
      <t xml:space="preserve">11b)Metal Box-
</t>
    </r>
    <r>
      <rPr>
        <sz val="6"/>
        <color rgb="FF010202"/>
        <rFont val="Verdana"/>
        <family val="2"/>
      </rPr>
      <t>b)3"x3" Size/1 No</t>
    </r>
  </si>
  <si>
    <r>
      <rPr>
        <sz val="6"/>
        <color rgb="FF010202"/>
        <rFont val="Verdana"/>
        <family val="2"/>
      </rPr>
      <t>11b)Metal Box- c)7"x4"Size/1 No</t>
    </r>
  </si>
  <si>
    <r>
      <rPr>
        <sz val="6"/>
        <color rgb="FF010202"/>
        <rFont val="Verdana"/>
        <family val="2"/>
      </rPr>
      <t>15.Electricals- 12)Hylem/Sq. Feet</t>
    </r>
  </si>
  <si>
    <r>
      <rPr>
        <b/>
        <sz val="9"/>
        <color rgb="FF391112"/>
        <rFont val="Verdana"/>
        <family val="2"/>
      </rPr>
      <t xml:space="preserve">SI
</t>
    </r>
    <r>
      <rPr>
        <b/>
        <sz val="9"/>
        <color rgb="FF391112"/>
        <rFont val="Verdana"/>
        <family val="2"/>
      </rPr>
      <t>No.</t>
    </r>
  </si>
  <si>
    <r>
      <rPr>
        <b/>
        <sz val="9"/>
        <color rgb="FF391112"/>
        <rFont val="Verdana"/>
        <family val="2"/>
      </rPr>
      <t>Category of Worker</t>
    </r>
  </si>
  <si>
    <r>
      <rPr>
        <b/>
        <sz val="9"/>
        <color rgb="FF391112"/>
        <rFont val="Verdana"/>
        <family val="2"/>
      </rPr>
      <t>KSD</t>
    </r>
  </si>
  <si>
    <r>
      <rPr>
        <b/>
        <sz val="9"/>
        <color rgb="FF391112"/>
        <rFont val="Verdana"/>
        <family val="2"/>
      </rPr>
      <t>KNR</t>
    </r>
  </si>
  <si>
    <r>
      <rPr>
        <b/>
        <sz val="9"/>
        <color rgb="FF391112"/>
        <rFont val="Verdana"/>
        <family val="2"/>
      </rPr>
      <t>WYD</t>
    </r>
  </si>
  <si>
    <r>
      <rPr>
        <b/>
        <sz val="9"/>
        <color rgb="FF391112"/>
        <rFont val="Verdana"/>
        <family val="2"/>
      </rPr>
      <t>KZH</t>
    </r>
  </si>
  <si>
    <r>
      <rPr>
        <b/>
        <sz val="9"/>
        <color rgb="FF391112"/>
        <rFont val="Verdana"/>
        <family val="2"/>
      </rPr>
      <t>MLP</t>
    </r>
  </si>
  <si>
    <r>
      <rPr>
        <b/>
        <sz val="9"/>
        <color rgb="FF391112"/>
        <rFont val="Verdana"/>
        <family val="2"/>
      </rPr>
      <t>PKD</t>
    </r>
  </si>
  <si>
    <r>
      <rPr>
        <b/>
        <sz val="9"/>
        <color rgb="FF391112"/>
        <rFont val="Verdana"/>
        <family val="2"/>
      </rPr>
      <t>TSR</t>
    </r>
  </si>
  <si>
    <r>
      <rPr>
        <b/>
        <sz val="9"/>
        <color rgb="FF391112"/>
        <rFont val="Verdana"/>
        <family val="2"/>
      </rPr>
      <t>EKM</t>
    </r>
  </si>
  <si>
    <r>
      <rPr>
        <b/>
        <sz val="9"/>
        <color rgb="FF391112"/>
        <rFont val="Verdana"/>
        <family val="2"/>
      </rPr>
      <t>IDK</t>
    </r>
  </si>
  <si>
    <r>
      <rPr>
        <b/>
        <sz val="9"/>
        <color rgb="FF391112"/>
        <rFont val="Verdana"/>
        <family val="2"/>
      </rPr>
      <t>KTM</t>
    </r>
  </si>
  <si>
    <r>
      <rPr>
        <b/>
        <sz val="9"/>
        <color rgb="FF391112"/>
        <rFont val="Verdana"/>
        <family val="2"/>
      </rPr>
      <t>ALP</t>
    </r>
  </si>
  <si>
    <r>
      <rPr>
        <b/>
        <sz val="9"/>
        <color rgb="FF391112"/>
        <rFont val="Verdana"/>
        <family val="2"/>
      </rPr>
      <t>PTM</t>
    </r>
  </si>
  <si>
    <r>
      <rPr>
        <b/>
        <sz val="9"/>
        <color rgb="FF391112"/>
        <rFont val="Verdana"/>
        <family val="2"/>
      </rPr>
      <t>KLM</t>
    </r>
  </si>
  <si>
    <r>
      <rPr>
        <b/>
        <sz val="9"/>
        <color rgb="FF391112"/>
        <rFont val="Verdana"/>
        <family val="2"/>
      </rPr>
      <t>TVM</t>
    </r>
  </si>
  <si>
    <r>
      <rPr>
        <b/>
        <sz val="9"/>
        <color rgb="FF391112"/>
        <rFont val="Verdana"/>
        <family val="2"/>
      </rPr>
      <t>State Avg</t>
    </r>
  </si>
  <si>
    <r>
      <rPr>
        <sz val="8"/>
        <color rgb="FF010202"/>
        <rFont val="Verdana"/>
        <family val="2"/>
      </rPr>
      <t>Mason I Class</t>
    </r>
  </si>
  <si>
    <r>
      <rPr>
        <sz val="8"/>
        <color rgb="FF010202"/>
        <rFont val="Verdana"/>
        <family val="2"/>
      </rPr>
      <t>Mason II Class</t>
    </r>
  </si>
  <si>
    <r>
      <rPr>
        <sz val="8"/>
        <color rgb="FF010202"/>
        <rFont val="Verdana"/>
        <family val="2"/>
      </rPr>
      <t>Carpenter I Class</t>
    </r>
  </si>
  <si>
    <r>
      <rPr>
        <sz val="8"/>
        <color rgb="FF010202"/>
        <rFont val="Verdana"/>
        <family val="2"/>
      </rPr>
      <t>Carpenter II Class</t>
    </r>
  </si>
  <si>
    <r>
      <rPr>
        <sz val="8"/>
        <color rgb="FF010202"/>
        <rFont val="Verdana"/>
        <family val="2"/>
      </rPr>
      <t>Plumber Class I</t>
    </r>
  </si>
  <si>
    <r>
      <rPr>
        <sz val="8"/>
        <color rgb="FF010202"/>
        <rFont val="Verdana"/>
        <family val="2"/>
      </rPr>
      <t>Plumber Class II</t>
    </r>
  </si>
  <si>
    <r>
      <rPr>
        <sz val="8"/>
        <color rgb="FF010202"/>
        <rFont val="Verdana"/>
        <family val="2"/>
      </rPr>
      <t>Wire Man</t>
    </r>
  </si>
  <si>
    <r>
      <rPr>
        <sz val="8"/>
        <color rgb="FF010202"/>
        <rFont val="Verdana"/>
        <family val="2"/>
      </rPr>
      <t>Wire Man - Assistant</t>
    </r>
  </si>
  <si>
    <r>
      <rPr>
        <sz val="8"/>
        <color rgb="FF010202"/>
        <rFont val="Verdana"/>
        <family val="2"/>
      </rPr>
      <t>Unskilled Workers - Men</t>
    </r>
  </si>
  <si>
    <r>
      <rPr>
        <sz val="8"/>
        <color rgb="FF010202"/>
        <rFont val="Verdana"/>
        <family val="2"/>
      </rPr>
      <t>Unskilled Workers - Women</t>
    </r>
  </si>
  <si>
    <r>
      <rPr>
        <b/>
        <sz val="7"/>
        <color rgb="FF391112"/>
        <rFont val="Verdana"/>
        <family val="2"/>
      </rPr>
      <t xml:space="preserve">SI
</t>
    </r>
    <r>
      <rPr>
        <b/>
        <sz val="7"/>
        <color rgb="FF391112"/>
        <rFont val="Verdana"/>
        <family val="2"/>
      </rPr>
      <t>No.</t>
    </r>
  </si>
  <si>
    <r>
      <rPr>
        <b/>
        <sz val="7"/>
        <color rgb="FF391112"/>
        <rFont val="Verdana"/>
        <family val="2"/>
      </rPr>
      <t>Item</t>
    </r>
  </si>
  <si>
    <r>
      <rPr>
        <b/>
        <sz val="7"/>
        <color rgb="FF391112"/>
        <rFont val="Verdana"/>
        <family val="2"/>
      </rPr>
      <t>KSD</t>
    </r>
  </si>
  <si>
    <r>
      <rPr>
        <b/>
        <sz val="7"/>
        <color rgb="FF391112"/>
        <rFont val="Verdana"/>
        <family val="2"/>
      </rPr>
      <t>KNR</t>
    </r>
  </si>
  <si>
    <r>
      <rPr>
        <b/>
        <sz val="7"/>
        <color rgb="FF391112"/>
        <rFont val="Verdana"/>
        <family val="2"/>
      </rPr>
      <t>WYD</t>
    </r>
  </si>
  <si>
    <r>
      <rPr>
        <b/>
        <sz val="7"/>
        <color rgb="FF391112"/>
        <rFont val="Verdana"/>
        <family val="2"/>
      </rPr>
      <t>KZH</t>
    </r>
  </si>
  <si>
    <r>
      <rPr>
        <b/>
        <sz val="7"/>
        <color rgb="FF391112"/>
        <rFont val="Verdana"/>
        <family val="2"/>
      </rPr>
      <t>MLP</t>
    </r>
  </si>
  <si>
    <r>
      <rPr>
        <b/>
        <sz val="7"/>
        <color rgb="FF391112"/>
        <rFont val="Verdana"/>
        <family val="2"/>
      </rPr>
      <t>PKD</t>
    </r>
  </si>
  <si>
    <r>
      <rPr>
        <b/>
        <sz val="7"/>
        <color rgb="FF391112"/>
        <rFont val="Verdana"/>
        <family val="2"/>
      </rPr>
      <t>TSR</t>
    </r>
  </si>
  <si>
    <r>
      <rPr>
        <b/>
        <sz val="7"/>
        <color rgb="FF391112"/>
        <rFont val="Verdana"/>
        <family val="2"/>
      </rPr>
      <t>EKM</t>
    </r>
  </si>
  <si>
    <r>
      <rPr>
        <b/>
        <sz val="7"/>
        <color rgb="FF391112"/>
        <rFont val="Verdana"/>
        <family val="2"/>
      </rPr>
      <t>IDK</t>
    </r>
  </si>
  <si>
    <r>
      <rPr>
        <b/>
        <sz val="7"/>
        <color rgb="FF391112"/>
        <rFont val="Verdana"/>
        <family val="2"/>
      </rPr>
      <t>KTM</t>
    </r>
  </si>
  <si>
    <r>
      <rPr>
        <b/>
        <sz val="7"/>
        <color rgb="FF391112"/>
        <rFont val="Verdana"/>
        <family val="2"/>
      </rPr>
      <t>ALP</t>
    </r>
  </si>
  <si>
    <r>
      <rPr>
        <b/>
        <sz val="7"/>
        <color rgb="FF391112"/>
        <rFont val="Verdana"/>
        <family val="2"/>
      </rPr>
      <t>PTM</t>
    </r>
  </si>
  <si>
    <r>
      <rPr>
        <b/>
        <sz val="7"/>
        <color rgb="FF391112"/>
        <rFont val="Verdana"/>
        <family val="2"/>
      </rPr>
      <t>KLM</t>
    </r>
  </si>
  <si>
    <r>
      <rPr>
        <b/>
        <sz val="7"/>
        <color rgb="FF391112"/>
        <rFont val="Verdana"/>
        <family val="2"/>
      </rPr>
      <t>TVM</t>
    </r>
  </si>
  <si>
    <r>
      <rPr>
        <b/>
        <sz val="7"/>
        <color rgb="FF391112"/>
        <rFont val="Verdana"/>
        <family val="2"/>
      </rPr>
      <t>State Avg</t>
    </r>
  </si>
  <si>
    <r>
      <rPr>
        <b/>
        <sz val="6.5"/>
        <color rgb="FF010202"/>
        <rFont val="Verdana"/>
        <family val="2"/>
      </rPr>
      <t>null</t>
    </r>
  </si>
  <si>
    <r>
      <rPr>
        <b/>
        <sz val="6.5"/>
        <color rgb="FF010202"/>
        <rFont val="Verdana"/>
        <family val="2"/>
      </rPr>
      <t>1. Bricks-a) Class(Country Burnt)(8"4"4")(high quality)/1000 Nos</t>
    </r>
  </si>
  <si>
    <r>
      <rPr>
        <b/>
        <sz val="6.5"/>
        <color rgb="FF010202"/>
        <rFont val="Verdana"/>
        <family val="2"/>
      </rPr>
      <t>1. Bricks-b) Class(Country Burnt)(8"4"4")(low quality)/1000 Nos</t>
    </r>
  </si>
  <si>
    <r>
      <rPr>
        <b/>
        <sz val="6.5"/>
        <color rgb="FF010202"/>
        <rFont val="Verdana"/>
        <family val="2"/>
      </rPr>
      <t>1. Bricks-c) Laterite Stone(country burnt) (16"8"8")/1000 Nos</t>
    </r>
  </si>
  <si>
    <r>
      <rPr>
        <b/>
        <sz val="6.5"/>
        <color rgb="FF010202"/>
        <rFont val="Verdana"/>
        <family val="2"/>
      </rPr>
      <t>d) Hollow Bricks-1) Hollow Bricks(Burnt)(16"8"8)/1000 Nos</t>
    </r>
  </si>
  <si>
    <r>
      <rPr>
        <b/>
        <sz val="6.5"/>
        <color rgb="FF010202"/>
        <rFont val="Verdana"/>
        <family val="2"/>
      </rPr>
      <t>d) Hollow Bricks-2) Concreate hollow blocks(16"8"6")/1000 Nos</t>
    </r>
  </si>
  <si>
    <r>
      <rPr>
        <b/>
        <sz val="6.5"/>
        <color rgb="FF010202"/>
        <rFont val="Verdana"/>
        <family val="2"/>
      </rPr>
      <t>d) Hollow Bricks-3) Concreate solid blocks(16"8"8")/1000 Nos</t>
    </r>
  </si>
  <si>
    <r>
      <rPr>
        <b/>
        <sz val="6.5"/>
        <color rgb="FF010202"/>
        <rFont val="Verdana"/>
        <family val="2"/>
      </rPr>
      <t>d) Hollow Bricks-Test View/1000 Nos</t>
    </r>
  </si>
  <si>
    <r>
      <rPr>
        <b/>
        <sz val="6.5"/>
        <color rgb="FF010202"/>
        <rFont val="Verdana"/>
        <family val="2"/>
      </rPr>
      <t>1. Bricks-New Item1/1 Coil</t>
    </r>
  </si>
  <si>
    <r>
      <rPr>
        <b/>
        <sz val="6.5"/>
        <color rgb="FF010202"/>
        <rFont val="Verdana"/>
        <family val="2"/>
      </rPr>
      <t>1. Bricks-e) Wire Cut Bricks (8''4''4'')/1000 Nos</t>
    </r>
  </si>
  <si>
    <r>
      <rPr>
        <b/>
        <sz val="6.5"/>
        <color rgb="FF010202"/>
        <rFont val="Verdana"/>
        <family val="2"/>
      </rPr>
      <t>2. River Sand-a) Coarse/Cubic Metre</t>
    </r>
  </si>
  <si>
    <r>
      <rPr>
        <b/>
        <sz val="6.5"/>
        <color rgb="FF010202"/>
        <rFont val="Verdana"/>
        <family val="2"/>
      </rPr>
      <t>2. River Sand- b)Medium/Cubic Metre</t>
    </r>
  </si>
  <si>
    <r>
      <rPr>
        <b/>
        <sz val="6.5"/>
        <color rgb="FF010202"/>
        <rFont val="Verdana"/>
        <family val="2"/>
      </rPr>
      <t>2. River Sand-c) Fine/Cubic Metre</t>
    </r>
  </si>
  <si>
    <r>
      <rPr>
        <b/>
        <sz val="6.5"/>
        <color rgb="FF010202"/>
        <rFont val="Verdana"/>
        <family val="2"/>
      </rPr>
      <t>2. River Sand-d) Quarry Dust/Cubic Metre</t>
    </r>
  </si>
  <si>
    <r>
      <rPr>
        <b/>
        <sz val="6.5"/>
        <color rgb="FF010202"/>
        <rFont val="Verdana"/>
        <family val="2"/>
      </rPr>
      <t>2. River Sand-e) M sand/Cubic Metre</t>
    </r>
  </si>
  <si>
    <r>
      <rPr>
        <b/>
        <sz val="6.5"/>
        <color rgb="FF010202"/>
        <rFont val="Verdana"/>
        <family val="2"/>
      </rPr>
      <t>3. Granite-a) Rubble/Cubic Metre</t>
    </r>
  </si>
  <si>
    <r>
      <rPr>
        <b/>
        <sz val="6.5"/>
        <color rgb="FF010202"/>
        <rFont val="Verdana"/>
        <family val="2"/>
      </rPr>
      <t>3. Granite-b)Stone Ballast/Cubic Metre</t>
    </r>
  </si>
  <si>
    <r>
      <rPr>
        <b/>
        <sz val="6.5"/>
        <color rgb="FF010202"/>
        <rFont val="Verdana"/>
        <family val="2"/>
      </rPr>
      <t>b)Stone Ballast-1)15mm Gauge(1/2)"/Cubic Metre</t>
    </r>
  </si>
  <si>
    <r>
      <rPr>
        <b/>
        <sz val="6.5"/>
        <color rgb="FF010202"/>
        <rFont val="Verdana"/>
        <family val="2"/>
      </rPr>
      <t>b)Stone Ballast-2)20mm Gauge(3/4)"/Cubic Metre</t>
    </r>
  </si>
  <si>
    <r>
      <rPr>
        <b/>
        <sz val="6.5"/>
        <color rgb="FF010202"/>
        <rFont val="Verdana"/>
        <family val="2"/>
      </rPr>
      <t>b)Stone Ballast-3)40mm Gauge(1 1/2)"/Cubic Metre</t>
    </r>
  </si>
  <si>
    <r>
      <rPr>
        <b/>
        <sz val="6.5"/>
        <color rgb="FF010202"/>
        <rFont val="Verdana"/>
        <family val="2"/>
      </rPr>
      <t>4. Lime-Slaked/Metric Ton</t>
    </r>
  </si>
  <si>
    <r>
      <rPr>
        <b/>
        <sz val="6.5"/>
        <color rgb="FF010202"/>
        <rFont val="Verdana"/>
        <family val="2"/>
      </rPr>
      <t>4. Lime-Unslaked/Metric Ton</t>
    </r>
  </si>
  <si>
    <r>
      <rPr>
        <b/>
        <sz val="6.5"/>
        <color rgb="FF010202"/>
        <rFont val="Verdana"/>
        <family val="2"/>
      </rPr>
      <t>4. Lime- c)Cem(janatha)/Metric Ton</t>
    </r>
  </si>
  <si>
    <r>
      <rPr>
        <b/>
        <sz val="6.5"/>
        <color rgb="FF010202"/>
        <rFont val="Verdana"/>
        <family val="2"/>
      </rPr>
      <t>5. Timber Scanting(4 1/2 x 2 1/2 x 7ft)-a) Teak Wood(Medium Pure wood)/Cubic Metre</t>
    </r>
  </si>
  <si>
    <r>
      <rPr>
        <b/>
        <sz val="6.5"/>
        <color rgb="FF010202"/>
        <rFont val="Verdana"/>
        <family val="2"/>
      </rPr>
      <t>5. Timber Scanting(4 1/2 x 2 1/2 x 7ft)-b) Anjili/Cubic Metre</t>
    </r>
  </si>
  <si>
    <r>
      <rPr>
        <b/>
        <sz val="6.5"/>
        <color rgb="FF010202"/>
        <rFont val="Verdana"/>
        <family val="2"/>
      </rPr>
      <t>5. Timber Scanting(4 1/2 x 2 1/2 x 7ft)-c)Jack Wood/Cubic Metre</t>
    </r>
  </si>
  <si>
    <r>
      <rPr>
        <b/>
        <sz val="6.5"/>
        <color rgb="FF010202"/>
        <rFont val="Verdana"/>
        <family val="2"/>
      </rPr>
      <t>5. Timber Scanting(4 1/2 x 2 1/2 x 7ft)-d)Vengai/Cubic Metre</t>
    </r>
  </si>
  <si>
    <r>
      <rPr>
        <b/>
        <sz val="6.5"/>
        <color rgb="FF010202"/>
        <rFont val="Verdana"/>
        <family val="2"/>
      </rPr>
      <t>5. Timber Scanting(4 1/2 x 2 1/2 x 7ft)-e)Irool/Cubic Metre</t>
    </r>
  </si>
  <si>
    <r>
      <rPr>
        <b/>
        <sz val="6.5"/>
        <color rgb="FF010202"/>
        <rFont val="Verdana"/>
        <family val="2"/>
      </rPr>
      <t>5. Timber Scanting(4 1/2 x 2 1/2 x 7ft)-f)Malasian Teak (Pincoda)/Cubic Metre</t>
    </r>
  </si>
  <si>
    <r>
      <rPr>
        <b/>
        <sz val="6.5"/>
        <color rgb="FF010202"/>
        <rFont val="Verdana"/>
        <family val="2"/>
      </rPr>
      <t xml:space="preserve">6. Timber Planks(15"x1"x7ft)-
</t>
    </r>
    <r>
      <rPr>
        <b/>
        <sz val="6.5"/>
        <color rgb="FF010202"/>
        <rFont val="Verdana"/>
        <family val="2"/>
      </rPr>
      <t>a)Teak Wood(Medium Pure wood)/Cubic Metre</t>
    </r>
  </si>
  <si>
    <r>
      <rPr>
        <b/>
        <sz val="6.5"/>
        <color rgb="FF010202"/>
        <rFont val="Verdana"/>
        <family val="2"/>
      </rPr>
      <t xml:space="preserve">6. Timber Planks(15"x1"x7ft)-
</t>
    </r>
    <r>
      <rPr>
        <b/>
        <sz val="6.5"/>
        <color rgb="FF010202"/>
        <rFont val="Verdana"/>
        <family val="2"/>
      </rPr>
      <t>b) Anjili/Cubic Metre</t>
    </r>
  </si>
  <si>
    <r>
      <rPr>
        <b/>
        <sz val="6.5"/>
        <color rgb="FF010202"/>
        <rFont val="Verdana"/>
        <family val="2"/>
      </rPr>
      <t xml:space="preserve">6. Timber Planks(15"x1"x7ft)-
</t>
    </r>
    <r>
      <rPr>
        <b/>
        <sz val="6.5"/>
        <color rgb="FF010202"/>
        <rFont val="Verdana"/>
        <family val="2"/>
      </rPr>
      <t>c)Jack Wood/Cubic Metre</t>
    </r>
  </si>
  <si>
    <r>
      <rPr>
        <b/>
        <sz val="6.5"/>
        <color rgb="FF010202"/>
        <rFont val="Verdana"/>
        <family val="2"/>
      </rPr>
      <t>6. Timber Planks(15"x1"x7ft)- d)Vengai/Cubic Metre</t>
    </r>
  </si>
  <si>
    <r>
      <rPr>
        <b/>
        <sz val="6.5"/>
        <color rgb="FF010202"/>
        <rFont val="Verdana"/>
        <family val="2"/>
      </rPr>
      <t>6. Timber Planks(15"x1"x7ft)- e)Irool/Cubic Metre</t>
    </r>
  </si>
  <si>
    <r>
      <rPr>
        <b/>
        <sz val="6.5"/>
        <color rgb="FF010202"/>
        <rFont val="Verdana"/>
        <family val="2"/>
      </rPr>
      <t>6. Timber Planks(15"x1"x7ft)- f)Malasian Teak(Pincoda)/Cubic Metre</t>
    </r>
  </si>
  <si>
    <r>
      <rPr>
        <b/>
        <sz val="6.5"/>
        <color rgb="FF010202"/>
        <rFont val="Verdana"/>
        <family val="2"/>
      </rPr>
      <t>7. Cements-1)White/5 Kg Bag</t>
    </r>
  </si>
  <si>
    <r>
      <rPr>
        <b/>
        <sz val="6.5"/>
        <color rgb="FF010202"/>
        <rFont val="Verdana"/>
        <family val="2"/>
      </rPr>
      <t>2)Ordinary Gray-a)High Strength (53 grade)/50 Kg</t>
    </r>
  </si>
  <si>
    <r>
      <rPr>
        <b/>
        <sz val="6.5"/>
        <color rgb="FF010202"/>
        <rFont val="Verdana"/>
        <family val="2"/>
      </rPr>
      <t>2)Ordinary Gray-b)Low Strength /50 Kg</t>
    </r>
  </si>
  <si>
    <r>
      <rPr>
        <b/>
        <sz val="6.5"/>
        <color rgb="FF010202"/>
        <rFont val="Verdana"/>
        <family val="2"/>
      </rPr>
      <t>a)Ms Round Bars-1)6mm diametre/Metric Ton</t>
    </r>
  </si>
  <si>
    <r>
      <rPr>
        <b/>
        <sz val="6.5"/>
        <color rgb="FF010202"/>
        <rFont val="Verdana"/>
        <family val="2"/>
      </rPr>
      <t>a)Ms Round Bars- 2)10mm/Metric Ton</t>
    </r>
  </si>
  <si>
    <r>
      <rPr>
        <b/>
        <sz val="6.5"/>
        <color rgb="FF010202"/>
        <rFont val="Verdana"/>
        <family val="2"/>
      </rPr>
      <t>a)Ms Round Bars- 3)12mm/Metric Ton</t>
    </r>
  </si>
  <si>
    <r>
      <rPr>
        <b/>
        <sz val="6.5"/>
        <color rgb="FF010202"/>
        <rFont val="Verdana"/>
        <family val="2"/>
      </rPr>
      <t>a)Ms Round Bars- 4)16mm/Metric Ton</t>
    </r>
  </si>
  <si>
    <r>
      <rPr>
        <b/>
        <sz val="6.5"/>
        <color rgb="FF010202"/>
        <rFont val="Verdana"/>
        <family val="2"/>
      </rPr>
      <t>a)Ms Round Bars- 5)20mm/Metric Ton</t>
    </r>
  </si>
  <si>
    <r>
      <rPr>
        <b/>
        <sz val="6.5"/>
        <color rgb="FF010202"/>
        <rFont val="Verdana"/>
        <family val="2"/>
      </rPr>
      <t>a.a)TMT Round Bars-1)6mm diametre/Metric Ton</t>
    </r>
  </si>
  <si>
    <r>
      <rPr>
        <b/>
        <sz val="6.5"/>
        <color rgb="FF010202"/>
        <rFont val="Verdana"/>
        <family val="2"/>
      </rPr>
      <t>a.a)TMT Round Bars- 2)10mm/Metric Ton</t>
    </r>
  </si>
  <si>
    <r>
      <rPr>
        <b/>
        <sz val="6.5"/>
        <color rgb="FF010202"/>
        <rFont val="Verdana"/>
        <family val="2"/>
      </rPr>
      <t>a.a)TMT Round Bars- 3)12mm/Metric Ton</t>
    </r>
  </si>
  <si>
    <r>
      <rPr>
        <b/>
        <sz val="6.5"/>
        <color rgb="FF010202"/>
        <rFont val="Verdana"/>
        <family val="2"/>
      </rPr>
      <t>a.a)TMT Round Bars- 4)16mm/Metric Ton</t>
    </r>
  </si>
  <si>
    <r>
      <rPr>
        <b/>
        <sz val="6.5"/>
        <color rgb="FF010202"/>
        <rFont val="Verdana"/>
        <family val="2"/>
      </rPr>
      <t>a.a)TMT Round Bars- 5)20mm/Metric Ton</t>
    </r>
  </si>
  <si>
    <r>
      <rPr>
        <b/>
        <sz val="6.5"/>
        <color rgb="FF010202"/>
        <rFont val="Verdana"/>
        <family val="2"/>
      </rPr>
      <t>b)MS Flat Iron- 1)30x12mm/Metric Ton</t>
    </r>
  </si>
  <si>
    <r>
      <rPr>
        <b/>
        <sz val="6.5"/>
        <color rgb="FF010202"/>
        <rFont val="Verdana"/>
        <family val="2"/>
      </rPr>
      <t>b)MS Flat Iron- 2)40x12mm/Metric Ton</t>
    </r>
  </si>
  <si>
    <r>
      <rPr>
        <b/>
        <sz val="6.5"/>
        <color rgb="FF010202"/>
        <rFont val="Verdana"/>
        <family val="2"/>
      </rPr>
      <t>b.b)TMT Flat Iron- 1)30x12mm/Metric Ton</t>
    </r>
  </si>
  <si>
    <r>
      <rPr>
        <b/>
        <sz val="6.5"/>
        <color rgb="FF010202"/>
        <rFont val="Verdana"/>
        <family val="2"/>
      </rPr>
      <t>b.b)TMT Flat Iron- 2)40x12mm/Metric Ton</t>
    </r>
  </si>
  <si>
    <r>
      <rPr>
        <b/>
        <sz val="6.5"/>
        <color rgb="FF010202"/>
        <rFont val="Verdana"/>
        <family val="2"/>
      </rPr>
      <t>c)Angle Iron- 1)25x25x5mm/Metric Ton</t>
    </r>
  </si>
  <si>
    <r>
      <rPr>
        <b/>
        <sz val="6.5"/>
        <color rgb="FF010202"/>
        <rFont val="Verdana"/>
        <family val="2"/>
      </rPr>
      <t>c)Angle Iron- 2)40x40x6mm/Metric Ton</t>
    </r>
  </si>
  <si>
    <r>
      <rPr>
        <b/>
        <sz val="6.5"/>
        <color rgb="FF010202"/>
        <rFont val="Verdana"/>
        <family val="2"/>
      </rPr>
      <t>c)Angle Iron- 3)45x45x6mm/Metric Ton</t>
    </r>
  </si>
  <si>
    <r>
      <rPr>
        <b/>
        <sz val="6.5"/>
        <color rgb="FF010202"/>
        <rFont val="Verdana"/>
        <family val="2"/>
      </rPr>
      <t>c)Angle Iron- 4)50x50x6mm/Metric Ton</t>
    </r>
  </si>
  <si>
    <r>
      <rPr>
        <b/>
        <sz val="6.5"/>
        <color rgb="FF010202"/>
        <rFont val="Verdana"/>
        <family val="2"/>
      </rPr>
      <t>c)Angle Iron- 5)65x65x6mm/Metric Ton</t>
    </r>
  </si>
  <si>
    <r>
      <rPr>
        <b/>
        <sz val="6.5"/>
        <color rgb="FF010202"/>
        <rFont val="Verdana"/>
        <family val="2"/>
      </rPr>
      <t>c)Angle Iron- 6)75x75x6mm/Metric Ton</t>
    </r>
  </si>
  <si>
    <r>
      <rPr>
        <b/>
        <sz val="6.5"/>
        <color rgb="FF010202"/>
        <rFont val="Verdana"/>
        <family val="2"/>
      </rPr>
      <t>1)Plain Sheet-a)1.00mm thickness/Metric Ton</t>
    </r>
  </si>
  <si>
    <r>
      <rPr>
        <b/>
        <sz val="6.5"/>
        <color rgb="FF010202"/>
        <rFont val="Verdana"/>
        <family val="2"/>
      </rPr>
      <t>1)Plain Sheet-b)1.25mm thickness/Metric Ton</t>
    </r>
  </si>
  <si>
    <r>
      <rPr>
        <b/>
        <sz val="6.5"/>
        <color rgb="FF010202"/>
        <rFont val="Verdana"/>
        <family val="2"/>
      </rPr>
      <t>1)Plain Sheet-c)1.60 thickness/Metric Ton</t>
    </r>
  </si>
  <si>
    <r>
      <rPr>
        <b/>
        <sz val="6.5"/>
        <color rgb="FF010202"/>
        <rFont val="Verdana"/>
        <family val="2"/>
      </rPr>
      <t>d)MS Galvanised- 2)Corrugated(0.63mm)/Metric Ton</t>
    </r>
  </si>
  <si>
    <r>
      <rPr>
        <b/>
        <sz val="6.5"/>
        <color rgb="FF010202"/>
        <rFont val="Verdana"/>
        <family val="2"/>
      </rPr>
      <t>e)Ms Tees- 1)40x40x6mm/Metric Ton</t>
    </r>
  </si>
  <si>
    <r>
      <rPr>
        <b/>
        <sz val="6.5"/>
        <color rgb="FF010202"/>
        <rFont val="Verdana"/>
        <family val="2"/>
      </rPr>
      <t>e)Ms Tees- 2)50x50x6mm/Metric Ton</t>
    </r>
  </si>
  <si>
    <r>
      <rPr>
        <b/>
        <sz val="6.5"/>
        <color rgb="FF010202"/>
        <rFont val="Verdana"/>
        <family val="2"/>
      </rPr>
      <t>e)Ms Tees- 3)60x60x6mm/Metric Ton</t>
    </r>
  </si>
  <si>
    <r>
      <rPr>
        <b/>
        <sz val="6.5"/>
        <color rgb="FF010202"/>
        <rFont val="Verdana"/>
        <family val="2"/>
      </rPr>
      <t>e)Ms Tees- 4)80x80x6mm/Metric Ton</t>
    </r>
  </si>
  <si>
    <r>
      <rPr>
        <b/>
        <sz val="6.5"/>
        <color rgb="FF010202"/>
        <rFont val="Verdana"/>
        <family val="2"/>
      </rPr>
      <t>f)Ms Channels- 1)120x65mm/Metric Ton</t>
    </r>
  </si>
  <si>
    <r>
      <rPr>
        <b/>
        <sz val="6.5"/>
        <color rgb="FF010202"/>
        <rFont val="Verdana"/>
        <family val="2"/>
      </rPr>
      <t>f)Ms Channels- 2)125x65mm/Metric Ton</t>
    </r>
  </si>
  <si>
    <r>
      <rPr>
        <b/>
        <sz val="6.5"/>
        <color rgb="FF010202"/>
        <rFont val="Verdana"/>
        <family val="2"/>
      </rPr>
      <t>f)Ms Channels- 3)150x75mm/Metric Ton</t>
    </r>
  </si>
  <si>
    <r>
      <rPr>
        <b/>
        <sz val="6.5"/>
        <color rgb="FF010202"/>
        <rFont val="Verdana"/>
        <family val="2"/>
      </rPr>
      <t>f)Ms Channels- 4)200x75mm/Metric Ton</t>
    </r>
  </si>
  <si>
    <r>
      <rPr>
        <b/>
        <sz val="6.5"/>
        <color rgb="FF010202"/>
        <rFont val="Verdana"/>
        <family val="2"/>
      </rPr>
      <t>f)Ms Channels- 5)220x75mm/Metric Ton</t>
    </r>
  </si>
  <si>
    <r>
      <rPr>
        <b/>
        <sz val="6.5"/>
        <color rgb="FF010202"/>
        <rFont val="Verdana"/>
        <family val="2"/>
      </rPr>
      <t>g)Griders-1)100x50mm/Metric Ton</t>
    </r>
  </si>
  <si>
    <r>
      <rPr>
        <b/>
        <sz val="6.5"/>
        <color rgb="FF010202"/>
        <rFont val="Verdana"/>
        <family val="2"/>
      </rPr>
      <t>g)Griders-2)125x75mm/Metric Ton</t>
    </r>
  </si>
  <si>
    <r>
      <rPr>
        <b/>
        <sz val="6.5"/>
        <color rgb="FF010202"/>
        <rFont val="Verdana"/>
        <family val="2"/>
      </rPr>
      <t>g)Griders- 3)600x210mm/Metric Ton</t>
    </r>
  </si>
  <si>
    <r>
      <rPr>
        <b/>
        <sz val="6.5"/>
        <color rgb="FF010202"/>
        <rFont val="Verdana"/>
        <family val="2"/>
      </rPr>
      <t>1)Marble Slab-a)pure white/100 Sq.M</t>
    </r>
  </si>
  <si>
    <r>
      <rPr>
        <b/>
        <sz val="6.5"/>
        <color rgb="FF010202"/>
        <rFont val="Verdana"/>
        <family val="2"/>
      </rPr>
      <t>1)Marble Slab-b)Green/100 Sq.M</t>
    </r>
  </si>
  <si>
    <r>
      <rPr>
        <b/>
        <sz val="6.5"/>
        <color rgb="FF010202"/>
        <rFont val="Verdana"/>
        <family val="2"/>
      </rPr>
      <t>1)Marble Slab-c)Pink/100 Sq.M</t>
    </r>
  </si>
  <si>
    <r>
      <rPr>
        <b/>
        <sz val="6.5"/>
        <color rgb="FF010202"/>
        <rFont val="Verdana"/>
        <family val="2"/>
      </rPr>
      <t>a)Black 16mm-a1)Galaxy/100 Sq.M</t>
    </r>
  </si>
  <si>
    <r>
      <rPr>
        <b/>
        <sz val="6.5"/>
        <color rgb="FF010202"/>
        <rFont val="Verdana"/>
        <family val="2"/>
      </rPr>
      <t>a)Black 16mm-a2)Plain/100 Sq.M</t>
    </r>
  </si>
  <si>
    <r>
      <rPr>
        <b/>
        <sz val="6.5"/>
        <color rgb="FF010202"/>
        <rFont val="Verdana"/>
        <family val="2"/>
      </rPr>
      <t>b)Black 18mm-b1)Galaxy/100 Sq.M</t>
    </r>
  </si>
  <si>
    <r>
      <rPr>
        <b/>
        <sz val="6.5"/>
        <color rgb="FF010202"/>
        <rFont val="Verdana"/>
        <family val="2"/>
      </rPr>
      <t>b)Black 18mm-b2)Plain/100 Sq.M</t>
    </r>
  </si>
  <si>
    <r>
      <rPr>
        <b/>
        <sz val="6.5"/>
        <color rgb="FF010202"/>
        <rFont val="Verdana"/>
        <family val="2"/>
      </rPr>
      <t>2)Granite slab-c)Rossy Pink 16mm/100 Sq.M</t>
    </r>
  </si>
  <si>
    <r>
      <rPr>
        <b/>
        <sz val="6.5"/>
        <color rgb="FF010202"/>
        <rFont val="Verdana"/>
        <family val="2"/>
      </rPr>
      <t>2)Granite slab-d)Rossy Pink 18mm/100 Sq.M</t>
    </r>
  </si>
  <si>
    <r>
      <rPr>
        <b/>
        <sz val="6.5"/>
        <color rgb="FF010202"/>
        <rFont val="Verdana"/>
        <family val="2"/>
      </rPr>
      <t>9. Stone Slab for Flooring- 3)Mosaic Tiles(30cmx30cmx25mm thikness)/100 Sq.M</t>
    </r>
  </si>
  <si>
    <r>
      <rPr>
        <b/>
        <sz val="6.5"/>
        <color rgb="FF010202"/>
        <rFont val="Verdana"/>
        <family val="2"/>
      </rPr>
      <t>9. Stone Slab for Flooring- 4)Vitrified Tiles (2x2 stainfree premium ivary colour)/100 Sq.M</t>
    </r>
  </si>
  <si>
    <r>
      <rPr>
        <b/>
        <sz val="6.5"/>
        <color rgb="FF010202"/>
        <rFont val="Verdana"/>
        <family val="2"/>
      </rPr>
      <t xml:space="preserve">9. Stone Slab for Flooring-
</t>
    </r>
    <r>
      <rPr>
        <b/>
        <sz val="6.5"/>
        <color rgb="FF010202"/>
        <rFont val="Verdana"/>
        <family val="2"/>
      </rPr>
      <t>5)Ceramic Floor Tiles(ivory)/100 Sq.M</t>
    </r>
  </si>
  <si>
    <r>
      <rPr>
        <b/>
        <sz val="6.5"/>
        <color rgb="FF010202"/>
        <rFont val="Verdana"/>
        <family val="2"/>
      </rPr>
      <t>10. a)Asbestos Cement Sheet-1)Corrugated/100 Sq.M</t>
    </r>
  </si>
  <si>
    <r>
      <rPr>
        <b/>
        <sz val="6.5"/>
        <color rgb="FF010202"/>
        <rFont val="Verdana"/>
        <family val="2"/>
      </rPr>
      <t>10. a)Asbestos Cement Sheet-2)Plain/100 Sq.M</t>
    </r>
  </si>
  <si>
    <r>
      <rPr>
        <b/>
        <sz val="6.5"/>
        <color rgb="FF010202"/>
        <rFont val="Verdana"/>
        <family val="2"/>
      </rPr>
      <t>b))Row moulded plastic (RMP)-1)Corrugated/100 Sq.M</t>
    </r>
  </si>
  <si>
    <r>
      <rPr>
        <b/>
        <sz val="6.5"/>
        <color rgb="FF010202"/>
        <rFont val="Verdana"/>
        <family val="2"/>
      </rPr>
      <t>b))Row moulded plastic (RMP)-2)Plain/100 Sq.M</t>
    </r>
  </si>
  <si>
    <r>
      <rPr>
        <b/>
        <sz val="6.5"/>
        <color rgb="FF010202"/>
        <rFont val="Verdana"/>
        <family val="2"/>
      </rPr>
      <t>c)PVC Sheet- 1)Corrugated/100 Sq.M</t>
    </r>
  </si>
  <si>
    <r>
      <rPr>
        <b/>
        <sz val="6.5"/>
        <color rgb="FF010202"/>
        <rFont val="Verdana"/>
        <family val="2"/>
      </rPr>
      <t>c)PVC Sheet-2)Plain/100 Sq.M</t>
    </r>
  </si>
  <si>
    <r>
      <rPr>
        <b/>
        <sz val="6.5"/>
        <color rgb="FF010202"/>
        <rFont val="Verdana"/>
        <family val="2"/>
      </rPr>
      <t>10. a)Asbestos Cement Sheet-d)GI Sheet (Powder coated 0.5mm)/100 Sq.M</t>
    </r>
  </si>
  <si>
    <r>
      <rPr>
        <b/>
        <sz val="6.5"/>
        <color rgb="FF010202"/>
        <rFont val="Verdana"/>
        <family val="2"/>
      </rPr>
      <t xml:space="preserve">11. a) Roofing Tiles-
</t>
    </r>
    <r>
      <rPr>
        <b/>
        <sz val="6.5"/>
        <color rgb="FF010202"/>
        <rFont val="Verdana"/>
        <family val="2"/>
      </rPr>
      <t>1)Country Tiles/1000 Nos</t>
    </r>
  </si>
  <si>
    <r>
      <rPr>
        <b/>
        <sz val="6.5"/>
        <color rgb="FF010202"/>
        <rFont val="Verdana"/>
        <family val="2"/>
      </rPr>
      <t>11. a) Roofing Tiles- 2)Mangalore Tiles/1000 Nos</t>
    </r>
  </si>
  <si>
    <r>
      <rPr>
        <b/>
        <sz val="6.5"/>
        <color rgb="FF010202"/>
        <rFont val="Verdana"/>
        <family val="2"/>
      </rPr>
      <t>11. a) Roofing Tiles-3) Glazed Tiles/1000 Nos</t>
    </r>
  </si>
  <si>
    <r>
      <rPr>
        <b/>
        <sz val="6.5"/>
        <color rgb="FF010202"/>
        <rFont val="Verdana"/>
        <family val="2"/>
      </rPr>
      <t>a)black-1)Galaxy/100 Sq.M</t>
    </r>
  </si>
  <si>
    <r>
      <rPr>
        <b/>
        <sz val="6.5"/>
        <color rgb="FF010202"/>
        <rFont val="Verdana"/>
        <family val="2"/>
      </rPr>
      <t>a)black-2)Plain/100 Sq.M</t>
    </r>
  </si>
  <si>
    <r>
      <rPr>
        <b/>
        <sz val="6.5"/>
        <color rgb="FF010202"/>
        <rFont val="Verdana"/>
        <family val="2"/>
      </rPr>
      <t xml:space="preserve">1)Granite Tiles 18mm-
</t>
    </r>
    <r>
      <rPr>
        <b/>
        <sz val="6.5"/>
        <color rgb="FF010202"/>
        <rFont val="Verdana"/>
        <family val="2"/>
      </rPr>
      <t>b)Rossy Pink/100 Sq.M</t>
    </r>
  </si>
  <si>
    <r>
      <rPr>
        <b/>
        <sz val="6.5"/>
        <color rgb="FF010202"/>
        <rFont val="Verdana"/>
        <family val="2"/>
      </rPr>
      <t xml:space="preserve">11. b) Stone slab for flooring
</t>
    </r>
    <r>
      <rPr>
        <b/>
        <sz val="6.5"/>
        <color rgb="FF010202"/>
        <rFont val="Verdana"/>
        <family val="2"/>
      </rPr>
      <t>-2)Wall Tiles(medium)10mm/100 Sq.M</t>
    </r>
  </si>
  <si>
    <r>
      <rPr>
        <b/>
        <sz val="6.5"/>
        <color rgb="FF010202"/>
        <rFont val="Verdana"/>
        <family val="2"/>
      </rPr>
      <t xml:space="preserve">11. b) Stone slab for flooring
</t>
    </r>
    <r>
      <rPr>
        <b/>
        <sz val="6.5"/>
        <color rgb="FF010202"/>
        <rFont val="Verdana"/>
        <family val="2"/>
      </rPr>
      <t>-3)Design Tiles (medium)/100 Sq.M</t>
    </r>
  </si>
  <si>
    <r>
      <rPr>
        <b/>
        <sz val="6.5"/>
        <color rgb="FF010202"/>
        <rFont val="Verdana"/>
        <family val="2"/>
      </rPr>
      <t>a)Primer-1)Wood/Ltrs</t>
    </r>
  </si>
  <si>
    <r>
      <rPr>
        <b/>
        <sz val="6.5"/>
        <color rgb="FF010202"/>
        <rFont val="Verdana"/>
        <family val="2"/>
      </rPr>
      <t>a)Primer-2)Steel/Ltrs</t>
    </r>
  </si>
  <si>
    <r>
      <rPr>
        <b/>
        <sz val="6.5"/>
        <color rgb="FF010202"/>
        <rFont val="Verdana"/>
        <family val="2"/>
      </rPr>
      <t>a)Primer-3)Cement/Ltrs</t>
    </r>
  </si>
  <si>
    <r>
      <rPr>
        <b/>
        <sz val="6.5"/>
        <color rgb="FF010202"/>
        <rFont val="Verdana"/>
        <family val="2"/>
      </rPr>
      <t>b)Varnishes-1)Gopal Varnish/Ltrs</t>
    </r>
  </si>
  <si>
    <r>
      <rPr>
        <b/>
        <sz val="6.5"/>
        <color rgb="FF010202"/>
        <rFont val="Verdana"/>
        <family val="2"/>
      </rPr>
      <t>b)Varnishes-2)Touch Wood/Ltrs</t>
    </r>
  </si>
  <si>
    <r>
      <rPr>
        <b/>
        <sz val="6.5"/>
        <color rgb="FF010202"/>
        <rFont val="Verdana"/>
        <family val="2"/>
      </rPr>
      <t>12. Paints and Varnishes- c)Distember/20 Kg</t>
    </r>
  </si>
  <si>
    <r>
      <rPr>
        <b/>
        <sz val="6.5"/>
        <color rgb="FF010202"/>
        <rFont val="Verdana"/>
        <family val="2"/>
      </rPr>
      <t>d)Paints- 1)Paint(Shalimar/Asian)/Ltrs</t>
    </r>
  </si>
  <si>
    <r>
      <rPr>
        <b/>
        <sz val="6.5"/>
        <color rgb="FF010202"/>
        <rFont val="Verdana"/>
        <family val="2"/>
      </rPr>
      <t>d)Paints-2)Synthetic Enamel Paint/Ltrs</t>
    </r>
  </si>
  <si>
    <r>
      <rPr>
        <b/>
        <sz val="6.5"/>
        <color rgb="FF010202"/>
        <rFont val="Verdana"/>
        <family val="2"/>
      </rPr>
      <t>d)Paints-3)Plastic emulasion Paint/Ltrs</t>
    </r>
  </si>
  <si>
    <r>
      <rPr>
        <b/>
        <sz val="6.5"/>
        <color rgb="FF010202"/>
        <rFont val="Verdana"/>
        <family val="2"/>
      </rPr>
      <t>d)Paints-4)Exterior paint (weather proof)/Ltrs</t>
    </r>
  </si>
  <si>
    <r>
      <rPr>
        <b/>
        <sz val="6.5"/>
        <color rgb="FF010202"/>
        <rFont val="Verdana"/>
        <family val="2"/>
      </rPr>
      <t>d)Paints- 5)Thinner(Turpentine)/Ltrs</t>
    </r>
  </si>
  <si>
    <r>
      <rPr>
        <b/>
        <sz val="6.5"/>
        <color rgb="FF010202"/>
        <rFont val="Verdana"/>
        <family val="2"/>
      </rPr>
      <t>e)Powders-1)Black Oxide Powder Ist quality/Kg</t>
    </r>
  </si>
  <si>
    <r>
      <rPr>
        <b/>
        <sz val="6.5"/>
        <color rgb="FF010202"/>
        <rFont val="Verdana"/>
        <family val="2"/>
      </rPr>
      <t>e)Powders-2)Red Oxide Powder Ist quality/Kg</t>
    </r>
  </si>
  <si>
    <r>
      <rPr>
        <b/>
        <sz val="6.5"/>
        <color rgb="FF010202"/>
        <rFont val="Verdana"/>
        <family val="2"/>
      </rPr>
      <t xml:space="preserve">12. Paints and Varnishes-
</t>
    </r>
    <r>
      <rPr>
        <b/>
        <sz val="6.5"/>
        <color rgb="FF010202"/>
        <rFont val="Verdana"/>
        <family val="2"/>
      </rPr>
      <t>f)Mansion Polish/Ltrs</t>
    </r>
  </si>
  <si>
    <r>
      <rPr>
        <b/>
        <sz val="6.5"/>
        <color rgb="FF010202"/>
        <rFont val="Verdana"/>
        <family val="2"/>
      </rPr>
      <t>a)2mm thickness-1)Window Glass/Sq.M</t>
    </r>
  </si>
  <si>
    <r>
      <rPr>
        <b/>
        <sz val="6.5"/>
        <color rgb="FF010202"/>
        <rFont val="Verdana"/>
        <family val="2"/>
      </rPr>
      <t>a)2mm thickness-2)Plain Glass/Sq.M</t>
    </r>
  </si>
  <si>
    <r>
      <rPr>
        <b/>
        <sz val="6.5"/>
        <color rgb="FF010202"/>
        <rFont val="Verdana"/>
        <family val="2"/>
      </rPr>
      <t>b)3mm thickness-1)Window Glass/Sq.M</t>
    </r>
  </si>
  <si>
    <r>
      <rPr>
        <b/>
        <sz val="6.5"/>
        <color rgb="FF010202"/>
        <rFont val="Verdana"/>
        <family val="2"/>
      </rPr>
      <t>b)3mm thickness-2)Plain Glass/Sq.M</t>
    </r>
  </si>
  <si>
    <r>
      <rPr>
        <b/>
        <sz val="6.5"/>
        <color rgb="FF010202"/>
        <rFont val="Verdana"/>
        <family val="2"/>
      </rPr>
      <t>c)4mm thickness-1)Window Glass/Sq.M</t>
    </r>
  </si>
  <si>
    <r>
      <rPr>
        <b/>
        <sz val="6.5"/>
        <color rgb="FF010202"/>
        <rFont val="Verdana"/>
        <family val="2"/>
      </rPr>
      <t>c)4mm thickness-2)Plain Glass/Sq.M</t>
    </r>
  </si>
  <si>
    <r>
      <rPr>
        <b/>
        <sz val="6.5"/>
        <color rgb="FF010202"/>
        <rFont val="Verdana"/>
        <family val="2"/>
      </rPr>
      <t>a)AC Pipe-1)100 mm diameter/Each (5 m)</t>
    </r>
  </si>
  <si>
    <r>
      <rPr>
        <b/>
        <sz val="6.5"/>
        <color rgb="FF010202"/>
        <rFont val="Verdana"/>
        <family val="2"/>
      </rPr>
      <t>a)AC Pipe-2)150 mm diameter/Each (5 m)</t>
    </r>
  </si>
  <si>
    <r>
      <rPr>
        <b/>
        <sz val="6.5"/>
        <color rgb="FF010202"/>
        <rFont val="Verdana"/>
        <family val="2"/>
      </rPr>
      <t xml:space="preserve">PVC Pipe-PVC
</t>
    </r>
    <r>
      <rPr>
        <b/>
        <sz val="6.5"/>
        <color rgb="FF010202"/>
        <rFont val="Verdana"/>
        <family val="2"/>
      </rPr>
      <t>Pipe(4",4Kg/m2,ISI)/Metre</t>
    </r>
  </si>
  <si>
    <r>
      <rPr>
        <b/>
        <sz val="6.5"/>
        <color rgb="FF010202"/>
        <rFont val="Verdana"/>
        <family val="2"/>
      </rPr>
      <t xml:space="preserve">PVC Pipe-PVC
</t>
    </r>
    <r>
      <rPr>
        <b/>
        <sz val="6.5"/>
        <color rgb="FF010202"/>
        <rFont val="Verdana"/>
        <family val="2"/>
      </rPr>
      <t>Pipe(4",6Kg/m2,ISI)/Metre</t>
    </r>
  </si>
  <si>
    <r>
      <rPr>
        <b/>
        <sz val="6.5"/>
        <color rgb="FF010202"/>
        <rFont val="Verdana"/>
        <family val="2"/>
      </rPr>
      <t xml:space="preserve">PVC Pipe-PVC
</t>
    </r>
    <r>
      <rPr>
        <b/>
        <sz val="6.5"/>
        <color rgb="FF010202"/>
        <rFont val="Verdana"/>
        <family val="2"/>
      </rPr>
      <t>Pipe(3/4",4Kg/m2,ISI)/Metre</t>
    </r>
  </si>
  <si>
    <r>
      <rPr>
        <b/>
        <sz val="6.5"/>
        <color rgb="FF010202"/>
        <rFont val="Verdana"/>
        <family val="2"/>
      </rPr>
      <t>b)PVC Pipe-1)PVC Pipe (4''(4kg/m2,ISI)/Each (5 m)</t>
    </r>
  </si>
  <si>
    <r>
      <rPr>
        <b/>
        <sz val="6.5"/>
        <color rgb="FF010202"/>
        <rFont val="Verdana"/>
        <family val="2"/>
      </rPr>
      <t>b)PVC Pipe-2)PVC Pipe(4") (6Kg/m2,ISI)/Each (5 m)</t>
    </r>
  </si>
  <si>
    <r>
      <rPr>
        <b/>
        <sz val="6.5"/>
        <color rgb="FF010202"/>
        <rFont val="Verdana"/>
        <family val="2"/>
      </rPr>
      <t xml:space="preserve">PVC Pipe-PVC
</t>
    </r>
    <r>
      <rPr>
        <b/>
        <sz val="6.5"/>
        <color rgb="FF010202"/>
        <rFont val="Verdana"/>
        <family val="2"/>
      </rPr>
      <t>Pipe(3/4",6Kg/m2,ISI)/Metre</t>
    </r>
  </si>
  <si>
    <r>
      <rPr>
        <b/>
        <sz val="6.5"/>
        <color rgb="FF010202"/>
        <rFont val="Verdana"/>
        <family val="2"/>
      </rPr>
      <t>b)PVC Pipe-3)PVC Pipe(3/4") (4Kg/m2,ISI)/Each (5 m)</t>
    </r>
  </si>
  <si>
    <r>
      <rPr>
        <b/>
        <sz val="6.5"/>
        <color rgb="FF010202"/>
        <rFont val="Verdana"/>
        <family val="2"/>
      </rPr>
      <t>b)PVC Pipe-4)PVC Pipe(3/4") (6Kg/m2,ISI)/Each (5 m)</t>
    </r>
  </si>
  <si>
    <r>
      <rPr>
        <b/>
        <sz val="6.5"/>
        <color rgb="FF010202"/>
        <rFont val="Verdana"/>
        <family val="2"/>
      </rPr>
      <t>14. Sanitary Wares-c)PVC Pipe for wiring/Each (5 m)</t>
    </r>
  </si>
  <si>
    <r>
      <rPr>
        <b/>
        <sz val="6.5"/>
        <color rgb="FF010202"/>
        <rFont val="Verdana"/>
        <family val="2"/>
      </rPr>
      <t xml:space="preserve">d)PVC Pipe thread-1)15mm
</t>
    </r>
    <r>
      <rPr>
        <b/>
        <sz val="6.5"/>
        <color rgb="FF010202"/>
        <rFont val="Verdana"/>
        <family val="2"/>
      </rPr>
      <t>/Each (5 m)</t>
    </r>
  </si>
  <si>
    <r>
      <rPr>
        <b/>
        <sz val="6.5"/>
        <color rgb="FF010202"/>
        <rFont val="Verdana"/>
        <family val="2"/>
      </rPr>
      <t xml:space="preserve">d)PVC Pipe thread-2)20 mm
</t>
    </r>
    <r>
      <rPr>
        <b/>
        <sz val="6.5"/>
        <color rgb="FF010202"/>
        <rFont val="Verdana"/>
        <family val="2"/>
      </rPr>
      <t>/Each (5 m)</t>
    </r>
  </si>
  <si>
    <r>
      <rPr>
        <b/>
        <sz val="6.5"/>
        <color rgb="FF010202"/>
        <rFont val="Verdana"/>
        <family val="2"/>
      </rPr>
      <t>d)PVC Pipe thread- 3)32mm/Each (5 m)</t>
    </r>
  </si>
  <si>
    <r>
      <rPr>
        <b/>
        <sz val="6.5"/>
        <color rgb="FF010202"/>
        <rFont val="Verdana"/>
        <family val="2"/>
      </rPr>
      <t>d)PVC Pipe thread- 4)40mm/Each (5 m)</t>
    </r>
  </si>
  <si>
    <r>
      <rPr>
        <b/>
        <sz val="6.5"/>
        <color rgb="FF010202"/>
        <rFont val="Verdana"/>
        <family val="2"/>
      </rPr>
      <t>d)PVC Pipe thread- 5)110mm/Each (5 m)</t>
    </r>
  </si>
  <si>
    <r>
      <rPr>
        <b/>
        <sz val="6.5"/>
        <color rgb="FF010202"/>
        <rFont val="Verdana"/>
        <family val="2"/>
      </rPr>
      <t>14. Sanitary Wares-e) GI Pipe(Medium 1/2") ISI/Metre</t>
    </r>
  </si>
  <si>
    <r>
      <rPr>
        <b/>
        <sz val="6.5"/>
        <color rgb="FF010202"/>
        <rFont val="Verdana"/>
        <family val="2"/>
      </rPr>
      <t>f)Tap-1)Metallic(1/2")/1 No</t>
    </r>
  </si>
  <si>
    <r>
      <rPr>
        <b/>
        <sz val="6.5"/>
        <color rgb="FF010202"/>
        <rFont val="Verdana"/>
        <family val="2"/>
      </rPr>
      <t>f)Tap-2)Plastic(1/2")/1 No</t>
    </r>
  </si>
  <si>
    <r>
      <rPr>
        <b/>
        <sz val="6.5"/>
        <color rgb="FF010202"/>
        <rFont val="Verdana"/>
        <family val="2"/>
      </rPr>
      <t>g)Bent-1)Metallic(1/2")/1 No</t>
    </r>
  </si>
  <si>
    <r>
      <rPr>
        <b/>
        <sz val="6.5"/>
        <color rgb="FF010202"/>
        <rFont val="Verdana"/>
        <family val="2"/>
      </rPr>
      <t>g)Bent-2)Plastic(1/2")/1 No</t>
    </r>
  </si>
  <si>
    <r>
      <rPr>
        <b/>
        <sz val="6.5"/>
        <color rgb="FF010202"/>
        <rFont val="Verdana"/>
        <family val="2"/>
      </rPr>
      <t>h)Closet (White 20")-1) Parryware(Indianstyle)/1 No</t>
    </r>
  </si>
  <si>
    <r>
      <rPr>
        <b/>
        <sz val="6.5"/>
        <color rgb="FF010202"/>
        <rFont val="Verdana"/>
        <family val="2"/>
      </rPr>
      <t>h)Closet (White 20")-2) S Strap European Style/1 No</t>
    </r>
  </si>
  <si>
    <r>
      <rPr>
        <b/>
        <sz val="6.5"/>
        <color rgb="FF010202"/>
        <rFont val="Verdana"/>
        <family val="2"/>
      </rPr>
      <t>14. Sanitary Wares-i)Kitchen Sink steel with overflow hole(600mm 450mm 250mm)/1 No</t>
    </r>
  </si>
  <si>
    <r>
      <rPr>
        <b/>
        <sz val="6.5"/>
        <color rgb="FF010202"/>
        <rFont val="Verdana"/>
        <family val="2"/>
      </rPr>
      <t>15.Electricals-Main Switch(16Ax450) KEL/1 No</t>
    </r>
  </si>
  <si>
    <r>
      <rPr>
        <b/>
        <sz val="6.5"/>
        <color rgb="FF010202"/>
        <rFont val="Verdana"/>
        <family val="2"/>
      </rPr>
      <t>14. Sanitary Wares-j)Wash basin(White without fittings Ceramic 20" (Specify brand)/1 No</t>
    </r>
  </si>
  <si>
    <r>
      <rPr>
        <b/>
        <sz val="6.5"/>
        <color rgb="FF010202"/>
        <rFont val="Verdana"/>
        <family val="2"/>
      </rPr>
      <t>14. Sanitary Wares-k)PVC Storage water tank(500 Ltr Capacity ISI)(Specify brand)/1 No</t>
    </r>
  </si>
  <si>
    <r>
      <rPr>
        <b/>
        <sz val="6.5"/>
        <color rgb="FF010202"/>
        <rFont val="Verdana"/>
        <family val="2"/>
      </rPr>
      <t>1.Wire-a)wire(2.5mm)- Finolex(90m)/1 Coil</t>
    </r>
  </si>
  <si>
    <r>
      <rPr>
        <b/>
        <sz val="6.5"/>
        <color rgb="FF010202"/>
        <rFont val="Verdana"/>
        <family val="2"/>
      </rPr>
      <t>1.Wire-b) wire 1mm Flexible(90m)/1 Coil</t>
    </r>
  </si>
  <si>
    <r>
      <rPr>
        <b/>
        <sz val="6.5"/>
        <color rgb="FF010202"/>
        <rFont val="Verdana"/>
        <family val="2"/>
      </rPr>
      <t>1.Wire-c) wire 1.5 mm- Finolex(90m)/1 Coil</t>
    </r>
  </si>
  <si>
    <r>
      <rPr>
        <b/>
        <sz val="6.5"/>
        <color rgb="FF010202"/>
        <rFont val="Verdana"/>
        <family val="2"/>
      </rPr>
      <t>15.Electricals-2)Switch/Per Dozen</t>
    </r>
  </si>
  <si>
    <r>
      <rPr>
        <b/>
        <sz val="6.5"/>
        <color rgb="FF010202"/>
        <rFont val="Verdana"/>
        <family val="2"/>
      </rPr>
      <t>15.Electricals-3)Plug(Anchor) (Three Pin)/Per Dozen</t>
    </r>
  </si>
  <si>
    <r>
      <rPr>
        <b/>
        <sz val="6.5"/>
        <color rgb="FF010202"/>
        <rFont val="Verdana"/>
        <family val="2"/>
      </rPr>
      <t>15.Electricals-4)Holder/Per Dozen</t>
    </r>
  </si>
  <si>
    <r>
      <rPr>
        <b/>
        <sz val="6.5"/>
        <color rgb="FF010202"/>
        <rFont val="Verdana"/>
        <family val="2"/>
      </rPr>
      <t>15.Electricals-5)Main Switch(16Ax450)-KEL/1 No</t>
    </r>
  </si>
  <si>
    <r>
      <rPr>
        <b/>
        <sz val="6.5"/>
        <color rgb="FF010202"/>
        <rFont val="Verdana"/>
        <family val="2"/>
      </rPr>
      <t xml:space="preserve">6)Bulb(40W,80W,100W)-
</t>
    </r>
    <r>
      <rPr>
        <b/>
        <sz val="6.5"/>
        <color rgb="FF010202"/>
        <rFont val="Verdana"/>
        <family val="2"/>
      </rPr>
      <t>a)Bulb(40W)/Per Dozen</t>
    </r>
  </si>
  <si>
    <r>
      <rPr>
        <b/>
        <sz val="6.5"/>
        <color rgb="FF010202"/>
        <rFont val="Verdana"/>
        <family val="2"/>
      </rPr>
      <t xml:space="preserve">6)Bulb(40W,80W,100W)-
</t>
    </r>
    <r>
      <rPr>
        <b/>
        <sz val="6.5"/>
        <color rgb="FF010202"/>
        <rFont val="Verdana"/>
        <family val="2"/>
      </rPr>
      <t>b)Bulb(80W)/Per Dozen</t>
    </r>
  </si>
  <si>
    <r>
      <rPr>
        <b/>
        <sz val="6.5"/>
        <color rgb="FF010202"/>
        <rFont val="Verdana"/>
        <family val="2"/>
      </rPr>
      <t xml:space="preserve">6)Bulb(40W,80W,100W)-
</t>
    </r>
    <r>
      <rPr>
        <b/>
        <sz val="6.5"/>
        <color rgb="FF010202"/>
        <rFont val="Verdana"/>
        <family val="2"/>
      </rPr>
      <t>c)Bulb(100W)/Per Dozen</t>
    </r>
  </si>
  <si>
    <r>
      <rPr>
        <b/>
        <sz val="6.5"/>
        <color rgb="FF010202"/>
        <rFont val="Verdana"/>
        <family val="2"/>
      </rPr>
      <t xml:space="preserve">15.Electricals-7) Tube(4'
</t>
    </r>
    <r>
      <rPr>
        <b/>
        <sz val="6.5"/>
        <color rgb="FF010202"/>
        <rFont val="Verdana"/>
        <family val="2"/>
      </rPr>
      <t>,40W)/1 No</t>
    </r>
  </si>
  <si>
    <r>
      <rPr>
        <b/>
        <sz val="6.5"/>
        <color rgb="FF010202"/>
        <rFont val="Verdana"/>
        <family val="2"/>
      </rPr>
      <t xml:space="preserve">15.Electricals-8)Ceiling Fan( 48"ordinary
</t>
    </r>
    <r>
      <rPr>
        <b/>
        <sz val="6.5"/>
        <color rgb="FF010202"/>
        <rFont val="Verdana"/>
        <family val="2"/>
      </rPr>
      <t>,Usha/Crompton)/1 No</t>
    </r>
  </si>
  <si>
    <r>
      <rPr>
        <b/>
        <sz val="6.5"/>
        <color rgb="FF010202"/>
        <rFont val="Verdana"/>
        <family val="2"/>
      </rPr>
      <t>15.Electricals-9)Ceiling Rose/Per Dozen</t>
    </r>
  </si>
  <si>
    <r>
      <rPr>
        <b/>
        <sz val="6.5"/>
        <color rgb="FF010202"/>
        <rFont val="Verdana"/>
        <family val="2"/>
      </rPr>
      <t>10)CFL Bulbs-a)15W/Per Dozen</t>
    </r>
  </si>
  <si>
    <r>
      <rPr>
        <b/>
        <sz val="6.5"/>
        <color rgb="FF010202"/>
        <rFont val="Verdana"/>
        <family val="2"/>
      </rPr>
      <t>10)CFL Bulbs-b)20W/Per Dozen</t>
    </r>
  </si>
  <si>
    <r>
      <rPr>
        <b/>
        <sz val="6.5"/>
        <color rgb="FF010202"/>
        <rFont val="Verdana"/>
        <family val="2"/>
      </rPr>
      <t xml:space="preserve">11)Wooden Box(Teak)-
</t>
    </r>
    <r>
      <rPr>
        <b/>
        <sz val="6.5"/>
        <color rgb="FF010202"/>
        <rFont val="Verdana"/>
        <family val="2"/>
      </rPr>
      <t>a)4"x4" Size/1 No</t>
    </r>
  </si>
  <si>
    <r>
      <rPr>
        <b/>
        <sz val="6.5"/>
        <color rgb="FF010202"/>
        <rFont val="Verdana"/>
        <family val="2"/>
      </rPr>
      <t xml:space="preserve">11)Wooden Box(Teak)-
</t>
    </r>
    <r>
      <rPr>
        <b/>
        <sz val="6.5"/>
        <color rgb="FF010202"/>
        <rFont val="Verdana"/>
        <family val="2"/>
      </rPr>
      <t>b)3"x3" Size/1 No</t>
    </r>
  </si>
  <si>
    <r>
      <rPr>
        <b/>
        <sz val="6.5"/>
        <color rgb="FF010202"/>
        <rFont val="Verdana"/>
        <family val="2"/>
      </rPr>
      <t>11)Wooden Box(Teak)- c)7"x4"Size/1 No</t>
    </r>
  </si>
  <si>
    <r>
      <rPr>
        <b/>
        <sz val="6.5"/>
        <color rgb="FF010202"/>
        <rFont val="Verdana"/>
        <family val="2"/>
      </rPr>
      <t>11a)PVC Box-a)4"x4" Size/1 No</t>
    </r>
  </si>
  <si>
    <r>
      <rPr>
        <b/>
        <sz val="6.5"/>
        <color rgb="FF010202"/>
        <rFont val="Verdana"/>
        <family val="2"/>
      </rPr>
      <t>11a)PVC Box-b)3"x3" Size/1 No</t>
    </r>
  </si>
  <si>
    <r>
      <rPr>
        <b/>
        <sz val="6.5"/>
        <color rgb="FF010202"/>
        <rFont val="Verdana"/>
        <family val="2"/>
      </rPr>
      <t>11a)PVC Box-c)7"x4"Size/1 No</t>
    </r>
  </si>
  <si>
    <r>
      <rPr>
        <b/>
        <sz val="6.5"/>
        <color rgb="FF010202"/>
        <rFont val="Verdana"/>
        <family val="2"/>
      </rPr>
      <t>11b)Metal Box-a)4"x4" Size/1 No</t>
    </r>
  </si>
  <si>
    <r>
      <rPr>
        <b/>
        <sz val="6.5"/>
        <color rgb="FF010202"/>
        <rFont val="Verdana"/>
        <family val="2"/>
      </rPr>
      <t>11b)Metal Box-b)3"x3" Size/1 No</t>
    </r>
  </si>
  <si>
    <r>
      <rPr>
        <b/>
        <sz val="6.5"/>
        <color rgb="FF010202"/>
        <rFont val="Verdana"/>
        <family val="2"/>
      </rPr>
      <t>11b)Metal Box-c)7"x4"Size/1 No</t>
    </r>
  </si>
  <si>
    <r>
      <rPr>
        <b/>
        <sz val="6.5"/>
        <color rgb="FF010202"/>
        <rFont val="Verdana"/>
        <family val="2"/>
      </rPr>
      <t>15.Electricals-12)Hylem/Sq. Feet</t>
    </r>
  </si>
  <si>
    <r>
      <rPr>
        <b/>
        <sz val="9"/>
        <color rgb="FF010202"/>
        <rFont val="Verdana"/>
        <family val="2"/>
      </rPr>
      <t>Plumber Class I</t>
    </r>
  </si>
  <si>
    <r>
      <rPr>
        <b/>
        <sz val="9"/>
        <color rgb="FF010202"/>
        <rFont val="Verdana"/>
        <family val="2"/>
      </rPr>
      <t>Plumber Class II</t>
    </r>
  </si>
  <si>
    <r>
      <rPr>
        <b/>
        <sz val="9"/>
        <color rgb="FF010202"/>
        <rFont val="Verdana"/>
        <family val="2"/>
      </rPr>
      <t>Wire Man</t>
    </r>
  </si>
  <si>
    <r>
      <rPr>
        <b/>
        <sz val="9"/>
        <color rgb="FF010202"/>
        <rFont val="Verdana"/>
        <family val="2"/>
      </rPr>
      <t xml:space="preserve">Wire Man
</t>
    </r>
    <r>
      <rPr>
        <b/>
        <sz val="9"/>
        <color rgb="FF010202"/>
        <rFont val="Verdana"/>
        <family val="2"/>
      </rPr>
      <t xml:space="preserve">-
</t>
    </r>
    <r>
      <rPr>
        <b/>
        <sz val="9"/>
        <color rgb="FF010202"/>
        <rFont val="Verdana"/>
        <family val="2"/>
      </rPr>
      <t>Assistant</t>
    </r>
  </si>
  <si>
    <r>
      <rPr>
        <b/>
        <sz val="9"/>
        <color rgb="FF010202"/>
        <rFont val="Verdana"/>
        <family val="2"/>
      </rPr>
      <t>Unskilled Workers - Men</t>
    </r>
  </si>
  <si>
    <r>
      <rPr>
        <b/>
        <sz val="9"/>
        <color rgb="FF010202"/>
        <rFont val="Verdana"/>
        <family val="2"/>
      </rPr>
      <t>Unskilled Workers - Women</t>
    </r>
  </si>
  <si>
    <t>Building Material Price Report and Labour Wage Rates for the Quarter ending on 30-09-2022</t>
  </si>
  <si>
    <t>Building Material Price Report and Labour Wage Rates for the Quarter ending on 31-12-2022</t>
  </si>
  <si>
    <r>
      <rPr>
        <b/>
        <sz val="9.5"/>
        <color rgb="FF391112"/>
        <rFont val="Verdana"/>
        <family val="2"/>
      </rPr>
      <t xml:space="preserve">SI
</t>
    </r>
    <r>
      <rPr>
        <b/>
        <sz val="9.5"/>
        <color rgb="FF391112"/>
        <rFont val="Verdana"/>
        <family val="2"/>
      </rPr>
      <t>No.</t>
    </r>
  </si>
  <si>
    <r>
      <rPr>
        <b/>
        <sz val="9.5"/>
        <color rgb="FF391112"/>
        <rFont val="Verdana"/>
        <family val="2"/>
      </rPr>
      <t>Category of Worker</t>
    </r>
  </si>
  <si>
    <r>
      <rPr>
        <b/>
        <sz val="9.5"/>
        <color rgb="FF391112"/>
        <rFont val="Verdana"/>
        <family val="2"/>
      </rPr>
      <t>KSD</t>
    </r>
  </si>
  <si>
    <r>
      <rPr>
        <b/>
        <sz val="9.5"/>
        <color rgb="FF391112"/>
        <rFont val="Verdana"/>
        <family val="2"/>
      </rPr>
      <t>KNR</t>
    </r>
  </si>
  <si>
    <r>
      <rPr>
        <b/>
        <sz val="9.5"/>
        <color rgb="FF391112"/>
        <rFont val="Verdana"/>
        <family val="2"/>
      </rPr>
      <t>WYD</t>
    </r>
  </si>
  <si>
    <r>
      <rPr>
        <b/>
        <sz val="9.5"/>
        <color rgb="FF391112"/>
        <rFont val="Verdana"/>
        <family val="2"/>
      </rPr>
      <t>KZH</t>
    </r>
  </si>
  <si>
    <r>
      <rPr>
        <b/>
        <sz val="9.5"/>
        <color rgb="FF391112"/>
        <rFont val="Verdana"/>
        <family val="2"/>
      </rPr>
      <t>MLP</t>
    </r>
  </si>
  <si>
    <r>
      <rPr>
        <b/>
        <sz val="9.5"/>
        <color rgb="FF391112"/>
        <rFont val="Verdana"/>
        <family val="2"/>
      </rPr>
      <t>PKD</t>
    </r>
  </si>
  <si>
    <r>
      <rPr>
        <b/>
        <sz val="9.5"/>
        <color rgb="FF391112"/>
        <rFont val="Verdana"/>
        <family val="2"/>
      </rPr>
      <t>TSR</t>
    </r>
  </si>
  <si>
    <r>
      <rPr>
        <b/>
        <sz val="9.5"/>
        <color rgb="FF391112"/>
        <rFont val="Verdana"/>
        <family val="2"/>
      </rPr>
      <t>EKM</t>
    </r>
  </si>
  <si>
    <r>
      <rPr>
        <b/>
        <sz val="9.5"/>
        <color rgb="FF391112"/>
        <rFont val="Verdana"/>
        <family val="2"/>
      </rPr>
      <t>IDK</t>
    </r>
  </si>
  <si>
    <r>
      <rPr>
        <b/>
        <sz val="9.5"/>
        <color rgb="FF391112"/>
        <rFont val="Verdana"/>
        <family val="2"/>
      </rPr>
      <t>KTM</t>
    </r>
  </si>
  <si>
    <r>
      <rPr>
        <b/>
        <sz val="9.5"/>
        <color rgb="FF391112"/>
        <rFont val="Verdana"/>
        <family val="2"/>
      </rPr>
      <t>ALP</t>
    </r>
  </si>
  <si>
    <r>
      <rPr>
        <b/>
        <sz val="9.5"/>
        <color rgb="FF391112"/>
        <rFont val="Verdana"/>
        <family val="2"/>
      </rPr>
      <t>PTM</t>
    </r>
  </si>
  <si>
    <r>
      <rPr>
        <b/>
        <sz val="9.5"/>
        <color rgb="FF391112"/>
        <rFont val="Verdana"/>
        <family val="2"/>
      </rPr>
      <t>KLM</t>
    </r>
  </si>
  <si>
    <r>
      <rPr>
        <b/>
        <sz val="9.5"/>
        <color rgb="FF391112"/>
        <rFont val="Verdana"/>
        <family val="2"/>
      </rPr>
      <t>TVM</t>
    </r>
  </si>
  <si>
    <r>
      <rPr>
        <b/>
        <sz val="9.5"/>
        <color rgb="FF391112"/>
        <rFont val="Verdana"/>
        <family val="2"/>
      </rPr>
      <t>State Avg</t>
    </r>
  </si>
  <si>
    <r>
      <rPr>
        <b/>
        <sz val="9"/>
        <color rgb="FF010202"/>
        <rFont val="Verdana"/>
        <family val="2"/>
      </rPr>
      <t>Mason I Class</t>
    </r>
  </si>
  <si>
    <r>
      <rPr>
        <b/>
        <sz val="9"/>
        <color rgb="FF010202"/>
        <rFont val="Verdana"/>
        <family val="2"/>
      </rPr>
      <t>Mason II Class</t>
    </r>
  </si>
  <si>
    <r>
      <rPr>
        <b/>
        <sz val="9"/>
        <color rgb="FF010202"/>
        <rFont val="Verdana"/>
        <family val="2"/>
      </rPr>
      <t>Carpenter I Class</t>
    </r>
  </si>
  <si>
    <r>
      <rPr>
        <b/>
        <sz val="9"/>
        <color rgb="FF010202"/>
        <rFont val="Verdana"/>
        <family val="2"/>
      </rPr>
      <t>Carpenter II Class</t>
    </r>
  </si>
  <si>
    <t>Labour Wage Rates for the Quarter ending on 30-09-2022</t>
  </si>
  <si>
    <t>Labour Wage Rates for the Quarter ending on 31-12-2022</t>
  </si>
  <si>
    <r>
      <rPr>
        <b/>
        <sz val="7"/>
        <color rgb="FF3F0000"/>
        <rFont val="Verdana"/>
        <family val="2"/>
      </rPr>
      <t xml:space="preserve">Sl
</t>
    </r>
    <r>
      <rPr>
        <b/>
        <sz val="7"/>
        <color rgb="FF3F0000"/>
        <rFont val="Verdana"/>
        <family val="2"/>
      </rPr>
      <t>No.</t>
    </r>
  </si>
  <si>
    <r>
      <rPr>
        <b/>
        <sz val="7"/>
        <color rgb="FF3F0000"/>
        <rFont val="Verdana"/>
        <family val="2"/>
      </rPr>
      <t>Item</t>
    </r>
  </si>
  <si>
    <r>
      <rPr>
        <b/>
        <sz val="7"/>
        <color rgb="FF3F0000"/>
        <rFont val="Verdana"/>
        <family val="2"/>
      </rPr>
      <t>KSD</t>
    </r>
  </si>
  <si>
    <r>
      <rPr>
        <b/>
        <sz val="7"/>
        <color rgb="FF3F0000"/>
        <rFont val="Verdana"/>
        <family val="2"/>
      </rPr>
      <t>KNR</t>
    </r>
  </si>
  <si>
    <r>
      <rPr>
        <b/>
        <sz val="7"/>
        <color rgb="FF3F0000"/>
        <rFont val="Verdana"/>
        <family val="2"/>
      </rPr>
      <t>WYD</t>
    </r>
  </si>
  <si>
    <r>
      <rPr>
        <b/>
        <sz val="7"/>
        <color rgb="FF3F0000"/>
        <rFont val="Verdana"/>
        <family val="2"/>
      </rPr>
      <t>KZH</t>
    </r>
  </si>
  <si>
    <r>
      <rPr>
        <b/>
        <sz val="7"/>
        <color rgb="FF3F0000"/>
        <rFont val="Verdana"/>
        <family val="2"/>
      </rPr>
      <t>MLP</t>
    </r>
  </si>
  <si>
    <r>
      <rPr>
        <b/>
        <sz val="7"/>
        <color rgb="FF3F0000"/>
        <rFont val="Verdana"/>
        <family val="2"/>
      </rPr>
      <t>PKD</t>
    </r>
  </si>
  <si>
    <r>
      <rPr>
        <b/>
        <sz val="7"/>
        <color rgb="FF3F0000"/>
        <rFont val="Verdana"/>
        <family val="2"/>
      </rPr>
      <t>TSR</t>
    </r>
  </si>
  <si>
    <r>
      <rPr>
        <b/>
        <sz val="7"/>
        <color rgb="FF3F0000"/>
        <rFont val="Verdana"/>
        <family val="2"/>
      </rPr>
      <t>EKM</t>
    </r>
  </si>
  <si>
    <r>
      <rPr>
        <b/>
        <sz val="7"/>
        <color rgb="FF3F0000"/>
        <rFont val="Verdana"/>
        <family val="2"/>
      </rPr>
      <t>IDK</t>
    </r>
  </si>
  <si>
    <r>
      <rPr>
        <b/>
        <sz val="7"/>
        <color rgb="FF3F0000"/>
        <rFont val="Verdana"/>
        <family val="2"/>
      </rPr>
      <t>KTM</t>
    </r>
  </si>
  <si>
    <r>
      <rPr>
        <b/>
        <sz val="7"/>
        <color rgb="FF3F0000"/>
        <rFont val="Verdana"/>
        <family val="2"/>
      </rPr>
      <t>ALP</t>
    </r>
  </si>
  <si>
    <r>
      <rPr>
        <b/>
        <sz val="7"/>
        <color rgb="FF3F0000"/>
        <rFont val="Verdana"/>
        <family val="2"/>
      </rPr>
      <t>PTM</t>
    </r>
  </si>
  <si>
    <r>
      <rPr>
        <b/>
        <sz val="7"/>
        <color rgb="FF3F0000"/>
        <rFont val="Verdana"/>
        <family val="2"/>
      </rPr>
      <t>KLM</t>
    </r>
  </si>
  <si>
    <r>
      <rPr>
        <b/>
        <sz val="7"/>
        <color rgb="FF3F0000"/>
        <rFont val="Verdana"/>
        <family val="2"/>
      </rPr>
      <t>TVM</t>
    </r>
  </si>
  <si>
    <r>
      <rPr>
        <b/>
        <sz val="7"/>
        <color rgb="FF3F0000"/>
        <rFont val="Verdana"/>
        <family val="2"/>
      </rPr>
      <t>State Avg</t>
    </r>
  </si>
  <si>
    <r>
      <rPr>
        <sz val="6.5"/>
        <rFont val="Verdana"/>
        <family val="2"/>
      </rPr>
      <t>null</t>
    </r>
  </si>
  <si>
    <r>
      <rPr>
        <sz val="6.5"/>
        <rFont val="Verdana"/>
        <family val="2"/>
      </rPr>
      <t>1. Bricks-a) Class(Country Burnt)(8"4"4")(high quality)/1000 Nos</t>
    </r>
  </si>
  <si>
    <r>
      <rPr>
        <sz val="6.5"/>
        <rFont val="Verdana"/>
        <family val="2"/>
      </rPr>
      <t>1. Bricks-b) Class(Country Burnt)(8"4"4")(low quality)/1000 Nos</t>
    </r>
  </si>
  <si>
    <r>
      <rPr>
        <sz val="6.5"/>
        <rFont val="Verdana"/>
        <family val="2"/>
      </rPr>
      <t>1. Bricks-c) Laterite Stone(country burnt) (16"8"8")/1000 Nos</t>
    </r>
  </si>
  <si>
    <r>
      <rPr>
        <sz val="6.5"/>
        <rFont val="Verdana"/>
        <family val="2"/>
      </rPr>
      <t>d) Hollow Bricks-1) Hollow Bricks(Burnt)(16"8"8)/1000 Nos</t>
    </r>
  </si>
  <si>
    <r>
      <rPr>
        <sz val="6.5"/>
        <rFont val="Verdana"/>
        <family val="2"/>
      </rPr>
      <t>d) Hollow Bricks-2) Concreate hollow blocks(16"8"6")/1000 Nos</t>
    </r>
  </si>
  <si>
    <r>
      <rPr>
        <sz val="6.5"/>
        <rFont val="Verdana"/>
        <family val="2"/>
      </rPr>
      <t>d) Hollow Bricks-3) Concreate solid blocks(16"8"8")/1000 Nos</t>
    </r>
  </si>
  <si>
    <r>
      <rPr>
        <sz val="6.5"/>
        <rFont val="Verdana"/>
        <family val="2"/>
      </rPr>
      <t>d) Hollow Bricks-Test View/1000 Nos</t>
    </r>
  </si>
  <si>
    <r>
      <rPr>
        <sz val="6.5"/>
        <rFont val="Verdana"/>
        <family val="2"/>
      </rPr>
      <t>1. Bricks-New Item1/1 Coil</t>
    </r>
  </si>
  <si>
    <r>
      <rPr>
        <sz val="6.5"/>
        <rFont val="Verdana"/>
        <family val="2"/>
      </rPr>
      <t>1. Bricks-e) Wire Cut Bricks (8''4''4'')/1000 Nos</t>
    </r>
  </si>
  <si>
    <r>
      <rPr>
        <sz val="6.5"/>
        <rFont val="Verdana"/>
        <family val="2"/>
      </rPr>
      <t>2. River Sand-a) Coarse/Cubic Metre</t>
    </r>
  </si>
  <si>
    <r>
      <rPr>
        <sz val="6.5"/>
        <rFont val="Verdana"/>
        <family val="2"/>
      </rPr>
      <t>2. River Sand- b)Medium/Cubic Metre</t>
    </r>
  </si>
  <si>
    <r>
      <rPr>
        <sz val="6.5"/>
        <rFont val="Verdana"/>
        <family val="2"/>
      </rPr>
      <t>2. River Sand-c) Fine/Cubic Metre</t>
    </r>
  </si>
  <si>
    <r>
      <rPr>
        <sz val="6.5"/>
        <rFont val="Verdana"/>
        <family val="2"/>
      </rPr>
      <t>2. River Sand-d) Quarry Dust/Cubic Metre</t>
    </r>
  </si>
  <si>
    <r>
      <rPr>
        <sz val="6.5"/>
        <rFont val="Verdana"/>
        <family val="2"/>
      </rPr>
      <t>2. River Sand-e) M sand/Cubic Metre</t>
    </r>
  </si>
  <si>
    <r>
      <rPr>
        <sz val="6.5"/>
        <rFont val="Verdana"/>
        <family val="2"/>
      </rPr>
      <t>3. Granite-a) Rubble/Cubic Metre</t>
    </r>
  </si>
  <si>
    <r>
      <rPr>
        <sz val="6.5"/>
        <rFont val="Verdana"/>
        <family val="2"/>
      </rPr>
      <t>3. Granite-b)Stone Ballast/Cubic Metre</t>
    </r>
  </si>
  <si>
    <r>
      <rPr>
        <sz val="6.5"/>
        <rFont val="Verdana"/>
        <family val="2"/>
      </rPr>
      <t>b)Stone Ballast-1)15mm Gauge(1/2)"/Cubic Metre</t>
    </r>
  </si>
  <si>
    <r>
      <rPr>
        <sz val="6.5"/>
        <rFont val="Verdana"/>
        <family val="2"/>
      </rPr>
      <t>b)Stone Ballast-2)20mm Gauge(3/4)"/Cubic Metre</t>
    </r>
  </si>
  <si>
    <r>
      <rPr>
        <sz val="6.5"/>
        <rFont val="Verdana"/>
        <family val="2"/>
      </rPr>
      <t>b)Stone Ballast-3)40mm Gauge(1 1/2)"/Cubic Metre</t>
    </r>
  </si>
  <si>
    <r>
      <rPr>
        <sz val="6.5"/>
        <rFont val="Verdana"/>
        <family val="2"/>
      </rPr>
      <t>4. Lime-Slaked/Metric Ton</t>
    </r>
  </si>
  <si>
    <r>
      <rPr>
        <sz val="6.5"/>
        <rFont val="Verdana"/>
        <family val="2"/>
      </rPr>
      <t>4. Lime-Unslaked/Metric Ton</t>
    </r>
  </si>
  <si>
    <r>
      <rPr>
        <sz val="6.5"/>
        <rFont val="Verdana"/>
        <family val="2"/>
      </rPr>
      <t>4. Lime- c)Cem(janatha)/Metric Ton</t>
    </r>
  </si>
  <si>
    <r>
      <rPr>
        <sz val="6.5"/>
        <rFont val="Verdana"/>
        <family val="2"/>
      </rPr>
      <t>5. Timber Scanting(4 1/2 x 2 1/2 x 7ft)-a) Teak Wood(Medium Pure wood)/Cubic Metre</t>
    </r>
  </si>
  <si>
    <r>
      <rPr>
        <sz val="6.5"/>
        <rFont val="Verdana"/>
        <family val="2"/>
      </rPr>
      <t>5. Timber Scanting(4 1/2 x 2 1/2 x 7ft)-b) Anjili/Cubic Metre</t>
    </r>
  </si>
  <si>
    <r>
      <rPr>
        <sz val="6.5"/>
        <rFont val="Verdana"/>
        <family val="2"/>
      </rPr>
      <t>5. Timber Scanting(4 1/2 x 2 1/2 x 7ft)-c)Jack Wood/Cubic Metre</t>
    </r>
  </si>
  <si>
    <r>
      <rPr>
        <sz val="6.5"/>
        <rFont val="Verdana"/>
        <family val="2"/>
      </rPr>
      <t>5. Timber Scanting(4 1/2 x 2 1/2 x 7ft)-d)Vengai/Cubic Metre</t>
    </r>
  </si>
  <si>
    <r>
      <rPr>
        <sz val="6.5"/>
        <rFont val="Verdana"/>
        <family val="2"/>
      </rPr>
      <t>5. Timber Scanting(4 1/2 x 2 1/2 x 7ft)-e)Irool/Cubic Metre</t>
    </r>
  </si>
  <si>
    <r>
      <rPr>
        <sz val="6.5"/>
        <rFont val="Verdana"/>
        <family val="2"/>
      </rPr>
      <t>5. Timber Scanting(4 1/2 x 2 1/2 x 7ft)-f)Malasian Teak (Pincoda)/Cubic Metre</t>
    </r>
  </si>
  <si>
    <r>
      <rPr>
        <sz val="6.5"/>
        <rFont val="Verdana"/>
        <family val="2"/>
      </rPr>
      <t xml:space="preserve">6. Timber Planks(15"x1"x7ft)-
</t>
    </r>
    <r>
      <rPr>
        <sz val="6.5"/>
        <rFont val="Verdana"/>
        <family val="2"/>
      </rPr>
      <t>a)Teak Wood(Medium Pure wood)/Cubic Metre</t>
    </r>
  </si>
  <si>
    <r>
      <rPr>
        <sz val="6.5"/>
        <rFont val="Verdana"/>
        <family val="2"/>
      </rPr>
      <t xml:space="preserve">6. Timber Planks(15"x1"x7ft)-
</t>
    </r>
    <r>
      <rPr>
        <sz val="6.5"/>
        <rFont val="Verdana"/>
        <family val="2"/>
      </rPr>
      <t>b) Anjili/Cubic Metre</t>
    </r>
  </si>
  <si>
    <r>
      <rPr>
        <sz val="6.5"/>
        <rFont val="Verdana"/>
        <family val="2"/>
      </rPr>
      <t xml:space="preserve">6. Timber Planks(15"x1"x7ft)-
</t>
    </r>
    <r>
      <rPr>
        <sz val="6.5"/>
        <rFont val="Verdana"/>
        <family val="2"/>
      </rPr>
      <t>c)Jack Wood/Cubic Metre</t>
    </r>
  </si>
  <si>
    <r>
      <rPr>
        <sz val="6.5"/>
        <rFont val="Verdana"/>
        <family val="2"/>
      </rPr>
      <t>6. Timber Planks(15"x1"x7ft)- d)Vengai/Cubic Metre</t>
    </r>
  </si>
  <si>
    <r>
      <rPr>
        <sz val="6.5"/>
        <rFont val="Verdana"/>
        <family val="2"/>
      </rPr>
      <t>6. Timber Planks(15"x1"x7ft)- e)Irool/Cubic Metre</t>
    </r>
  </si>
  <si>
    <r>
      <rPr>
        <sz val="6.5"/>
        <rFont val="Verdana"/>
        <family val="2"/>
      </rPr>
      <t>6. Timber Planks(15"x1"x7ft)- f)Malasian Teak(Pincoda)/Cubic Metre</t>
    </r>
  </si>
  <si>
    <r>
      <rPr>
        <sz val="6.5"/>
        <rFont val="Verdana"/>
        <family val="2"/>
      </rPr>
      <t>7. Cements-1)White/5 Kg Bag</t>
    </r>
  </si>
  <si>
    <r>
      <rPr>
        <sz val="6.5"/>
        <rFont val="Verdana"/>
        <family val="2"/>
      </rPr>
      <t>2)Ordinary Gray-a)High Strength (53 grade)/50 Kg</t>
    </r>
  </si>
  <si>
    <r>
      <rPr>
        <sz val="6.5"/>
        <rFont val="Verdana"/>
        <family val="2"/>
      </rPr>
      <t>2)Ordinary Gray-b)Low Strength /50 Kg</t>
    </r>
  </si>
  <si>
    <r>
      <rPr>
        <sz val="6.5"/>
        <rFont val="Verdana"/>
        <family val="2"/>
      </rPr>
      <t>a)Ms Round Bars-1)6mm diametre/Metric Ton</t>
    </r>
  </si>
  <si>
    <r>
      <rPr>
        <sz val="6.5"/>
        <rFont val="Verdana"/>
        <family val="2"/>
      </rPr>
      <t>a)Ms Round Bars- 2)10mm/Metric Ton</t>
    </r>
  </si>
  <si>
    <r>
      <rPr>
        <sz val="6.5"/>
        <rFont val="Verdana"/>
        <family val="2"/>
      </rPr>
      <t>a)Ms Round Bars- 3)12mm/Metric Ton</t>
    </r>
  </si>
  <si>
    <r>
      <rPr>
        <sz val="6.5"/>
        <rFont val="Verdana"/>
        <family val="2"/>
      </rPr>
      <t>a)Ms Round Bars- 4)16mm/Metric Ton</t>
    </r>
  </si>
  <si>
    <r>
      <rPr>
        <sz val="6.5"/>
        <rFont val="Verdana"/>
        <family val="2"/>
      </rPr>
      <t>a)Ms Round Bars- 5)20mm/Metric Ton</t>
    </r>
  </si>
  <si>
    <r>
      <rPr>
        <sz val="6.5"/>
        <rFont val="Verdana"/>
        <family val="2"/>
      </rPr>
      <t>a.a)TMT Round Bars-1)6mm diametre/Metric Ton</t>
    </r>
  </si>
  <si>
    <r>
      <rPr>
        <sz val="6.5"/>
        <rFont val="Verdana"/>
        <family val="2"/>
      </rPr>
      <t>a.a)TMT Round Bars- 2)10mm/Metric Ton</t>
    </r>
  </si>
  <si>
    <r>
      <rPr>
        <sz val="6.5"/>
        <rFont val="Verdana"/>
        <family val="2"/>
      </rPr>
      <t>a.a)TMT Round Bars- 3)12mm/Metric Ton</t>
    </r>
  </si>
  <si>
    <r>
      <rPr>
        <sz val="6.5"/>
        <rFont val="Verdana"/>
        <family val="2"/>
      </rPr>
      <t>a.a)TMT Round Bars- 4)16mm/Metric Ton</t>
    </r>
  </si>
  <si>
    <r>
      <rPr>
        <sz val="6.5"/>
        <rFont val="Verdana"/>
        <family val="2"/>
      </rPr>
      <t>a.a)TMT Round Bars- 5)20mm/Metric Ton</t>
    </r>
  </si>
  <si>
    <r>
      <rPr>
        <sz val="6.5"/>
        <rFont val="Verdana"/>
        <family val="2"/>
      </rPr>
      <t>b)MS Flat Iron- 1)30x12mm/Metric Ton</t>
    </r>
  </si>
  <si>
    <r>
      <rPr>
        <sz val="6.5"/>
        <rFont val="Verdana"/>
        <family val="2"/>
      </rPr>
      <t>b)MS Flat Iron- 2)40x12mm/Metric Ton</t>
    </r>
  </si>
  <si>
    <r>
      <rPr>
        <sz val="6.5"/>
        <rFont val="Verdana"/>
        <family val="2"/>
      </rPr>
      <t>b.b)TMT Flat Iron- 1)30x12mm/Metric Ton</t>
    </r>
  </si>
  <si>
    <r>
      <rPr>
        <sz val="6.5"/>
        <rFont val="Verdana"/>
        <family val="2"/>
      </rPr>
      <t>b.b)TMT Flat Iron- 2)40x12mm/Metric Ton</t>
    </r>
  </si>
  <si>
    <r>
      <rPr>
        <sz val="6.5"/>
        <rFont val="Verdana"/>
        <family val="2"/>
      </rPr>
      <t>c)Angle Iron- 1)25x25x5mm/Metric Ton</t>
    </r>
  </si>
  <si>
    <r>
      <rPr>
        <sz val="6.5"/>
        <rFont val="Verdana"/>
        <family val="2"/>
      </rPr>
      <t>c)Angle Iron- 2)40x40x6mm/Metric Ton</t>
    </r>
  </si>
  <si>
    <r>
      <rPr>
        <sz val="6.5"/>
        <rFont val="Verdana"/>
        <family val="2"/>
      </rPr>
      <t>c)Angle Iron- 3)45x45x6mm/Metric Ton</t>
    </r>
  </si>
  <si>
    <r>
      <rPr>
        <sz val="6.5"/>
        <rFont val="Verdana"/>
        <family val="2"/>
      </rPr>
      <t>c)Angle Iron- 4)50x50x6mm/Metric Ton</t>
    </r>
  </si>
  <si>
    <r>
      <rPr>
        <sz val="6.5"/>
        <rFont val="Verdana"/>
        <family val="2"/>
      </rPr>
      <t>c)Angle Iron- 5)65x65x6mm/Metric Ton</t>
    </r>
  </si>
  <si>
    <r>
      <rPr>
        <sz val="6.5"/>
        <rFont val="Verdana"/>
        <family val="2"/>
      </rPr>
      <t>c)Angle Iron- 6)75x75x6mm/Metric Ton</t>
    </r>
  </si>
  <si>
    <r>
      <rPr>
        <sz val="6.5"/>
        <rFont val="Verdana"/>
        <family val="2"/>
      </rPr>
      <t>1)Plain Sheet-a)1.00mm thickness/Metric Ton</t>
    </r>
  </si>
  <si>
    <r>
      <rPr>
        <sz val="6.5"/>
        <rFont val="Verdana"/>
        <family val="2"/>
      </rPr>
      <t>1)Plain Sheet-b)1.25mm thickness/Metric Ton</t>
    </r>
  </si>
  <si>
    <r>
      <rPr>
        <sz val="6.5"/>
        <rFont val="Verdana"/>
        <family val="2"/>
      </rPr>
      <t>1)Plain Sheet-c)1.60 thickness/Metric Ton</t>
    </r>
  </si>
  <si>
    <r>
      <rPr>
        <sz val="6.5"/>
        <rFont val="Verdana"/>
        <family val="2"/>
      </rPr>
      <t>d)MS Galvanised- 2)Corrugated(0.63mm)/Metric Ton</t>
    </r>
  </si>
  <si>
    <r>
      <rPr>
        <sz val="6.5"/>
        <rFont val="Verdana"/>
        <family val="2"/>
      </rPr>
      <t>e)Ms Tees- 1)40x40x6mm/Metric Ton</t>
    </r>
  </si>
  <si>
    <r>
      <rPr>
        <sz val="6.5"/>
        <rFont val="Verdana"/>
        <family val="2"/>
      </rPr>
      <t>e)Ms Tees- 2)50x50x6mm/Metric Ton</t>
    </r>
  </si>
  <si>
    <r>
      <rPr>
        <sz val="6.5"/>
        <rFont val="Verdana"/>
        <family val="2"/>
      </rPr>
      <t>e)Ms Tees- 3)60x60x6mm/Metric Ton</t>
    </r>
  </si>
  <si>
    <r>
      <rPr>
        <sz val="6.5"/>
        <rFont val="Verdana"/>
        <family val="2"/>
      </rPr>
      <t>e)Ms Tees- 4)80x80x6mm/Metric Ton</t>
    </r>
  </si>
  <si>
    <r>
      <rPr>
        <sz val="6.5"/>
        <rFont val="Verdana"/>
        <family val="2"/>
      </rPr>
      <t>f)Ms Channels- 1)120x65mm/Metric Ton</t>
    </r>
  </si>
  <si>
    <r>
      <rPr>
        <sz val="6.5"/>
        <rFont val="Verdana"/>
        <family val="2"/>
      </rPr>
      <t>f)Ms Channels- 2)125x65mm/Metric Ton</t>
    </r>
  </si>
  <si>
    <r>
      <rPr>
        <sz val="6.5"/>
        <rFont val="Verdana"/>
        <family val="2"/>
      </rPr>
      <t>f)Ms Channels- 3)150x75mm/Metric Ton</t>
    </r>
  </si>
  <si>
    <r>
      <rPr>
        <sz val="6.5"/>
        <rFont val="Verdana"/>
        <family val="2"/>
      </rPr>
      <t>f)Ms Channels- 4)200x75mm/Metric Ton</t>
    </r>
  </si>
  <si>
    <r>
      <rPr>
        <sz val="6.5"/>
        <rFont val="Verdana"/>
        <family val="2"/>
      </rPr>
      <t>f)Ms Channels- 5)220x75mm/Metric Ton</t>
    </r>
  </si>
  <si>
    <r>
      <rPr>
        <sz val="6.5"/>
        <rFont val="Verdana"/>
        <family val="2"/>
      </rPr>
      <t>g)Griders-1)100x50mm/Metric Ton</t>
    </r>
  </si>
  <si>
    <r>
      <rPr>
        <sz val="6.5"/>
        <rFont val="Verdana"/>
        <family val="2"/>
      </rPr>
      <t>g)Griders-2)125x75mm/Metric Ton</t>
    </r>
  </si>
  <si>
    <r>
      <rPr>
        <sz val="6.5"/>
        <rFont val="Verdana"/>
        <family val="2"/>
      </rPr>
      <t>g)Griders- 3)600x210mm/Metric Ton</t>
    </r>
  </si>
  <si>
    <r>
      <rPr>
        <sz val="6.5"/>
        <rFont val="Verdana"/>
        <family val="2"/>
      </rPr>
      <t>1)Marble Slab-a)pure white/100 Sq.M</t>
    </r>
  </si>
  <si>
    <r>
      <rPr>
        <sz val="6.5"/>
        <rFont val="Verdana"/>
        <family val="2"/>
      </rPr>
      <t>1)Marble Slab-b)Green/100 Sq.M</t>
    </r>
  </si>
  <si>
    <r>
      <rPr>
        <sz val="6.5"/>
        <rFont val="Verdana"/>
        <family val="2"/>
      </rPr>
      <t>1)Marble Slab-c)Pink/100 Sq.M</t>
    </r>
  </si>
  <si>
    <r>
      <rPr>
        <sz val="6.5"/>
        <rFont val="Verdana"/>
        <family val="2"/>
      </rPr>
      <t>a)Black 16mm-a1)Galaxy/100 Sq.M</t>
    </r>
  </si>
  <si>
    <r>
      <rPr>
        <sz val="6.5"/>
        <rFont val="Verdana"/>
        <family val="2"/>
      </rPr>
      <t>a)Black 16mm-a2)Plain/100 Sq.M</t>
    </r>
  </si>
  <si>
    <r>
      <rPr>
        <sz val="6.5"/>
        <rFont val="Verdana"/>
        <family val="2"/>
      </rPr>
      <t>b)Black 18mm-b1)Galaxy/100 Sq.M</t>
    </r>
  </si>
  <si>
    <r>
      <rPr>
        <sz val="6.5"/>
        <rFont val="Verdana"/>
        <family val="2"/>
      </rPr>
      <t>b)Black 18mm-b2)Plain/100 Sq.M</t>
    </r>
  </si>
  <si>
    <r>
      <rPr>
        <sz val="6.5"/>
        <rFont val="Verdana"/>
        <family val="2"/>
      </rPr>
      <t>2)Granite slab-c)Rossy Pink 16mm/100 Sq.M</t>
    </r>
  </si>
  <si>
    <r>
      <rPr>
        <sz val="6.5"/>
        <rFont val="Verdana"/>
        <family val="2"/>
      </rPr>
      <t>2)Granite slab-d)Rossy Pink 18mm/100 Sq.M</t>
    </r>
  </si>
  <si>
    <r>
      <rPr>
        <sz val="6.5"/>
        <rFont val="Verdana"/>
        <family val="2"/>
      </rPr>
      <t>9. Stone Slab for Flooring- 3)Mosaic Tiles(30cmx30cmx25mm thikness)/100 Sq.M</t>
    </r>
  </si>
  <si>
    <r>
      <rPr>
        <sz val="6.5"/>
        <rFont val="Verdana"/>
        <family val="2"/>
      </rPr>
      <t>9. Stone Slab for Flooring- 4)Vitrified Tiles (2x2 stainfree premium ivary colour)/100 Sq.M</t>
    </r>
  </si>
  <si>
    <r>
      <rPr>
        <sz val="6.5"/>
        <rFont val="Verdana"/>
        <family val="2"/>
      </rPr>
      <t xml:space="preserve">9. Stone Slab for Flooring-
</t>
    </r>
    <r>
      <rPr>
        <sz val="6.5"/>
        <rFont val="Verdana"/>
        <family val="2"/>
      </rPr>
      <t>5)Ceramic Floor Tiles(ivory)/100 Sq.M</t>
    </r>
  </si>
  <si>
    <r>
      <rPr>
        <sz val="6.5"/>
        <rFont val="Verdana"/>
        <family val="2"/>
      </rPr>
      <t>10. a)Asbestos Cement Sheet-1)Corrugated/100 Sq.M</t>
    </r>
  </si>
  <si>
    <r>
      <rPr>
        <sz val="6.5"/>
        <rFont val="Verdana"/>
        <family val="2"/>
      </rPr>
      <t>10. a)Asbestos Cement Sheet-2)Plain/100 Sq.M</t>
    </r>
  </si>
  <si>
    <r>
      <rPr>
        <sz val="6.5"/>
        <rFont val="Verdana"/>
        <family val="2"/>
      </rPr>
      <t>b))Row moulded plastic (RMP)-1)Corrugated/100 Sq.M</t>
    </r>
  </si>
  <si>
    <r>
      <rPr>
        <sz val="6.5"/>
        <rFont val="Verdana"/>
        <family val="2"/>
      </rPr>
      <t>b))Row moulded plastic (RMP)-2)Plain/100 Sq.M</t>
    </r>
  </si>
  <si>
    <r>
      <rPr>
        <sz val="6.5"/>
        <rFont val="Verdana"/>
        <family val="2"/>
      </rPr>
      <t>c)PVC Sheet- 1)Corrugated/100 Sq.M</t>
    </r>
  </si>
  <si>
    <r>
      <rPr>
        <sz val="6.5"/>
        <rFont val="Verdana"/>
        <family val="2"/>
      </rPr>
      <t>c)PVC Sheet-2)Plain/100 Sq.M</t>
    </r>
  </si>
  <si>
    <r>
      <rPr>
        <sz val="6.5"/>
        <rFont val="Verdana"/>
        <family val="2"/>
      </rPr>
      <t>10. a)Asbestos Cement Sheet-d)GI Sheet (Powder coated 0.5mm)/100 Sq.M</t>
    </r>
  </si>
  <si>
    <r>
      <rPr>
        <sz val="6.5"/>
        <rFont val="Verdana"/>
        <family val="2"/>
      </rPr>
      <t xml:space="preserve">11. a) Roofing Tiles-
</t>
    </r>
    <r>
      <rPr>
        <sz val="6.5"/>
        <rFont val="Verdana"/>
        <family val="2"/>
      </rPr>
      <t>1)Country Tiles/1000 Nos</t>
    </r>
  </si>
  <si>
    <r>
      <rPr>
        <sz val="6.5"/>
        <rFont val="Verdana"/>
        <family val="2"/>
      </rPr>
      <t>11. a) Roofing Tiles- 2)Mangalore Tiles/1000 Nos</t>
    </r>
  </si>
  <si>
    <r>
      <rPr>
        <sz val="6.5"/>
        <rFont val="Verdana"/>
        <family val="2"/>
      </rPr>
      <t>11. a) Roofing Tiles-3) Glazed Tiles/1000 Nos</t>
    </r>
  </si>
  <si>
    <r>
      <rPr>
        <sz val="6.5"/>
        <rFont val="Verdana"/>
        <family val="2"/>
      </rPr>
      <t>a)black-1)Galaxy/100 Sq.M</t>
    </r>
  </si>
  <si>
    <r>
      <rPr>
        <sz val="6.5"/>
        <rFont val="Verdana"/>
        <family val="2"/>
      </rPr>
      <t>a)black-2)Plain/100 Sq.M</t>
    </r>
  </si>
  <si>
    <r>
      <rPr>
        <sz val="6.5"/>
        <rFont val="Verdana"/>
        <family val="2"/>
      </rPr>
      <t xml:space="preserve">1)Granite Tiles 18mm-
</t>
    </r>
    <r>
      <rPr>
        <sz val="6.5"/>
        <rFont val="Verdana"/>
        <family val="2"/>
      </rPr>
      <t>b)Rossy Pink/100 Sq.M</t>
    </r>
  </si>
  <si>
    <r>
      <rPr>
        <sz val="6.5"/>
        <rFont val="Verdana"/>
        <family val="2"/>
      </rPr>
      <t xml:space="preserve">11. b) Stone slab for flooring
</t>
    </r>
    <r>
      <rPr>
        <sz val="6.5"/>
        <rFont val="Verdana"/>
        <family val="2"/>
      </rPr>
      <t>-2)Wall Tiles(medium)10mm/100 Sq.M</t>
    </r>
  </si>
  <si>
    <r>
      <rPr>
        <sz val="6.5"/>
        <rFont val="Verdana"/>
        <family val="2"/>
      </rPr>
      <t xml:space="preserve">11. b) Stone slab for flooring
</t>
    </r>
    <r>
      <rPr>
        <sz val="6.5"/>
        <rFont val="Verdana"/>
        <family val="2"/>
      </rPr>
      <t>-3)Design Tiles (medium)/100 Sq.M</t>
    </r>
  </si>
  <si>
    <r>
      <rPr>
        <sz val="6.5"/>
        <rFont val="Verdana"/>
        <family val="2"/>
      </rPr>
      <t>a)Primer-1)Wood/Ltrs</t>
    </r>
  </si>
  <si>
    <r>
      <rPr>
        <sz val="6.5"/>
        <rFont val="Verdana"/>
        <family val="2"/>
      </rPr>
      <t>a)Primer-2)Steel/Ltrs</t>
    </r>
  </si>
  <si>
    <r>
      <rPr>
        <sz val="6.5"/>
        <rFont val="Verdana"/>
        <family val="2"/>
      </rPr>
      <t>a)Primer-3)Cement/Ltrs</t>
    </r>
  </si>
  <si>
    <r>
      <rPr>
        <sz val="6.5"/>
        <rFont val="Verdana"/>
        <family val="2"/>
      </rPr>
      <t>b)Varnishes-1)Gopal Varnish/Ltrs</t>
    </r>
  </si>
  <si>
    <r>
      <rPr>
        <sz val="6.5"/>
        <rFont val="Verdana"/>
        <family val="2"/>
      </rPr>
      <t>b)Varnishes-2)Touch Wood/Ltrs</t>
    </r>
  </si>
  <si>
    <r>
      <rPr>
        <sz val="6.5"/>
        <rFont val="Verdana"/>
        <family val="2"/>
      </rPr>
      <t>12. Paints and Varnishes- c)Distember/20 Kg</t>
    </r>
  </si>
  <si>
    <r>
      <rPr>
        <sz val="6.5"/>
        <rFont val="Verdana"/>
        <family val="2"/>
      </rPr>
      <t>d)Paints- 1)Paint(Shalimar/Asian)/Ltrs</t>
    </r>
  </si>
  <si>
    <r>
      <rPr>
        <sz val="6.5"/>
        <rFont val="Verdana"/>
        <family val="2"/>
      </rPr>
      <t>d)Paints-2)Synthetic Enamel Paint/Ltrs</t>
    </r>
  </si>
  <si>
    <r>
      <rPr>
        <sz val="6.5"/>
        <rFont val="Verdana"/>
        <family val="2"/>
      </rPr>
      <t>d)Paints-3)Plastic emulasion Paint/Ltrs</t>
    </r>
  </si>
  <si>
    <r>
      <rPr>
        <sz val="6.5"/>
        <rFont val="Verdana"/>
        <family val="2"/>
      </rPr>
      <t>d)Paints-4)Exterior paint (weather proof)/Ltrs</t>
    </r>
  </si>
  <si>
    <r>
      <rPr>
        <sz val="6.5"/>
        <rFont val="Verdana"/>
        <family val="2"/>
      </rPr>
      <t>d)Paints- 5)Thinner(Turpentine)/Ltrs</t>
    </r>
  </si>
  <si>
    <r>
      <rPr>
        <sz val="6.5"/>
        <rFont val="Verdana"/>
        <family val="2"/>
      </rPr>
      <t>e)Powders-1)Black Oxide Powder Ist quality/Kg</t>
    </r>
  </si>
  <si>
    <r>
      <rPr>
        <sz val="6.5"/>
        <rFont val="Verdana"/>
        <family val="2"/>
      </rPr>
      <t>e)Powders-2)Red Oxide Powder Ist quality/Kg</t>
    </r>
  </si>
  <si>
    <r>
      <rPr>
        <sz val="6.5"/>
        <rFont val="Verdana"/>
        <family val="2"/>
      </rPr>
      <t xml:space="preserve">12. Paints and Varnishes-
</t>
    </r>
    <r>
      <rPr>
        <sz val="6.5"/>
        <rFont val="Verdana"/>
        <family val="2"/>
      </rPr>
      <t>f)Mansion Polish/Ltrs</t>
    </r>
  </si>
  <si>
    <r>
      <rPr>
        <sz val="6.5"/>
        <rFont val="Verdana"/>
        <family val="2"/>
      </rPr>
      <t>a)2mm thickness-1)Window Glass/Sq.M</t>
    </r>
  </si>
  <si>
    <r>
      <rPr>
        <sz val="6.5"/>
        <rFont val="Verdana"/>
        <family val="2"/>
      </rPr>
      <t>a)2mm thickness-2)Plain Glass/Sq.M</t>
    </r>
  </si>
  <si>
    <r>
      <rPr>
        <sz val="6.5"/>
        <rFont val="Verdana"/>
        <family val="2"/>
      </rPr>
      <t>b)3mm thickness-1)Window Glass/Sq.M</t>
    </r>
  </si>
  <si>
    <r>
      <rPr>
        <sz val="6.5"/>
        <rFont val="Verdana"/>
        <family val="2"/>
      </rPr>
      <t>b)3mm thickness-2)Plain Glass/Sq.M</t>
    </r>
  </si>
  <si>
    <r>
      <rPr>
        <sz val="6.5"/>
        <rFont val="Verdana"/>
        <family val="2"/>
      </rPr>
      <t>c)4mm thickness-1)Window Glass/Sq.M</t>
    </r>
  </si>
  <si>
    <r>
      <rPr>
        <sz val="6.5"/>
        <rFont val="Verdana"/>
        <family val="2"/>
      </rPr>
      <t>c)4mm thickness-2)Plain Glass/Sq.M</t>
    </r>
  </si>
  <si>
    <r>
      <rPr>
        <sz val="6.5"/>
        <rFont val="Verdana"/>
        <family val="2"/>
      </rPr>
      <t>a)AC Pipe-1)100 mm diameter/Each (5 m)</t>
    </r>
  </si>
  <si>
    <r>
      <rPr>
        <sz val="6.5"/>
        <rFont val="Verdana"/>
        <family val="2"/>
      </rPr>
      <t>a)AC Pipe-2)150 mm diameter/Each (5 m)</t>
    </r>
  </si>
  <si>
    <r>
      <rPr>
        <sz val="6.5"/>
        <rFont val="Verdana"/>
        <family val="2"/>
      </rPr>
      <t xml:space="preserve">PVC Pipe-PVC
</t>
    </r>
    <r>
      <rPr>
        <sz val="6.5"/>
        <rFont val="Verdana"/>
        <family val="2"/>
      </rPr>
      <t>Pipe(4",4Kg/m2,ISI)/Metre</t>
    </r>
  </si>
  <si>
    <r>
      <rPr>
        <sz val="6.5"/>
        <rFont val="Verdana"/>
        <family val="2"/>
      </rPr>
      <t xml:space="preserve">PVC Pipe-PVC
</t>
    </r>
    <r>
      <rPr>
        <sz val="6.5"/>
        <rFont val="Verdana"/>
        <family val="2"/>
      </rPr>
      <t>Pipe(4",6Kg/m2,ISI)/Metre</t>
    </r>
  </si>
  <si>
    <r>
      <rPr>
        <sz val="6.5"/>
        <rFont val="Verdana"/>
        <family val="2"/>
      </rPr>
      <t xml:space="preserve">PVC Pipe-PVC
</t>
    </r>
    <r>
      <rPr>
        <sz val="6.5"/>
        <rFont val="Verdana"/>
        <family val="2"/>
      </rPr>
      <t>Pipe(3/4",4Kg/m2,ISI)/Metre</t>
    </r>
  </si>
  <si>
    <r>
      <rPr>
        <sz val="6.5"/>
        <rFont val="Verdana"/>
        <family val="2"/>
      </rPr>
      <t>b)PVC Pipe-1)PVC Pipe (4''(4kg/m2,ISI)/Each (5 m)</t>
    </r>
  </si>
  <si>
    <r>
      <rPr>
        <sz val="6.5"/>
        <rFont val="Verdana"/>
        <family val="2"/>
      </rPr>
      <t>b)PVC Pipe-2)PVC Pipe(4") (6Kg/m2,ISI)/Each (5 m)</t>
    </r>
  </si>
  <si>
    <r>
      <rPr>
        <sz val="6.5"/>
        <rFont val="Verdana"/>
        <family val="2"/>
      </rPr>
      <t xml:space="preserve">PVC Pipe-PVC
</t>
    </r>
    <r>
      <rPr>
        <sz val="6.5"/>
        <rFont val="Verdana"/>
        <family val="2"/>
      </rPr>
      <t>Pipe(3/4",6Kg/m2,ISI)/Metre</t>
    </r>
  </si>
  <si>
    <r>
      <rPr>
        <sz val="6.5"/>
        <rFont val="Verdana"/>
        <family val="2"/>
      </rPr>
      <t>b)PVC Pipe-3)PVC Pipe(3/4") (4Kg/m2,ISI)/Each (5 m)</t>
    </r>
  </si>
  <si>
    <r>
      <rPr>
        <sz val="6.5"/>
        <rFont val="Verdana"/>
        <family val="2"/>
      </rPr>
      <t>b)PVC Pipe-4)PVC Pipe(3/4") (6Kg/m2,ISI)/Each (5 m)</t>
    </r>
  </si>
  <si>
    <r>
      <rPr>
        <sz val="6.5"/>
        <rFont val="Verdana"/>
        <family val="2"/>
      </rPr>
      <t>14. Sanitary Wares-c)PVC Pipe for wiring/Each (5 m)</t>
    </r>
  </si>
  <si>
    <r>
      <rPr>
        <sz val="6.5"/>
        <rFont val="Verdana"/>
        <family val="2"/>
      </rPr>
      <t xml:space="preserve">d)PVC Pipe thread-1)15mm
</t>
    </r>
    <r>
      <rPr>
        <sz val="6.5"/>
        <rFont val="Verdana"/>
        <family val="2"/>
      </rPr>
      <t>/Each (5 m)</t>
    </r>
  </si>
  <si>
    <r>
      <rPr>
        <sz val="6.5"/>
        <rFont val="Verdana"/>
        <family val="2"/>
      </rPr>
      <t xml:space="preserve">d)PVC Pipe thread-2)20 mm
</t>
    </r>
    <r>
      <rPr>
        <sz val="6.5"/>
        <rFont val="Verdana"/>
        <family val="2"/>
      </rPr>
      <t>/Each (5 m)</t>
    </r>
  </si>
  <si>
    <r>
      <rPr>
        <sz val="6.5"/>
        <rFont val="Verdana"/>
        <family val="2"/>
      </rPr>
      <t>d)PVC Pipe thread- 3)32mm/Each (5 m)</t>
    </r>
  </si>
  <si>
    <r>
      <rPr>
        <sz val="6.5"/>
        <rFont val="Verdana"/>
        <family val="2"/>
      </rPr>
      <t>d)PVC Pipe thread- 4)40mm/Each (5 m)</t>
    </r>
  </si>
  <si>
    <r>
      <rPr>
        <sz val="6.5"/>
        <rFont val="Verdana"/>
        <family val="2"/>
      </rPr>
      <t>d)PVC Pipe thread- 5)110mm/Each (5 m)</t>
    </r>
  </si>
  <si>
    <r>
      <rPr>
        <sz val="6.5"/>
        <rFont val="Verdana"/>
        <family val="2"/>
      </rPr>
      <t>14. Sanitary Wares-e) GI Pipe(Medium 1/2") ISI/Metre</t>
    </r>
  </si>
  <si>
    <r>
      <rPr>
        <sz val="6.5"/>
        <rFont val="Verdana"/>
        <family val="2"/>
      </rPr>
      <t>f)Tap-1)Metallic(1/2")/1 No</t>
    </r>
  </si>
  <si>
    <r>
      <rPr>
        <sz val="6.5"/>
        <rFont val="Verdana"/>
        <family val="2"/>
      </rPr>
      <t>f)Tap-2)Plastic(1/2")/1 No</t>
    </r>
  </si>
  <si>
    <r>
      <rPr>
        <sz val="6.5"/>
        <rFont val="Verdana"/>
        <family val="2"/>
      </rPr>
      <t>g)Bent-1)Metallic(1/2")/1 No</t>
    </r>
  </si>
  <si>
    <r>
      <rPr>
        <sz val="6.5"/>
        <rFont val="Verdana"/>
        <family val="2"/>
      </rPr>
      <t>g)Bent-2)Plastic(1/2")/1 No</t>
    </r>
  </si>
  <si>
    <r>
      <rPr>
        <sz val="6.5"/>
        <rFont val="Verdana"/>
        <family val="2"/>
      </rPr>
      <t>h)Closet (White 20")-1) Parryware(Indianstyle)/1 No</t>
    </r>
  </si>
  <si>
    <r>
      <rPr>
        <sz val="6.5"/>
        <rFont val="Verdana"/>
        <family val="2"/>
      </rPr>
      <t>h)Closet (White 20")-2) S Strap European Style/1 No</t>
    </r>
  </si>
  <si>
    <r>
      <rPr>
        <sz val="6.5"/>
        <rFont val="Verdana"/>
        <family val="2"/>
      </rPr>
      <t>14. Sanitary Wares-i)Kitchen Sink steel with overflow hole(600mm 450mm 250mm)/1 No</t>
    </r>
  </si>
  <si>
    <r>
      <rPr>
        <sz val="6.5"/>
        <rFont val="Verdana"/>
        <family val="2"/>
      </rPr>
      <t>15.Electricals-Main Switch(16Ax450) KEL/1 No</t>
    </r>
  </si>
  <si>
    <r>
      <rPr>
        <sz val="6.5"/>
        <rFont val="Verdana"/>
        <family val="2"/>
      </rPr>
      <t>14. Sanitary Wares-j)Wash basin(White without fittings Ceramic 20" (Specify brand)/1 No</t>
    </r>
  </si>
  <si>
    <r>
      <rPr>
        <sz val="6.5"/>
        <rFont val="Verdana"/>
        <family val="2"/>
      </rPr>
      <t>14. Sanitary Wares-k)PVC Storage water tank(500 Ltr Capacity ISI)(Specify brand)/1 No</t>
    </r>
  </si>
  <si>
    <r>
      <rPr>
        <sz val="6.5"/>
        <rFont val="Verdana"/>
        <family val="2"/>
      </rPr>
      <t>1.Wire-a)wire(2.5mm)- Finolex(90m)/1 Coil</t>
    </r>
  </si>
  <si>
    <r>
      <rPr>
        <sz val="6.5"/>
        <rFont val="Verdana"/>
        <family val="2"/>
      </rPr>
      <t>1.Wire-b) wire 1mm Flexible(90m)/1 Coil</t>
    </r>
  </si>
  <si>
    <r>
      <rPr>
        <sz val="6.5"/>
        <rFont val="Verdana"/>
        <family val="2"/>
      </rPr>
      <t>1.Wire-c) wire 1.5 mm- Finolex(90m)/1 Coil</t>
    </r>
  </si>
  <si>
    <r>
      <rPr>
        <sz val="6.5"/>
        <rFont val="Verdana"/>
        <family val="2"/>
      </rPr>
      <t>15.Electricals-2)Switch/Per Dozen</t>
    </r>
  </si>
  <si>
    <r>
      <rPr>
        <sz val="6.5"/>
        <rFont val="Verdana"/>
        <family val="2"/>
      </rPr>
      <t>15.Electricals-3)Plug(Anchor) (Three Pin)/Per Dozen</t>
    </r>
  </si>
  <si>
    <r>
      <rPr>
        <sz val="6.5"/>
        <rFont val="Verdana"/>
        <family val="2"/>
      </rPr>
      <t>15.Electricals-4)Holder/Per Dozen</t>
    </r>
  </si>
  <si>
    <r>
      <rPr>
        <sz val="6.5"/>
        <rFont val="Verdana"/>
        <family val="2"/>
      </rPr>
      <t>15.Electricals-5)Main Switch(16Ax450)-KEL/1 No</t>
    </r>
  </si>
  <si>
    <r>
      <rPr>
        <sz val="6.5"/>
        <rFont val="Verdana"/>
        <family val="2"/>
      </rPr>
      <t xml:space="preserve">6)Bulb(40W,80W,100W)-
</t>
    </r>
    <r>
      <rPr>
        <sz val="6.5"/>
        <rFont val="Verdana"/>
        <family val="2"/>
      </rPr>
      <t>a)Bulb(40W)/Per Dozen</t>
    </r>
  </si>
  <si>
    <r>
      <rPr>
        <sz val="6.5"/>
        <rFont val="Verdana"/>
        <family val="2"/>
      </rPr>
      <t xml:space="preserve">6)Bulb(40W,80W,100W)-
</t>
    </r>
    <r>
      <rPr>
        <sz val="6.5"/>
        <rFont val="Verdana"/>
        <family val="2"/>
      </rPr>
      <t>b)Bulb(80W)/Per Dozen</t>
    </r>
  </si>
  <si>
    <r>
      <rPr>
        <sz val="6.5"/>
        <rFont val="Verdana"/>
        <family val="2"/>
      </rPr>
      <t xml:space="preserve">6)Bulb(40W,80W,100W)-
</t>
    </r>
    <r>
      <rPr>
        <sz val="6.5"/>
        <rFont val="Verdana"/>
        <family val="2"/>
      </rPr>
      <t>c)Bulb(100W)/Per Dozen</t>
    </r>
  </si>
  <si>
    <r>
      <rPr>
        <sz val="6.5"/>
        <rFont val="Verdana"/>
        <family val="2"/>
      </rPr>
      <t xml:space="preserve">15.Electricals-7) Tube(4'
</t>
    </r>
    <r>
      <rPr>
        <sz val="6.5"/>
        <rFont val="Verdana"/>
        <family val="2"/>
      </rPr>
      <t>,40W)/1 No</t>
    </r>
  </si>
  <si>
    <r>
      <rPr>
        <sz val="6.5"/>
        <rFont val="Verdana"/>
        <family val="2"/>
      </rPr>
      <t xml:space="preserve">15.Electricals-8)Ceiling Fan( 48"ordinary
</t>
    </r>
    <r>
      <rPr>
        <sz val="6.5"/>
        <rFont val="Verdana"/>
        <family val="2"/>
      </rPr>
      <t>,Usha/Crompton)/1 No</t>
    </r>
  </si>
  <si>
    <r>
      <rPr>
        <sz val="6.5"/>
        <rFont val="Verdana"/>
        <family val="2"/>
      </rPr>
      <t>15.Electricals-9)Ceiling Rose/Per Dozen</t>
    </r>
  </si>
  <si>
    <r>
      <rPr>
        <sz val="6.5"/>
        <rFont val="Verdana"/>
        <family val="2"/>
      </rPr>
      <t>10)CFL Bulbs-a)15W/Per Dozen</t>
    </r>
  </si>
  <si>
    <r>
      <rPr>
        <sz val="6.5"/>
        <rFont val="Verdana"/>
        <family val="2"/>
      </rPr>
      <t>10)CFL Bulbs-b)20W/Per Dozen</t>
    </r>
  </si>
  <si>
    <r>
      <rPr>
        <sz val="6.5"/>
        <rFont val="Verdana"/>
        <family val="2"/>
      </rPr>
      <t xml:space="preserve">11)Wooden Box(Teak)-
</t>
    </r>
    <r>
      <rPr>
        <sz val="6.5"/>
        <rFont val="Verdana"/>
        <family val="2"/>
      </rPr>
      <t>a)4"x4" Size/1 No</t>
    </r>
  </si>
  <si>
    <r>
      <rPr>
        <sz val="6.5"/>
        <rFont val="Verdana"/>
        <family val="2"/>
      </rPr>
      <t xml:space="preserve">11)Wooden Box(Teak)-
</t>
    </r>
    <r>
      <rPr>
        <sz val="6.5"/>
        <rFont val="Verdana"/>
        <family val="2"/>
      </rPr>
      <t>b)3"x3" Size/1 No</t>
    </r>
  </si>
  <si>
    <r>
      <rPr>
        <sz val="6.5"/>
        <rFont val="Verdana"/>
        <family val="2"/>
      </rPr>
      <t>11)Wooden Box(Teak)- c)7"x4"Size/1 No</t>
    </r>
  </si>
  <si>
    <r>
      <rPr>
        <sz val="6.5"/>
        <rFont val="Verdana"/>
        <family val="2"/>
      </rPr>
      <t>11a)PVC Box-a)4"x4" Size/1 No</t>
    </r>
  </si>
  <si>
    <r>
      <rPr>
        <sz val="6.5"/>
        <rFont val="Verdana"/>
        <family val="2"/>
      </rPr>
      <t>11a)PVC Box-b)3"x3" Size/1 No</t>
    </r>
  </si>
  <si>
    <r>
      <rPr>
        <sz val="6.5"/>
        <rFont val="Verdana"/>
        <family val="2"/>
      </rPr>
      <t>11a)PVC Box-c)7"x4"Size/1 No</t>
    </r>
  </si>
  <si>
    <r>
      <rPr>
        <sz val="6.5"/>
        <rFont val="Verdana"/>
        <family val="2"/>
      </rPr>
      <t>11b)Metal Box-a)4"x4" Size/1 No</t>
    </r>
  </si>
  <si>
    <r>
      <rPr>
        <sz val="6.5"/>
        <rFont val="Verdana"/>
        <family val="2"/>
      </rPr>
      <t>11b)Metal Box-b)3"x3" Size/1 No</t>
    </r>
  </si>
  <si>
    <r>
      <rPr>
        <sz val="6.5"/>
        <rFont val="Verdana"/>
        <family val="2"/>
      </rPr>
      <t>11b)Metal Box-c)7"x4"Size/1 No</t>
    </r>
  </si>
  <si>
    <r>
      <rPr>
        <sz val="6.5"/>
        <rFont val="Verdana"/>
        <family val="2"/>
      </rPr>
      <t>15.Electricals-12)Hylem/Sq. Feet</t>
    </r>
  </si>
  <si>
    <r>
      <rPr>
        <sz val="9"/>
        <rFont val="Verdana"/>
        <family val="2"/>
      </rPr>
      <t>Plumber Class I</t>
    </r>
  </si>
  <si>
    <r>
      <rPr>
        <sz val="9"/>
        <rFont val="Verdana"/>
        <family val="2"/>
      </rPr>
      <t>Plumber Class II</t>
    </r>
  </si>
  <si>
    <r>
      <rPr>
        <sz val="9"/>
        <rFont val="Verdana"/>
        <family val="2"/>
      </rPr>
      <t>Wire Man</t>
    </r>
  </si>
  <si>
    <r>
      <rPr>
        <sz val="9"/>
        <rFont val="Verdana"/>
        <family val="2"/>
      </rPr>
      <t xml:space="preserve">Wire Man
</t>
    </r>
    <r>
      <rPr>
        <sz val="9"/>
        <rFont val="Verdana"/>
        <family val="2"/>
      </rPr>
      <t xml:space="preserve">-
</t>
    </r>
    <r>
      <rPr>
        <sz val="9"/>
        <rFont val="Verdana"/>
        <family val="2"/>
      </rPr>
      <t>Assistant</t>
    </r>
  </si>
  <si>
    <r>
      <rPr>
        <sz val="9"/>
        <rFont val="Verdana"/>
        <family val="2"/>
      </rPr>
      <t>Unskilled Workers - Men</t>
    </r>
  </si>
  <si>
    <r>
      <rPr>
        <sz val="9"/>
        <rFont val="Verdana"/>
        <family val="2"/>
      </rPr>
      <t>Unskilled Workers - Women</t>
    </r>
  </si>
  <si>
    <t>Building Material Price Report and Labour Wage Rates for the Quarter ending on 30-06-2022</t>
  </si>
  <si>
    <r>
      <rPr>
        <b/>
        <sz val="9.5"/>
        <color rgb="FF3F0000"/>
        <rFont val="Verdana"/>
        <family val="2"/>
      </rPr>
      <t>Sl No.</t>
    </r>
  </si>
  <si>
    <r>
      <rPr>
        <b/>
        <sz val="9.5"/>
        <color rgb="FF3F0000"/>
        <rFont val="Verdana"/>
        <family val="2"/>
      </rPr>
      <t>Category of Worker</t>
    </r>
  </si>
  <si>
    <r>
      <rPr>
        <b/>
        <sz val="9.5"/>
        <color rgb="FF3F0000"/>
        <rFont val="Verdana"/>
        <family val="2"/>
      </rPr>
      <t>KSD</t>
    </r>
  </si>
  <si>
    <r>
      <rPr>
        <b/>
        <sz val="9.5"/>
        <color rgb="FF3F0000"/>
        <rFont val="Verdana"/>
        <family val="2"/>
      </rPr>
      <t>KNR</t>
    </r>
  </si>
  <si>
    <r>
      <rPr>
        <b/>
        <sz val="9.5"/>
        <color rgb="FF3F0000"/>
        <rFont val="Verdana"/>
        <family val="2"/>
      </rPr>
      <t>WYD</t>
    </r>
  </si>
  <si>
    <r>
      <rPr>
        <b/>
        <sz val="9.5"/>
        <color rgb="FF3F0000"/>
        <rFont val="Verdana"/>
        <family val="2"/>
      </rPr>
      <t>KZH</t>
    </r>
  </si>
  <si>
    <r>
      <rPr>
        <b/>
        <sz val="9.5"/>
        <color rgb="FF3F0000"/>
        <rFont val="Verdana"/>
        <family val="2"/>
      </rPr>
      <t>MLP</t>
    </r>
  </si>
  <si>
    <r>
      <rPr>
        <b/>
        <sz val="9.5"/>
        <color rgb="FF3F0000"/>
        <rFont val="Verdana"/>
        <family val="2"/>
      </rPr>
      <t>PKD</t>
    </r>
  </si>
  <si>
    <r>
      <rPr>
        <b/>
        <sz val="9.5"/>
        <color rgb="FF3F0000"/>
        <rFont val="Verdana"/>
        <family val="2"/>
      </rPr>
      <t>TSR</t>
    </r>
  </si>
  <si>
    <r>
      <rPr>
        <b/>
        <sz val="9.5"/>
        <color rgb="FF3F0000"/>
        <rFont val="Verdana"/>
        <family val="2"/>
      </rPr>
      <t>EKM</t>
    </r>
  </si>
  <si>
    <r>
      <rPr>
        <b/>
        <sz val="9.5"/>
        <color rgb="FF3F0000"/>
        <rFont val="Verdana"/>
        <family val="2"/>
      </rPr>
      <t>IDK</t>
    </r>
  </si>
  <si>
    <r>
      <rPr>
        <b/>
        <sz val="9.5"/>
        <color rgb="FF3F0000"/>
        <rFont val="Verdana"/>
        <family val="2"/>
      </rPr>
      <t>KTM</t>
    </r>
  </si>
  <si>
    <r>
      <rPr>
        <b/>
        <sz val="9.5"/>
        <color rgb="FF3F0000"/>
        <rFont val="Verdana"/>
        <family val="2"/>
      </rPr>
      <t>ALP</t>
    </r>
  </si>
  <si>
    <r>
      <rPr>
        <b/>
        <sz val="9.5"/>
        <color rgb="FF3F0000"/>
        <rFont val="Verdana"/>
        <family val="2"/>
      </rPr>
      <t>PTM</t>
    </r>
  </si>
  <si>
    <r>
      <rPr>
        <b/>
        <sz val="9.5"/>
        <color rgb="FF3F0000"/>
        <rFont val="Verdana"/>
        <family val="2"/>
      </rPr>
      <t>KLM</t>
    </r>
  </si>
  <si>
    <r>
      <rPr>
        <b/>
        <sz val="9.5"/>
        <color rgb="FF3F0000"/>
        <rFont val="Verdana"/>
        <family val="2"/>
      </rPr>
      <t>TVM</t>
    </r>
  </si>
  <si>
    <r>
      <rPr>
        <b/>
        <sz val="9.5"/>
        <color rgb="FF3F0000"/>
        <rFont val="Verdana"/>
        <family val="2"/>
      </rPr>
      <t>State Avg</t>
    </r>
  </si>
  <si>
    <r>
      <rPr>
        <sz val="9"/>
        <rFont val="Verdana"/>
        <family val="2"/>
      </rPr>
      <t>Mason I Class</t>
    </r>
  </si>
  <si>
    <r>
      <rPr>
        <sz val="9"/>
        <rFont val="Verdana"/>
        <family val="2"/>
      </rPr>
      <t>Mason II Class</t>
    </r>
  </si>
  <si>
    <r>
      <rPr>
        <sz val="9"/>
        <rFont val="Verdana"/>
        <family val="2"/>
      </rPr>
      <t>Carpenter I Class</t>
    </r>
  </si>
  <si>
    <r>
      <rPr>
        <sz val="9"/>
        <rFont val="Verdana"/>
        <family val="2"/>
      </rPr>
      <t>Carpenter II Class</t>
    </r>
  </si>
  <si>
    <r>
      <rPr>
        <b/>
        <sz val="9"/>
        <rFont val="Times New Roman"/>
        <family val="1"/>
      </rPr>
      <t>Centre</t>
    </r>
  </si>
  <si>
    <r>
      <rPr>
        <b/>
        <sz val="9"/>
        <rFont val="Times New Roman"/>
        <family val="1"/>
      </rPr>
      <t>Bricks/1000 No.s</t>
    </r>
  </si>
  <si>
    <r>
      <rPr>
        <b/>
        <sz val="9"/>
        <rFont val="Times New Roman"/>
        <family val="1"/>
      </rPr>
      <t>River Sand / Cubic Metre</t>
    </r>
  </si>
  <si>
    <r>
      <rPr>
        <b/>
        <sz val="9"/>
        <rFont val="Times New Roman"/>
        <family val="1"/>
      </rPr>
      <t>(country            burnt) (8"4"4")</t>
    </r>
  </si>
  <si>
    <r>
      <rPr>
        <b/>
        <sz val="9"/>
        <rFont val="Times New Roman"/>
        <family val="1"/>
      </rPr>
      <t>c)   Laterite Stone (16"8"8")</t>
    </r>
  </si>
  <si>
    <r>
      <rPr>
        <b/>
        <sz val="9"/>
        <rFont val="Times New Roman"/>
        <family val="1"/>
      </rPr>
      <t>d) Hollow Bricks / 1000 No.s</t>
    </r>
  </si>
  <si>
    <r>
      <rPr>
        <b/>
        <sz val="9"/>
        <rFont val="Times New Roman"/>
        <family val="1"/>
      </rPr>
      <t>a) Coarse</t>
    </r>
  </si>
  <si>
    <r>
      <rPr>
        <b/>
        <sz val="9"/>
        <rFont val="Times New Roman"/>
        <family val="1"/>
      </rPr>
      <t>b) medium</t>
    </r>
  </si>
  <si>
    <r>
      <rPr>
        <b/>
        <sz val="9"/>
        <rFont val="Times New Roman"/>
        <family val="1"/>
      </rPr>
      <t>c) Fine</t>
    </r>
  </si>
  <si>
    <r>
      <rPr>
        <b/>
        <sz val="9"/>
        <rFont val="Times New Roman"/>
        <family val="1"/>
      </rPr>
      <t>d) Quarry Dust</t>
    </r>
  </si>
  <si>
    <r>
      <rPr>
        <b/>
        <sz val="9"/>
        <rFont val="Times New Roman"/>
        <family val="1"/>
      </rPr>
      <t xml:space="preserve">e)        M-
</t>
    </r>
    <r>
      <rPr>
        <b/>
        <sz val="9"/>
        <rFont val="Times New Roman"/>
        <family val="1"/>
      </rPr>
      <t>Sand</t>
    </r>
  </si>
  <si>
    <r>
      <rPr>
        <b/>
        <sz val="9"/>
        <rFont val="Times New Roman"/>
        <family val="1"/>
      </rPr>
      <t>a)    High quality</t>
    </r>
  </si>
  <si>
    <r>
      <rPr>
        <b/>
        <sz val="9"/>
        <rFont val="Times New Roman"/>
        <family val="1"/>
      </rPr>
      <t>b)     Low quality</t>
    </r>
  </si>
  <si>
    <r>
      <rPr>
        <b/>
        <sz val="9"/>
        <rFont val="Times New Roman"/>
        <family val="1"/>
      </rPr>
      <t>1)    Hollow Bricks (burnt) (16"8"8")</t>
    </r>
  </si>
  <si>
    <r>
      <rPr>
        <b/>
        <sz val="9"/>
        <rFont val="Times New Roman"/>
        <family val="1"/>
      </rPr>
      <t>2) Concrete Hollow blocks (16"8"8")</t>
    </r>
  </si>
  <si>
    <r>
      <rPr>
        <b/>
        <sz val="9"/>
        <rFont val="Times New Roman"/>
        <family val="1"/>
      </rPr>
      <t>3) Concrete solid blocks (16"8"8")</t>
    </r>
  </si>
  <si>
    <r>
      <rPr>
        <b/>
        <sz val="9"/>
        <rFont val="Times New Roman"/>
        <family val="1"/>
      </rPr>
      <t>Wire   Cut Bricks (8"4"4")</t>
    </r>
  </si>
  <si>
    <r>
      <rPr>
        <sz val="9"/>
        <rFont val="Times New Roman"/>
        <family val="1"/>
      </rPr>
      <t>Kasaragod</t>
    </r>
  </si>
  <si>
    <r>
      <rPr>
        <sz val="9"/>
        <rFont val="Times New Roman"/>
        <family val="1"/>
      </rPr>
      <t>N.A</t>
    </r>
  </si>
  <si>
    <r>
      <rPr>
        <sz val="9"/>
        <rFont val="Times New Roman"/>
        <family val="1"/>
      </rPr>
      <t>Kannur</t>
    </r>
  </si>
  <si>
    <r>
      <rPr>
        <sz val="9"/>
        <rFont val="Times New Roman"/>
        <family val="1"/>
      </rPr>
      <t>Wayanad</t>
    </r>
  </si>
  <si>
    <r>
      <rPr>
        <sz val="9"/>
        <rFont val="Times New Roman"/>
        <family val="1"/>
      </rPr>
      <t>Kozhikode</t>
    </r>
  </si>
  <si>
    <r>
      <rPr>
        <sz val="9"/>
        <rFont val="Times New Roman"/>
        <family val="1"/>
      </rPr>
      <t>Malappuram</t>
    </r>
  </si>
  <si>
    <r>
      <rPr>
        <sz val="9"/>
        <rFont val="Times New Roman"/>
        <family val="1"/>
      </rPr>
      <t>Palakkad</t>
    </r>
  </si>
  <si>
    <r>
      <rPr>
        <sz val="9"/>
        <rFont val="Times New Roman"/>
        <family val="1"/>
      </rPr>
      <t>Thrissur</t>
    </r>
  </si>
  <si>
    <r>
      <rPr>
        <sz val="9"/>
        <rFont val="Times New Roman"/>
        <family val="1"/>
      </rPr>
      <t>Ernakulam</t>
    </r>
  </si>
  <si>
    <r>
      <rPr>
        <sz val="9"/>
        <rFont val="Times New Roman"/>
        <family val="1"/>
      </rPr>
      <t>Idukki</t>
    </r>
  </si>
  <si>
    <r>
      <rPr>
        <sz val="9"/>
        <rFont val="Times New Roman"/>
        <family val="1"/>
      </rPr>
      <t>Kottayam</t>
    </r>
  </si>
  <si>
    <r>
      <rPr>
        <sz val="9"/>
        <rFont val="Times New Roman"/>
        <family val="1"/>
      </rPr>
      <t>Alappuzha</t>
    </r>
  </si>
  <si>
    <r>
      <rPr>
        <sz val="9"/>
        <rFont val="Times New Roman"/>
        <family val="1"/>
      </rPr>
      <t>Pathanamthitta</t>
    </r>
  </si>
  <si>
    <r>
      <rPr>
        <sz val="9"/>
        <rFont val="Times New Roman"/>
        <family val="1"/>
      </rPr>
      <t>Kollam</t>
    </r>
  </si>
  <si>
    <r>
      <rPr>
        <sz val="9"/>
        <rFont val="Times New Roman"/>
        <family val="1"/>
      </rPr>
      <t>Thiruvananthapuram</t>
    </r>
  </si>
  <si>
    <r>
      <rPr>
        <b/>
        <sz val="9"/>
        <rFont val="Times New Roman"/>
        <family val="1"/>
      </rPr>
      <t>State Average</t>
    </r>
  </si>
  <si>
    <r>
      <rPr>
        <sz val="10"/>
        <rFont val="Times New Roman"/>
        <family val="1"/>
      </rPr>
      <t>N.A: Not Available</t>
    </r>
  </si>
  <si>
    <r>
      <rPr>
        <b/>
        <sz val="9"/>
        <rFont val="Times New Roman"/>
        <family val="1"/>
      </rPr>
      <t>Granite/ Cubic Metre</t>
    </r>
  </si>
  <si>
    <r>
      <rPr>
        <b/>
        <sz val="9"/>
        <rFont val="Times New Roman"/>
        <family val="1"/>
      </rPr>
      <t>Lime / Metric Tonne</t>
    </r>
  </si>
  <si>
    <r>
      <rPr>
        <b/>
        <sz val="9"/>
        <rFont val="Times New Roman"/>
        <family val="1"/>
      </rPr>
      <t>Timber  Scanting 4½ x 2½ x 7 ft / Cubic Metre</t>
    </r>
  </si>
  <si>
    <r>
      <rPr>
        <b/>
        <sz val="9"/>
        <rFont val="Times New Roman"/>
        <family val="1"/>
      </rPr>
      <t>a) Rubble</t>
    </r>
  </si>
  <si>
    <r>
      <rPr>
        <b/>
        <sz val="9"/>
        <rFont val="Times New Roman"/>
        <family val="1"/>
      </rPr>
      <t>b) Stone Ballast</t>
    </r>
  </si>
  <si>
    <r>
      <rPr>
        <b/>
        <sz val="9"/>
        <rFont val="Times New Roman"/>
        <family val="1"/>
      </rPr>
      <t>a) Slaked</t>
    </r>
  </si>
  <si>
    <r>
      <rPr>
        <b/>
        <sz val="9"/>
        <rFont val="Times New Roman"/>
        <family val="1"/>
      </rPr>
      <t>b) Unslake d</t>
    </r>
  </si>
  <si>
    <r>
      <rPr>
        <b/>
        <sz val="9"/>
        <rFont val="Times New Roman"/>
        <family val="1"/>
      </rPr>
      <t>c) Cem (janatha)</t>
    </r>
  </si>
  <si>
    <r>
      <rPr>
        <b/>
        <sz val="9"/>
        <rFont val="Times New Roman"/>
        <family val="1"/>
      </rPr>
      <t xml:space="preserve">a) Teak wood
</t>
    </r>
    <r>
      <rPr>
        <b/>
        <sz val="9"/>
        <rFont val="Times New Roman"/>
        <family val="1"/>
      </rPr>
      <t xml:space="preserve">(Medium pure
</t>
    </r>
    <r>
      <rPr>
        <b/>
        <sz val="9"/>
        <rFont val="Times New Roman"/>
        <family val="1"/>
      </rPr>
      <t>wood)</t>
    </r>
  </si>
  <si>
    <r>
      <rPr>
        <b/>
        <sz val="9"/>
        <rFont val="Times New Roman"/>
        <family val="1"/>
      </rPr>
      <t>b) Wild jack</t>
    </r>
  </si>
  <si>
    <r>
      <rPr>
        <b/>
        <sz val="9"/>
        <rFont val="Times New Roman"/>
        <family val="1"/>
      </rPr>
      <t>c) Jack wood</t>
    </r>
  </si>
  <si>
    <r>
      <rPr>
        <b/>
        <sz val="9"/>
        <rFont val="Times New Roman"/>
        <family val="1"/>
      </rPr>
      <t>d) Indian kino tree</t>
    </r>
  </si>
  <si>
    <r>
      <rPr>
        <b/>
        <sz val="9"/>
        <rFont val="Times New Roman"/>
        <family val="1"/>
      </rPr>
      <t xml:space="preserve">e) Burma Ironwoo
</t>
    </r>
    <r>
      <rPr>
        <b/>
        <sz val="9"/>
        <rFont val="Times New Roman"/>
        <family val="1"/>
      </rPr>
      <t>d</t>
    </r>
  </si>
  <si>
    <r>
      <rPr>
        <b/>
        <sz val="9"/>
        <rFont val="Times New Roman"/>
        <family val="1"/>
      </rPr>
      <t xml:space="preserve">f) Malasian Teak (Pincoda
</t>
    </r>
    <r>
      <rPr>
        <b/>
        <sz val="9"/>
        <rFont val="Times New Roman"/>
        <family val="1"/>
      </rPr>
      <t>)</t>
    </r>
  </si>
  <si>
    <r>
      <rPr>
        <b/>
        <sz val="9"/>
        <rFont val="Times New Roman"/>
        <family val="1"/>
      </rPr>
      <t>1) 15mm gauge (½")</t>
    </r>
  </si>
  <si>
    <r>
      <rPr>
        <b/>
        <sz val="9"/>
        <rFont val="Times New Roman"/>
        <family val="1"/>
      </rPr>
      <t>2) 20mm gauge (¾")</t>
    </r>
  </si>
  <si>
    <r>
      <rPr>
        <b/>
        <sz val="9"/>
        <rFont val="Times New Roman"/>
        <family val="1"/>
      </rPr>
      <t>3) 40mm gauge (1½")</t>
    </r>
  </si>
  <si>
    <r>
      <rPr>
        <sz val="9"/>
        <rFont val="Times New Roman"/>
        <family val="1"/>
      </rPr>
      <t xml:space="preserve">113056.8
</t>
    </r>
    <r>
      <rPr>
        <sz val="9"/>
        <rFont val="Times New Roman"/>
        <family val="1"/>
      </rPr>
      <t>8</t>
    </r>
  </si>
  <si>
    <r>
      <rPr>
        <sz val="9"/>
        <rFont val="Times New Roman"/>
        <family val="1"/>
      </rPr>
      <t xml:space="preserve">130191.8
</t>
    </r>
    <r>
      <rPr>
        <sz val="9"/>
        <rFont val="Times New Roman"/>
        <family val="1"/>
      </rPr>
      <t>8</t>
    </r>
  </si>
  <si>
    <r>
      <rPr>
        <sz val="9"/>
        <rFont val="Times New Roman"/>
        <family val="1"/>
      </rPr>
      <t xml:space="preserve">143007.2
</t>
    </r>
    <r>
      <rPr>
        <sz val="9"/>
        <rFont val="Times New Roman"/>
        <family val="1"/>
      </rPr>
      <t>5</t>
    </r>
  </si>
  <si>
    <r>
      <rPr>
        <sz val="9"/>
        <rFont val="Times New Roman"/>
        <family val="1"/>
      </rPr>
      <t xml:space="preserve">162875.3
</t>
    </r>
    <r>
      <rPr>
        <sz val="9"/>
        <rFont val="Times New Roman"/>
        <family val="1"/>
      </rPr>
      <t>8</t>
    </r>
  </si>
  <si>
    <r>
      <rPr>
        <sz val="9"/>
        <rFont val="Times New Roman"/>
        <family val="1"/>
      </rPr>
      <t xml:space="preserve">Thiruvananthapura
</t>
    </r>
    <r>
      <rPr>
        <sz val="9"/>
        <rFont val="Times New Roman"/>
        <family val="1"/>
      </rPr>
      <t>m</t>
    </r>
  </si>
  <si>
    <r>
      <rPr>
        <b/>
        <sz val="10.5"/>
        <rFont val="Times New Roman"/>
        <family val="1"/>
      </rPr>
      <t>Centre</t>
    </r>
  </si>
  <si>
    <r>
      <rPr>
        <b/>
        <sz val="10.5"/>
        <rFont val="Times New Roman"/>
        <family val="1"/>
      </rPr>
      <t>Timber Planks ( 15"x 1"x 7 ft) / Cubic Metre</t>
    </r>
  </si>
  <si>
    <r>
      <rPr>
        <b/>
        <sz val="10.5"/>
        <rFont val="Times New Roman"/>
        <family val="1"/>
      </rPr>
      <t>Cement</t>
    </r>
  </si>
  <si>
    <r>
      <rPr>
        <b/>
        <sz val="10.5"/>
        <rFont val="Times New Roman"/>
        <family val="1"/>
      </rPr>
      <t xml:space="preserve">a) Teak wood
</t>
    </r>
    <r>
      <rPr>
        <b/>
        <sz val="10.5"/>
        <rFont val="Times New Roman"/>
        <family val="1"/>
      </rPr>
      <t>(Medium pure wood)</t>
    </r>
  </si>
  <si>
    <r>
      <rPr>
        <b/>
        <sz val="10.5"/>
        <rFont val="Times New Roman"/>
        <family val="1"/>
      </rPr>
      <t>b) Wild jack</t>
    </r>
  </si>
  <si>
    <r>
      <rPr>
        <b/>
        <sz val="10.5"/>
        <rFont val="Times New Roman"/>
        <family val="1"/>
      </rPr>
      <t>c) Jack wood</t>
    </r>
  </si>
  <si>
    <r>
      <rPr>
        <b/>
        <sz val="10.5"/>
        <rFont val="Times New Roman"/>
        <family val="1"/>
      </rPr>
      <t>d) Indian kino tree</t>
    </r>
  </si>
  <si>
    <r>
      <rPr>
        <b/>
        <sz val="10.5"/>
        <rFont val="Times New Roman"/>
        <family val="1"/>
      </rPr>
      <t>e) Burma Ironwood</t>
    </r>
  </si>
  <si>
    <r>
      <rPr>
        <b/>
        <sz val="10.5"/>
        <rFont val="Times New Roman"/>
        <family val="1"/>
      </rPr>
      <t xml:space="preserve">f) Malasian Teak
</t>
    </r>
    <r>
      <rPr>
        <b/>
        <sz val="10.5"/>
        <rFont val="Times New Roman"/>
        <family val="1"/>
      </rPr>
      <t>(Pincoda)</t>
    </r>
  </si>
  <si>
    <r>
      <rPr>
        <b/>
        <sz val="10.5"/>
        <rFont val="Times New Roman"/>
        <family val="1"/>
      </rPr>
      <t xml:space="preserve">1) White /
</t>
    </r>
    <r>
      <rPr>
        <b/>
        <sz val="10.5"/>
        <rFont val="Times New Roman"/>
        <family val="1"/>
      </rPr>
      <t>5 kg Bag</t>
    </r>
  </si>
  <si>
    <r>
      <rPr>
        <b/>
        <sz val="10.5"/>
        <rFont val="Times New Roman"/>
        <family val="1"/>
      </rPr>
      <t>2) Ordinary Gray / 50 Kg</t>
    </r>
  </si>
  <si>
    <r>
      <rPr>
        <b/>
        <sz val="10.5"/>
        <rFont val="Times New Roman"/>
        <family val="1"/>
      </rPr>
      <t xml:space="preserve">a) High
</t>
    </r>
    <r>
      <rPr>
        <b/>
        <sz val="10.5"/>
        <rFont val="Times New Roman"/>
        <family val="1"/>
      </rPr>
      <t>Strength (53 grade)</t>
    </r>
  </si>
  <si>
    <r>
      <rPr>
        <b/>
        <sz val="10.5"/>
        <rFont val="Times New Roman"/>
        <family val="1"/>
      </rPr>
      <t>b) Low Strength</t>
    </r>
  </si>
  <si>
    <r>
      <rPr>
        <sz val="10"/>
        <rFont val="Times New Roman"/>
        <family val="1"/>
      </rPr>
      <t>Kasaragod</t>
    </r>
  </si>
  <si>
    <r>
      <rPr>
        <sz val="10"/>
        <rFont val="Times New Roman"/>
        <family val="1"/>
      </rPr>
      <t>N.A</t>
    </r>
  </si>
  <si>
    <r>
      <rPr>
        <sz val="10"/>
        <rFont val="Times New Roman"/>
        <family val="1"/>
      </rPr>
      <t>Kannur</t>
    </r>
  </si>
  <si>
    <r>
      <rPr>
        <sz val="10"/>
        <rFont val="Times New Roman"/>
        <family val="1"/>
      </rPr>
      <t>Wayanad</t>
    </r>
  </si>
  <si>
    <r>
      <rPr>
        <sz val="10"/>
        <rFont val="Times New Roman"/>
        <family val="1"/>
      </rPr>
      <t>Kozhikode</t>
    </r>
  </si>
  <si>
    <r>
      <rPr>
        <sz val="10"/>
        <rFont val="Times New Roman"/>
        <family val="1"/>
      </rPr>
      <t>Malappuram</t>
    </r>
  </si>
  <si>
    <r>
      <rPr>
        <sz val="10"/>
        <rFont val="Times New Roman"/>
        <family val="1"/>
      </rPr>
      <t>Palakkad</t>
    </r>
  </si>
  <si>
    <r>
      <rPr>
        <sz val="10"/>
        <rFont val="Times New Roman"/>
        <family val="1"/>
      </rPr>
      <t>Thrissur</t>
    </r>
  </si>
  <si>
    <r>
      <rPr>
        <sz val="10"/>
        <rFont val="Times New Roman"/>
        <family val="1"/>
      </rPr>
      <t>Ernakulam</t>
    </r>
  </si>
  <si>
    <r>
      <rPr>
        <sz val="10"/>
        <rFont val="Times New Roman"/>
        <family val="1"/>
      </rPr>
      <t>Idukki</t>
    </r>
  </si>
  <si>
    <r>
      <rPr>
        <sz val="10"/>
        <rFont val="Times New Roman"/>
        <family val="1"/>
      </rPr>
      <t>Kottayam</t>
    </r>
  </si>
  <si>
    <r>
      <rPr>
        <sz val="10"/>
        <rFont val="Times New Roman"/>
        <family val="1"/>
      </rPr>
      <t>Alappuzha</t>
    </r>
  </si>
  <si>
    <r>
      <rPr>
        <sz val="10"/>
        <rFont val="Times New Roman"/>
        <family val="1"/>
      </rPr>
      <t>Pathanamthitta</t>
    </r>
  </si>
  <si>
    <r>
      <rPr>
        <sz val="10"/>
        <rFont val="Times New Roman"/>
        <family val="1"/>
      </rPr>
      <t>Kollam</t>
    </r>
  </si>
  <si>
    <r>
      <rPr>
        <sz val="10"/>
        <rFont val="Times New Roman"/>
        <family val="1"/>
      </rPr>
      <t>Thiruvananthapuram</t>
    </r>
  </si>
  <si>
    <r>
      <rPr>
        <b/>
        <sz val="10"/>
        <rFont val="Times New Roman"/>
        <family val="1"/>
      </rPr>
      <t>State Average</t>
    </r>
  </si>
  <si>
    <r>
      <rPr>
        <b/>
        <sz val="10.5"/>
        <rFont val="Times New Roman"/>
        <family val="1"/>
      </rPr>
      <t>Steel ( TATA / Hindustan) / Metric Tonne</t>
    </r>
  </si>
  <si>
    <r>
      <rPr>
        <b/>
        <sz val="10.5"/>
        <rFont val="Times New Roman"/>
        <family val="1"/>
      </rPr>
      <t>a) Ms Round Bars</t>
    </r>
  </si>
  <si>
    <r>
      <rPr>
        <b/>
        <sz val="10.5"/>
        <rFont val="Times New Roman"/>
        <family val="1"/>
      </rPr>
      <t>aa) TMT Round Bars</t>
    </r>
  </si>
  <si>
    <r>
      <rPr>
        <b/>
        <sz val="10.5"/>
        <rFont val="Times New Roman"/>
        <family val="1"/>
      </rPr>
      <t>1) 6mm diametre</t>
    </r>
  </si>
  <si>
    <r>
      <rPr>
        <b/>
        <sz val="10.5"/>
        <rFont val="Times New Roman"/>
        <family val="1"/>
      </rPr>
      <t>2) 10mm</t>
    </r>
  </si>
  <si>
    <r>
      <rPr>
        <b/>
        <sz val="10.5"/>
        <rFont val="Times New Roman"/>
        <family val="1"/>
      </rPr>
      <t>3) 12mm</t>
    </r>
  </si>
  <si>
    <r>
      <rPr>
        <b/>
        <sz val="10.5"/>
        <rFont val="Times New Roman"/>
        <family val="1"/>
      </rPr>
      <t>4) 16mm</t>
    </r>
  </si>
  <si>
    <r>
      <rPr>
        <b/>
        <sz val="10.5"/>
        <rFont val="Times New Roman"/>
        <family val="1"/>
      </rPr>
      <t>5) 20mm</t>
    </r>
  </si>
  <si>
    <r>
      <rPr>
        <b/>
        <sz val="10.5"/>
        <rFont val="Times New Roman"/>
        <family val="1"/>
      </rPr>
      <t>b) MS Flat Iron</t>
    </r>
  </si>
  <si>
    <r>
      <rPr>
        <b/>
        <sz val="10.5"/>
        <rFont val="Times New Roman"/>
        <family val="1"/>
      </rPr>
      <t>bb) TMT Flat Iron</t>
    </r>
  </si>
  <si>
    <r>
      <rPr>
        <b/>
        <sz val="10.5"/>
        <rFont val="Times New Roman"/>
        <family val="1"/>
      </rPr>
      <t>c) Angle Iron</t>
    </r>
  </si>
  <si>
    <r>
      <rPr>
        <b/>
        <sz val="10.5"/>
        <rFont val="Times New Roman"/>
        <family val="1"/>
      </rPr>
      <t xml:space="preserve">1) 30 x 12
</t>
    </r>
    <r>
      <rPr>
        <b/>
        <sz val="10.5"/>
        <rFont val="Times New Roman"/>
        <family val="1"/>
      </rPr>
      <t>mm</t>
    </r>
  </si>
  <si>
    <r>
      <rPr>
        <b/>
        <sz val="10.5"/>
        <rFont val="Times New Roman"/>
        <family val="1"/>
      </rPr>
      <t xml:space="preserve">2) 40 x 12
</t>
    </r>
    <r>
      <rPr>
        <b/>
        <sz val="10.5"/>
        <rFont val="Times New Roman"/>
        <family val="1"/>
      </rPr>
      <t>mm</t>
    </r>
  </si>
  <si>
    <r>
      <rPr>
        <b/>
        <sz val="10.5"/>
        <rFont val="Times New Roman"/>
        <family val="1"/>
      </rPr>
      <t xml:space="preserve">1) 25 x25
</t>
    </r>
    <r>
      <rPr>
        <b/>
        <sz val="10.5"/>
        <rFont val="Times New Roman"/>
        <family val="1"/>
      </rPr>
      <t>x5 mm</t>
    </r>
  </si>
  <si>
    <r>
      <rPr>
        <b/>
        <sz val="10.5"/>
        <rFont val="Times New Roman"/>
        <family val="1"/>
      </rPr>
      <t xml:space="preserve">2) 40 x 40
</t>
    </r>
    <r>
      <rPr>
        <b/>
        <sz val="10.5"/>
        <rFont val="Times New Roman"/>
        <family val="1"/>
      </rPr>
      <t>x 6 mm</t>
    </r>
  </si>
  <si>
    <r>
      <rPr>
        <b/>
        <sz val="10.5"/>
        <rFont val="Times New Roman"/>
        <family val="1"/>
      </rPr>
      <t xml:space="preserve">3) 45 x 45
</t>
    </r>
    <r>
      <rPr>
        <b/>
        <sz val="10.5"/>
        <rFont val="Times New Roman"/>
        <family val="1"/>
      </rPr>
      <t>x 6 mm</t>
    </r>
  </si>
  <si>
    <r>
      <rPr>
        <b/>
        <sz val="10.5"/>
        <rFont val="Times New Roman"/>
        <family val="1"/>
      </rPr>
      <t xml:space="preserve">4) 50 x 50
</t>
    </r>
    <r>
      <rPr>
        <b/>
        <sz val="10.5"/>
        <rFont val="Times New Roman"/>
        <family val="1"/>
      </rPr>
      <t>x 6 mm</t>
    </r>
  </si>
  <si>
    <r>
      <rPr>
        <b/>
        <sz val="10.5"/>
        <rFont val="Times New Roman"/>
        <family val="1"/>
      </rPr>
      <t xml:space="preserve">5) 65 x 65
</t>
    </r>
    <r>
      <rPr>
        <b/>
        <sz val="10.5"/>
        <rFont val="Times New Roman"/>
        <family val="1"/>
      </rPr>
      <t>x 6 mm</t>
    </r>
  </si>
  <si>
    <r>
      <rPr>
        <b/>
        <sz val="10.5"/>
        <rFont val="Times New Roman"/>
        <family val="1"/>
      </rPr>
      <t xml:space="preserve">6) 75 x 75
</t>
    </r>
    <r>
      <rPr>
        <b/>
        <sz val="10.5"/>
        <rFont val="Times New Roman"/>
        <family val="1"/>
      </rPr>
      <t>x 6 mm</t>
    </r>
  </si>
  <si>
    <r>
      <rPr>
        <b/>
        <sz val="10.5"/>
        <rFont val="Times New Roman"/>
        <family val="1"/>
      </rPr>
      <t>d) MS Galvanised</t>
    </r>
  </si>
  <si>
    <r>
      <rPr>
        <b/>
        <sz val="10.5"/>
        <rFont val="Times New Roman"/>
        <family val="1"/>
      </rPr>
      <t>e) MS Tees</t>
    </r>
  </si>
  <si>
    <r>
      <rPr>
        <b/>
        <sz val="10.5"/>
        <rFont val="Times New Roman"/>
        <family val="1"/>
      </rPr>
      <t xml:space="preserve">1.1) Plane
</t>
    </r>
    <r>
      <rPr>
        <b/>
        <sz val="10.5"/>
        <rFont val="Times New Roman"/>
        <family val="1"/>
      </rPr>
      <t>Sheet 1.00 mm thickness</t>
    </r>
  </si>
  <si>
    <r>
      <rPr>
        <b/>
        <sz val="10.5"/>
        <rFont val="Times New Roman"/>
        <family val="1"/>
      </rPr>
      <t xml:space="preserve">1.2) Plane
</t>
    </r>
    <r>
      <rPr>
        <b/>
        <sz val="10.5"/>
        <rFont val="Times New Roman"/>
        <family val="1"/>
      </rPr>
      <t>Sheet 1.25 mm thickness</t>
    </r>
  </si>
  <si>
    <r>
      <rPr>
        <b/>
        <sz val="10.5"/>
        <rFont val="Times New Roman"/>
        <family val="1"/>
      </rPr>
      <t xml:space="preserve">1.3) Plane
</t>
    </r>
    <r>
      <rPr>
        <b/>
        <sz val="10.5"/>
        <rFont val="Times New Roman"/>
        <family val="1"/>
      </rPr>
      <t>Sheet 1.60 mm thickness</t>
    </r>
  </si>
  <si>
    <r>
      <rPr>
        <b/>
        <sz val="10.5"/>
        <rFont val="Times New Roman"/>
        <family val="1"/>
      </rPr>
      <t xml:space="preserve">2) Corrugated
</t>
    </r>
    <r>
      <rPr>
        <b/>
        <sz val="10.5"/>
        <rFont val="Times New Roman"/>
        <family val="1"/>
      </rPr>
      <t>(0.63 mm)</t>
    </r>
  </si>
  <si>
    <r>
      <rPr>
        <b/>
        <sz val="10.5"/>
        <rFont val="Times New Roman"/>
        <family val="1"/>
      </rPr>
      <t xml:space="preserve">1) 40 x 40 x 6
</t>
    </r>
    <r>
      <rPr>
        <b/>
        <sz val="10.5"/>
        <rFont val="Times New Roman"/>
        <family val="1"/>
      </rPr>
      <t>mm</t>
    </r>
  </si>
  <si>
    <r>
      <rPr>
        <b/>
        <sz val="10.5"/>
        <rFont val="Times New Roman"/>
        <family val="1"/>
      </rPr>
      <t xml:space="preserve">2) 50 x 50 x 6
</t>
    </r>
    <r>
      <rPr>
        <b/>
        <sz val="10.5"/>
        <rFont val="Times New Roman"/>
        <family val="1"/>
      </rPr>
      <t>mm</t>
    </r>
  </si>
  <si>
    <r>
      <rPr>
        <b/>
        <sz val="10.5"/>
        <rFont val="Times New Roman"/>
        <family val="1"/>
      </rPr>
      <t xml:space="preserve">3) 60 x 60 x 6
</t>
    </r>
    <r>
      <rPr>
        <b/>
        <sz val="10.5"/>
        <rFont val="Times New Roman"/>
        <family val="1"/>
      </rPr>
      <t>mm</t>
    </r>
  </si>
  <si>
    <r>
      <rPr>
        <b/>
        <sz val="10.5"/>
        <rFont val="Times New Roman"/>
        <family val="1"/>
      </rPr>
      <t xml:space="preserve">4) 80 x 80 x
</t>
    </r>
    <r>
      <rPr>
        <b/>
        <sz val="10.5"/>
        <rFont val="Times New Roman"/>
        <family val="1"/>
      </rPr>
      <t>6 mm</t>
    </r>
  </si>
  <si>
    <r>
      <rPr>
        <sz val="11"/>
        <rFont val="Times New Roman"/>
        <family val="1"/>
      </rPr>
      <t>Kasaragod</t>
    </r>
  </si>
  <si>
    <r>
      <rPr>
        <sz val="11"/>
        <rFont val="Times New Roman"/>
        <family val="1"/>
      </rPr>
      <t>N.A</t>
    </r>
  </si>
  <si>
    <r>
      <rPr>
        <sz val="11"/>
        <rFont val="Times New Roman"/>
        <family val="1"/>
      </rPr>
      <t>Kannur</t>
    </r>
  </si>
  <si>
    <r>
      <rPr>
        <sz val="11"/>
        <rFont val="Times New Roman"/>
        <family val="1"/>
      </rPr>
      <t>Wayanad</t>
    </r>
  </si>
  <si>
    <r>
      <rPr>
        <sz val="11"/>
        <rFont val="Times New Roman"/>
        <family val="1"/>
      </rPr>
      <t>Kozhikode</t>
    </r>
  </si>
  <si>
    <r>
      <rPr>
        <sz val="11"/>
        <rFont val="Times New Roman"/>
        <family val="1"/>
      </rPr>
      <t>Malappuram</t>
    </r>
  </si>
  <si>
    <r>
      <rPr>
        <sz val="11"/>
        <rFont val="Times New Roman"/>
        <family val="1"/>
      </rPr>
      <t>Palakkad</t>
    </r>
  </si>
  <si>
    <r>
      <rPr>
        <sz val="11"/>
        <rFont val="Times New Roman"/>
        <family val="1"/>
      </rPr>
      <t>Thrissur</t>
    </r>
  </si>
  <si>
    <r>
      <rPr>
        <sz val="11"/>
        <rFont val="Times New Roman"/>
        <family val="1"/>
      </rPr>
      <t>Ernakulam</t>
    </r>
  </si>
  <si>
    <r>
      <rPr>
        <sz val="11"/>
        <rFont val="Times New Roman"/>
        <family val="1"/>
      </rPr>
      <t>Idukki</t>
    </r>
  </si>
  <si>
    <r>
      <rPr>
        <sz val="11"/>
        <rFont val="Times New Roman"/>
        <family val="1"/>
      </rPr>
      <t>Kottayam</t>
    </r>
  </si>
  <si>
    <r>
      <rPr>
        <sz val="11"/>
        <rFont val="Times New Roman"/>
        <family val="1"/>
      </rPr>
      <t>Alappuzha</t>
    </r>
  </si>
  <si>
    <r>
      <rPr>
        <sz val="11"/>
        <rFont val="Times New Roman"/>
        <family val="1"/>
      </rPr>
      <t>Pathanamthitta</t>
    </r>
  </si>
  <si>
    <r>
      <rPr>
        <sz val="11"/>
        <rFont val="Times New Roman"/>
        <family val="1"/>
      </rPr>
      <t>Kollam</t>
    </r>
  </si>
  <si>
    <r>
      <rPr>
        <sz val="10.5"/>
        <rFont val="Times New Roman"/>
        <family val="1"/>
      </rPr>
      <t>Thiruvananthapuram</t>
    </r>
  </si>
  <si>
    <r>
      <rPr>
        <b/>
        <sz val="11"/>
        <rFont val="Times New Roman"/>
        <family val="1"/>
      </rPr>
      <t>State Average</t>
    </r>
  </si>
  <si>
    <r>
      <rPr>
        <b/>
        <sz val="12"/>
        <rFont val="Times New Roman"/>
        <family val="1"/>
      </rPr>
      <t>Centre</t>
    </r>
  </si>
  <si>
    <r>
      <rPr>
        <b/>
        <sz val="12"/>
        <rFont val="Times New Roman"/>
        <family val="1"/>
      </rPr>
      <t>Steel ( TATA / Hindustan) / Metric Tonne</t>
    </r>
  </si>
  <si>
    <r>
      <rPr>
        <b/>
        <sz val="12"/>
        <rFont val="Times New Roman"/>
        <family val="1"/>
      </rPr>
      <t>f) MS Channels</t>
    </r>
  </si>
  <si>
    <r>
      <rPr>
        <b/>
        <sz val="12"/>
        <rFont val="Times New Roman"/>
        <family val="1"/>
      </rPr>
      <t>g) Griders</t>
    </r>
  </si>
  <si>
    <r>
      <rPr>
        <b/>
        <sz val="12"/>
        <rFont val="Times New Roman"/>
        <family val="1"/>
      </rPr>
      <t xml:space="preserve">1) 120 x 65
</t>
    </r>
    <r>
      <rPr>
        <b/>
        <sz val="12"/>
        <rFont val="Times New Roman"/>
        <family val="1"/>
      </rPr>
      <t>mm</t>
    </r>
  </si>
  <si>
    <r>
      <rPr>
        <b/>
        <sz val="12"/>
        <rFont val="Times New Roman"/>
        <family val="1"/>
      </rPr>
      <t xml:space="preserve">2) 125 x 65
</t>
    </r>
    <r>
      <rPr>
        <b/>
        <sz val="12"/>
        <rFont val="Times New Roman"/>
        <family val="1"/>
      </rPr>
      <t>mm</t>
    </r>
  </si>
  <si>
    <r>
      <rPr>
        <b/>
        <sz val="12"/>
        <rFont val="Times New Roman"/>
        <family val="1"/>
      </rPr>
      <t xml:space="preserve">3) 150 x 75
</t>
    </r>
    <r>
      <rPr>
        <b/>
        <sz val="12"/>
        <rFont val="Times New Roman"/>
        <family val="1"/>
      </rPr>
      <t>mm</t>
    </r>
  </si>
  <si>
    <r>
      <rPr>
        <b/>
        <sz val="12"/>
        <rFont val="Times New Roman"/>
        <family val="1"/>
      </rPr>
      <t xml:space="preserve">4) 200 x 75
</t>
    </r>
    <r>
      <rPr>
        <b/>
        <sz val="12"/>
        <rFont val="Times New Roman"/>
        <family val="1"/>
      </rPr>
      <t>mm</t>
    </r>
  </si>
  <si>
    <r>
      <rPr>
        <b/>
        <sz val="12"/>
        <rFont val="Times New Roman"/>
        <family val="1"/>
      </rPr>
      <t xml:space="preserve">5) 220 x 75
</t>
    </r>
    <r>
      <rPr>
        <b/>
        <sz val="12"/>
        <rFont val="Times New Roman"/>
        <family val="1"/>
      </rPr>
      <t>mm</t>
    </r>
  </si>
  <si>
    <r>
      <rPr>
        <b/>
        <sz val="12"/>
        <rFont val="Times New Roman"/>
        <family val="1"/>
      </rPr>
      <t xml:space="preserve">1) 100 x 50
</t>
    </r>
    <r>
      <rPr>
        <b/>
        <sz val="12"/>
        <rFont val="Times New Roman"/>
        <family val="1"/>
      </rPr>
      <t>mm</t>
    </r>
  </si>
  <si>
    <r>
      <rPr>
        <b/>
        <sz val="12"/>
        <rFont val="Times New Roman"/>
        <family val="1"/>
      </rPr>
      <t xml:space="preserve">2) 125 x 75
</t>
    </r>
    <r>
      <rPr>
        <b/>
        <sz val="12"/>
        <rFont val="Times New Roman"/>
        <family val="1"/>
      </rPr>
      <t>mm</t>
    </r>
  </si>
  <si>
    <r>
      <rPr>
        <b/>
        <sz val="12"/>
        <rFont val="Times New Roman"/>
        <family val="1"/>
      </rPr>
      <t xml:space="preserve">3) 600 x 210
</t>
    </r>
    <r>
      <rPr>
        <b/>
        <sz val="12"/>
        <rFont val="Times New Roman"/>
        <family val="1"/>
      </rPr>
      <t>mm</t>
    </r>
  </si>
  <si>
    <r>
      <rPr>
        <sz val="11"/>
        <rFont val="Times New Roman"/>
        <family val="1"/>
      </rPr>
      <t>Thiruvananthapuram</t>
    </r>
  </si>
  <si>
    <r>
      <rPr>
        <b/>
        <sz val="10.5"/>
        <rFont val="Times New Roman"/>
        <family val="1"/>
      </rPr>
      <t>Stone Slab for Flooring / 100 Sq. M</t>
    </r>
  </si>
  <si>
    <r>
      <rPr>
        <b/>
        <sz val="10.5"/>
        <rFont val="Times New Roman"/>
        <family val="1"/>
      </rPr>
      <t>1) Marble Slab</t>
    </r>
  </si>
  <si>
    <r>
      <rPr>
        <b/>
        <sz val="10.5"/>
        <rFont val="Times New Roman"/>
        <family val="1"/>
      </rPr>
      <t>2) Granite Slab</t>
    </r>
  </si>
  <si>
    <r>
      <rPr>
        <b/>
        <sz val="10.5"/>
        <rFont val="Times New Roman"/>
        <family val="1"/>
      </rPr>
      <t>3) Mosaic Tiles</t>
    </r>
  </si>
  <si>
    <r>
      <rPr>
        <b/>
        <sz val="10.5"/>
        <rFont val="Times New Roman"/>
        <family val="1"/>
      </rPr>
      <t>4) Vitrified Tiles</t>
    </r>
  </si>
  <si>
    <r>
      <rPr>
        <b/>
        <sz val="10.5"/>
        <rFont val="Times New Roman"/>
        <family val="1"/>
      </rPr>
      <t xml:space="preserve">5)
</t>
    </r>
    <r>
      <rPr>
        <b/>
        <sz val="10.5"/>
        <rFont val="Times New Roman"/>
        <family val="1"/>
      </rPr>
      <t xml:space="preserve">Ceramic Floor
</t>
    </r>
    <r>
      <rPr>
        <b/>
        <sz val="10.5"/>
        <rFont val="Times New Roman"/>
        <family val="1"/>
      </rPr>
      <t>Tiles</t>
    </r>
  </si>
  <si>
    <r>
      <rPr>
        <b/>
        <sz val="10.5"/>
        <rFont val="Times New Roman"/>
        <family val="1"/>
      </rPr>
      <t>a) Pure White</t>
    </r>
  </si>
  <si>
    <r>
      <rPr>
        <b/>
        <sz val="10.5"/>
        <rFont val="Times New Roman"/>
        <family val="1"/>
      </rPr>
      <t>b) Green</t>
    </r>
  </si>
  <si>
    <r>
      <rPr>
        <b/>
        <sz val="10.5"/>
        <rFont val="Times New Roman"/>
        <family val="1"/>
      </rPr>
      <t>c) Pink</t>
    </r>
  </si>
  <si>
    <r>
      <rPr>
        <b/>
        <sz val="10.5"/>
        <rFont val="Times New Roman"/>
        <family val="1"/>
      </rPr>
      <t xml:space="preserve">a) Black 16 mm
</t>
    </r>
    <r>
      <rPr>
        <b/>
        <sz val="10.5"/>
        <rFont val="Times New Roman"/>
        <family val="1"/>
      </rPr>
      <t>a1) Galaxy</t>
    </r>
  </si>
  <si>
    <r>
      <rPr>
        <b/>
        <sz val="10.5"/>
        <rFont val="Times New Roman"/>
        <family val="1"/>
      </rPr>
      <t xml:space="preserve">a) Black 16 mm
</t>
    </r>
    <r>
      <rPr>
        <b/>
        <sz val="10.5"/>
        <rFont val="Times New Roman"/>
        <family val="1"/>
      </rPr>
      <t>a2) Plane</t>
    </r>
  </si>
  <si>
    <r>
      <rPr>
        <b/>
        <sz val="10.5"/>
        <rFont val="Times New Roman"/>
        <family val="1"/>
      </rPr>
      <t xml:space="preserve">b) Black 18 mm
</t>
    </r>
    <r>
      <rPr>
        <b/>
        <sz val="10.5"/>
        <rFont val="Times New Roman"/>
        <family val="1"/>
      </rPr>
      <t>b1) Galaxy</t>
    </r>
  </si>
  <si>
    <r>
      <rPr>
        <b/>
        <sz val="10.5"/>
        <rFont val="Times New Roman"/>
        <family val="1"/>
      </rPr>
      <t xml:space="preserve">b) Black 18 mm
</t>
    </r>
    <r>
      <rPr>
        <b/>
        <sz val="10.5"/>
        <rFont val="Times New Roman"/>
        <family val="1"/>
      </rPr>
      <t>b2) Plane</t>
    </r>
  </si>
  <si>
    <r>
      <rPr>
        <b/>
        <sz val="10.5"/>
        <rFont val="Times New Roman"/>
        <family val="1"/>
      </rPr>
      <t xml:space="preserve">c) Rossy Pink 16
</t>
    </r>
    <r>
      <rPr>
        <b/>
        <sz val="10.5"/>
        <rFont val="Times New Roman"/>
        <family val="1"/>
      </rPr>
      <t>mm</t>
    </r>
  </si>
  <si>
    <r>
      <rPr>
        <b/>
        <sz val="10.5"/>
        <rFont val="Times New Roman"/>
        <family val="1"/>
      </rPr>
      <t xml:space="preserve">d) Rossy Pink 18
</t>
    </r>
    <r>
      <rPr>
        <b/>
        <sz val="10.5"/>
        <rFont val="Times New Roman"/>
        <family val="1"/>
      </rPr>
      <t>mm</t>
    </r>
  </si>
  <si>
    <r>
      <rPr>
        <b/>
        <sz val="10.5"/>
        <rFont val="Times New Roman"/>
        <family val="1"/>
      </rPr>
      <t>(30cm x 30cm x 25mm thickness)</t>
    </r>
  </si>
  <si>
    <r>
      <rPr>
        <b/>
        <sz val="10.5"/>
        <rFont val="Times New Roman"/>
        <family val="1"/>
      </rPr>
      <t xml:space="preserve">(2x2
</t>
    </r>
    <r>
      <rPr>
        <b/>
        <sz val="10.5"/>
        <rFont val="Times New Roman"/>
        <family val="1"/>
      </rPr>
      <t>stainfree premium ivarycolour)</t>
    </r>
  </si>
  <si>
    <r>
      <rPr>
        <b/>
        <sz val="10.5"/>
        <rFont val="Times New Roman"/>
        <family val="1"/>
      </rPr>
      <t>(Ivory)</t>
    </r>
  </si>
  <si>
    <r>
      <rPr>
        <b/>
        <sz val="9"/>
        <rFont val="Times New Roman"/>
        <family val="1"/>
      </rPr>
      <t>-</t>
    </r>
  </si>
  <si>
    <r>
      <rPr>
        <b/>
        <sz val="12"/>
        <rFont val="Times New Roman"/>
        <family val="1"/>
      </rPr>
      <t>Roofing Sheets/ 100 Sq.M.</t>
    </r>
  </si>
  <si>
    <r>
      <rPr>
        <b/>
        <sz val="12"/>
        <rFont val="Times New Roman"/>
        <family val="1"/>
      </rPr>
      <t>a) Roofing Tiles / 1000 No.s</t>
    </r>
  </si>
  <si>
    <r>
      <rPr>
        <b/>
        <sz val="12"/>
        <rFont val="Times New Roman"/>
        <family val="1"/>
      </rPr>
      <t xml:space="preserve">a) Asbestos Cement
</t>
    </r>
    <r>
      <rPr>
        <b/>
        <sz val="12"/>
        <rFont val="Times New Roman"/>
        <family val="1"/>
      </rPr>
      <t>Sheet</t>
    </r>
  </si>
  <si>
    <r>
      <rPr>
        <b/>
        <sz val="12"/>
        <rFont val="Times New Roman"/>
        <family val="1"/>
      </rPr>
      <t xml:space="preserve">b) Row Moulded
</t>
    </r>
    <r>
      <rPr>
        <b/>
        <sz val="12"/>
        <rFont val="Times New Roman"/>
        <family val="1"/>
      </rPr>
      <t>Plastic (RMP)</t>
    </r>
  </si>
  <si>
    <r>
      <rPr>
        <b/>
        <sz val="12"/>
        <rFont val="Times New Roman"/>
        <family val="1"/>
      </rPr>
      <t>c) PVC Sheet</t>
    </r>
  </si>
  <si>
    <r>
      <rPr>
        <b/>
        <sz val="12"/>
        <rFont val="Times New Roman"/>
        <family val="1"/>
      </rPr>
      <t xml:space="preserve">d) GI
</t>
    </r>
    <r>
      <rPr>
        <b/>
        <sz val="12"/>
        <rFont val="Times New Roman"/>
        <family val="1"/>
      </rPr>
      <t xml:space="preserve">Sheet (Powder coated,
</t>
    </r>
    <r>
      <rPr>
        <b/>
        <sz val="12"/>
        <rFont val="Times New Roman"/>
        <family val="1"/>
      </rPr>
      <t>0.5mm)</t>
    </r>
  </si>
  <si>
    <r>
      <rPr>
        <b/>
        <sz val="12"/>
        <rFont val="Times New Roman"/>
        <family val="1"/>
      </rPr>
      <t xml:space="preserve">1)
</t>
    </r>
    <r>
      <rPr>
        <b/>
        <sz val="12"/>
        <rFont val="Times New Roman"/>
        <family val="1"/>
      </rPr>
      <t>Country Tiles</t>
    </r>
  </si>
  <si>
    <r>
      <rPr>
        <b/>
        <sz val="12"/>
        <rFont val="Times New Roman"/>
        <family val="1"/>
      </rPr>
      <t xml:space="preserve">2)
</t>
    </r>
    <r>
      <rPr>
        <b/>
        <sz val="12"/>
        <rFont val="Times New Roman"/>
        <family val="1"/>
      </rPr>
      <t>Mangalore Tiles</t>
    </r>
  </si>
  <si>
    <r>
      <rPr>
        <b/>
        <sz val="12"/>
        <rFont val="Times New Roman"/>
        <family val="1"/>
      </rPr>
      <t xml:space="preserve">3)
</t>
    </r>
    <r>
      <rPr>
        <b/>
        <sz val="12"/>
        <rFont val="Times New Roman"/>
        <family val="1"/>
      </rPr>
      <t>Glazed Tiles</t>
    </r>
  </si>
  <si>
    <r>
      <rPr>
        <b/>
        <sz val="12"/>
        <rFont val="Times New Roman"/>
        <family val="1"/>
      </rPr>
      <t xml:space="preserve">1)
</t>
    </r>
    <r>
      <rPr>
        <b/>
        <sz val="12"/>
        <rFont val="Times New Roman"/>
        <family val="1"/>
      </rPr>
      <t>Corrugated</t>
    </r>
  </si>
  <si>
    <r>
      <rPr>
        <b/>
        <sz val="12"/>
        <rFont val="Times New Roman"/>
        <family val="1"/>
      </rPr>
      <t>2) Plain</t>
    </r>
  </si>
  <si>
    <r>
      <rPr>
        <b/>
        <sz val="11"/>
        <rFont val="Times New Roman"/>
        <family val="1"/>
      </rPr>
      <t>Centre</t>
    </r>
  </si>
  <si>
    <r>
      <rPr>
        <b/>
        <sz val="11"/>
        <rFont val="Times New Roman"/>
        <family val="1"/>
      </rPr>
      <t>b) Stone Slab for Flooring / 100Sq.M</t>
    </r>
  </si>
  <si>
    <r>
      <rPr>
        <b/>
        <sz val="11"/>
        <rFont val="Times New Roman"/>
        <family val="1"/>
      </rPr>
      <t>Paints and Varnishes / Ltr.</t>
    </r>
  </si>
  <si>
    <r>
      <rPr>
        <b/>
        <sz val="11"/>
        <rFont val="Times New Roman"/>
        <family val="1"/>
      </rPr>
      <t>1) Granite Tiles 18mm</t>
    </r>
  </si>
  <si>
    <r>
      <rPr>
        <b/>
        <sz val="11"/>
        <rFont val="Times New Roman"/>
        <family val="1"/>
      </rPr>
      <t xml:space="preserve">2) Wall Tiles
</t>
    </r>
    <r>
      <rPr>
        <b/>
        <sz val="11"/>
        <rFont val="Times New Roman"/>
        <family val="1"/>
      </rPr>
      <t>(Medium) 10mm</t>
    </r>
  </si>
  <si>
    <r>
      <rPr>
        <b/>
        <sz val="11"/>
        <rFont val="Times New Roman"/>
        <family val="1"/>
      </rPr>
      <t xml:space="preserve">3) Design Tiles
</t>
    </r>
    <r>
      <rPr>
        <b/>
        <sz val="11"/>
        <rFont val="Times New Roman"/>
        <family val="1"/>
      </rPr>
      <t>(Medium)</t>
    </r>
  </si>
  <si>
    <r>
      <rPr>
        <b/>
        <sz val="11"/>
        <rFont val="Times New Roman"/>
        <family val="1"/>
      </rPr>
      <t>a) Primer</t>
    </r>
  </si>
  <si>
    <r>
      <rPr>
        <b/>
        <sz val="11"/>
        <rFont val="Times New Roman"/>
        <family val="1"/>
      </rPr>
      <t>b) Varnishes</t>
    </r>
  </si>
  <si>
    <r>
      <rPr>
        <b/>
        <sz val="11"/>
        <rFont val="Times New Roman"/>
        <family val="1"/>
      </rPr>
      <t xml:space="preserve">c) Distember
</t>
    </r>
    <r>
      <rPr>
        <b/>
        <sz val="11"/>
        <rFont val="Times New Roman"/>
        <family val="1"/>
      </rPr>
      <t>/ 20kg</t>
    </r>
  </si>
  <si>
    <r>
      <rPr>
        <b/>
        <sz val="11"/>
        <rFont val="Times New Roman"/>
        <family val="1"/>
      </rPr>
      <t>a1) Black Galaxy</t>
    </r>
  </si>
  <si>
    <r>
      <rPr>
        <b/>
        <sz val="11"/>
        <rFont val="Times New Roman"/>
        <family val="1"/>
      </rPr>
      <t>a2) Black Plane</t>
    </r>
  </si>
  <si>
    <r>
      <rPr>
        <b/>
        <sz val="11"/>
        <rFont val="Times New Roman"/>
        <family val="1"/>
      </rPr>
      <t>b) Rossy Pink</t>
    </r>
  </si>
  <si>
    <r>
      <rPr>
        <b/>
        <sz val="11"/>
        <rFont val="Times New Roman"/>
        <family val="1"/>
      </rPr>
      <t>1) Wood</t>
    </r>
  </si>
  <si>
    <r>
      <rPr>
        <b/>
        <sz val="11"/>
        <rFont val="Times New Roman"/>
        <family val="1"/>
      </rPr>
      <t>2) Steel</t>
    </r>
  </si>
  <si>
    <r>
      <rPr>
        <b/>
        <sz val="11"/>
        <rFont val="Times New Roman"/>
        <family val="1"/>
      </rPr>
      <t xml:space="preserve">3)
</t>
    </r>
    <r>
      <rPr>
        <b/>
        <sz val="11"/>
        <rFont val="Times New Roman"/>
        <family val="1"/>
      </rPr>
      <t>Cement</t>
    </r>
  </si>
  <si>
    <r>
      <rPr>
        <b/>
        <sz val="11"/>
        <rFont val="Times New Roman"/>
        <family val="1"/>
      </rPr>
      <t>1) Gopal Varnishes</t>
    </r>
  </si>
  <si>
    <r>
      <rPr>
        <b/>
        <sz val="11"/>
        <rFont val="Times New Roman"/>
        <family val="1"/>
      </rPr>
      <t>2) Touch Wood</t>
    </r>
  </si>
  <si>
    <r>
      <rPr>
        <b/>
        <sz val="11"/>
        <rFont val="Times New Roman"/>
        <family val="1"/>
      </rPr>
      <t>Sheet Glass / Sq. M</t>
    </r>
  </si>
  <si>
    <r>
      <rPr>
        <b/>
        <sz val="11"/>
        <rFont val="Times New Roman"/>
        <family val="1"/>
      </rPr>
      <t>d) Paints Ltr.</t>
    </r>
  </si>
  <si>
    <r>
      <rPr>
        <b/>
        <sz val="11"/>
        <rFont val="Times New Roman"/>
        <family val="1"/>
      </rPr>
      <t>e)Powders / kg</t>
    </r>
  </si>
  <si>
    <r>
      <rPr>
        <b/>
        <sz val="11"/>
        <rFont val="Times New Roman"/>
        <family val="1"/>
      </rPr>
      <t>f) Mansion Polish / Ltr.</t>
    </r>
  </si>
  <si>
    <r>
      <rPr>
        <b/>
        <sz val="11"/>
        <rFont val="Times New Roman"/>
        <family val="1"/>
      </rPr>
      <t>a) 2mm thickness</t>
    </r>
  </si>
  <si>
    <r>
      <rPr>
        <b/>
        <sz val="11"/>
        <rFont val="Times New Roman"/>
        <family val="1"/>
      </rPr>
      <t xml:space="preserve">1) Paint (Shalimar
</t>
    </r>
    <r>
      <rPr>
        <b/>
        <sz val="11"/>
        <rFont val="Times New Roman"/>
        <family val="1"/>
      </rPr>
      <t>/ Asian)</t>
    </r>
  </si>
  <si>
    <r>
      <rPr>
        <b/>
        <sz val="11"/>
        <rFont val="Times New Roman"/>
        <family val="1"/>
      </rPr>
      <t xml:space="preserve">2)
</t>
    </r>
    <r>
      <rPr>
        <b/>
        <sz val="11"/>
        <rFont val="Times New Roman"/>
        <family val="1"/>
      </rPr>
      <t>Synthetic Enamel Paint</t>
    </r>
  </si>
  <si>
    <r>
      <rPr>
        <b/>
        <sz val="11"/>
        <rFont val="Times New Roman"/>
        <family val="1"/>
      </rPr>
      <t xml:space="preserve">3) Plastic Emulsion
</t>
    </r>
    <r>
      <rPr>
        <b/>
        <sz val="11"/>
        <rFont val="Times New Roman"/>
        <family val="1"/>
      </rPr>
      <t>Paint</t>
    </r>
  </si>
  <si>
    <r>
      <rPr>
        <b/>
        <sz val="11"/>
        <rFont val="Times New Roman"/>
        <family val="1"/>
      </rPr>
      <t xml:space="preserve">4) Exterior Paint
</t>
    </r>
    <r>
      <rPr>
        <b/>
        <sz val="11"/>
        <rFont val="Times New Roman"/>
        <family val="1"/>
      </rPr>
      <t>(weather proof)</t>
    </r>
  </si>
  <si>
    <r>
      <rPr>
        <b/>
        <sz val="11"/>
        <rFont val="Times New Roman"/>
        <family val="1"/>
      </rPr>
      <t>Thinner (Turpentine)</t>
    </r>
  </si>
  <si>
    <r>
      <rPr>
        <b/>
        <sz val="11"/>
        <rFont val="Times New Roman"/>
        <family val="1"/>
      </rPr>
      <t>1) Black Oxide powder 1</t>
    </r>
    <r>
      <rPr>
        <b/>
        <vertAlign val="superscript"/>
        <sz val="11"/>
        <rFont val="Times New Roman"/>
        <family val="1"/>
      </rPr>
      <t>st</t>
    </r>
    <r>
      <rPr>
        <b/>
        <sz val="11"/>
        <rFont val="Times New Roman"/>
        <family val="1"/>
      </rPr>
      <t>quality</t>
    </r>
  </si>
  <si>
    <r>
      <rPr>
        <b/>
        <sz val="11"/>
        <rFont val="Times New Roman"/>
        <family val="1"/>
      </rPr>
      <t>2) Red Oxide powder 1</t>
    </r>
    <r>
      <rPr>
        <b/>
        <vertAlign val="superscript"/>
        <sz val="11"/>
        <rFont val="Times New Roman"/>
        <family val="1"/>
      </rPr>
      <t>st</t>
    </r>
    <r>
      <rPr>
        <b/>
        <sz val="11"/>
        <rFont val="Times New Roman"/>
        <family val="1"/>
      </rPr>
      <t>quality</t>
    </r>
  </si>
  <si>
    <r>
      <rPr>
        <b/>
        <sz val="11"/>
        <rFont val="Times New Roman"/>
        <family val="1"/>
      </rPr>
      <t xml:space="preserve">1)
</t>
    </r>
    <r>
      <rPr>
        <b/>
        <sz val="11"/>
        <rFont val="Times New Roman"/>
        <family val="1"/>
      </rPr>
      <t>Window glass</t>
    </r>
  </si>
  <si>
    <r>
      <rPr>
        <b/>
        <sz val="11"/>
        <rFont val="Times New Roman"/>
        <family val="1"/>
      </rPr>
      <t>2) Plain glass</t>
    </r>
  </si>
  <si>
    <r>
      <rPr>
        <b/>
        <sz val="11"/>
        <rFont val="Times New Roman"/>
        <family val="1"/>
      </rPr>
      <t>Sanitary Wares</t>
    </r>
  </si>
  <si>
    <r>
      <rPr>
        <b/>
        <sz val="11"/>
        <rFont val="Times New Roman"/>
        <family val="1"/>
      </rPr>
      <t>b) 3mm thickness</t>
    </r>
  </si>
  <si>
    <r>
      <rPr>
        <b/>
        <sz val="11"/>
        <rFont val="Times New Roman"/>
        <family val="1"/>
      </rPr>
      <t>c) 4mm thickness</t>
    </r>
  </si>
  <si>
    <r>
      <rPr>
        <b/>
        <sz val="11"/>
        <rFont val="Times New Roman"/>
        <family val="1"/>
      </rPr>
      <t>a) AC Pipe / 5m</t>
    </r>
  </si>
  <si>
    <r>
      <rPr>
        <b/>
        <sz val="11"/>
        <rFont val="Times New Roman"/>
        <family val="1"/>
      </rPr>
      <t>b) PVC Pipe / 5m</t>
    </r>
  </si>
  <si>
    <r>
      <rPr>
        <b/>
        <sz val="11"/>
        <rFont val="Times New Roman"/>
        <family val="1"/>
      </rPr>
      <t xml:space="preserve">c) PVC
</t>
    </r>
    <r>
      <rPr>
        <b/>
        <sz val="11"/>
        <rFont val="Times New Roman"/>
        <family val="1"/>
      </rPr>
      <t xml:space="preserve">Pipe for wiring /
</t>
    </r>
    <r>
      <rPr>
        <b/>
        <sz val="11"/>
        <rFont val="Times New Roman"/>
        <family val="1"/>
      </rPr>
      <t>5m</t>
    </r>
  </si>
  <si>
    <r>
      <rPr>
        <b/>
        <sz val="11"/>
        <rFont val="Times New Roman"/>
        <family val="1"/>
      </rPr>
      <t xml:space="preserve">1)
</t>
    </r>
    <r>
      <rPr>
        <b/>
        <sz val="11"/>
        <rFont val="Times New Roman"/>
        <family val="1"/>
      </rPr>
      <t>100mm diameter</t>
    </r>
  </si>
  <si>
    <r>
      <rPr>
        <b/>
        <sz val="11"/>
        <rFont val="Times New Roman"/>
        <family val="1"/>
      </rPr>
      <t xml:space="preserve">2)
</t>
    </r>
    <r>
      <rPr>
        <b/>
        <sz val="11"/>
        <rFont val="Times New Roman"/>
        <family val="1"/>
      </rPr>
      <t>150mm diameter</t>
    </r>
  </si>
  <si>
    <r>
      <rPr>
        <b/>
        <sz val="11"/>
        <rFont val="Times New Roman"/>
        <family val="1"/>
      </rPr>
      <t xml:space="preserve">1)
</t>
    </r>
    <r>
      <rPr>
        <b/>
        <sz val="11"/>
        <rFont val="Times New Roman"/>
        <family val="1"/>
      </rPr>
      <t>4"(4kg/m</t>
    </r>
    <r>
      <rPr>
        <b/>
        <vertAlign val="superscript"/>
        <sz val="11"/>
        <rFont val="Times New Roman"/>
        <family val="1"/>
      </rPr>
      <t>2</t>
    </r>
    <r>
      <rPr>
        <b/>
        <sz val="11"/>
        <rFont val="Times New Roman"/>
        <family val="1"/>
      </rPr>
      <t>, ISI)</t>
    </r>
  </si>
  <si>
    <r>
      <rPr>
        <b/>
        <sz val="11"/>
        <rFont val="Times New Roman"/>
        <family val="1"/>
      </rPr>
      <t xml:space="preserve">2)
</t>
    </r>
    <r>
      <rPr>
        <b/>
        <sz val="11"/>
        <rFont val="Times New Roman"/>
        <family val="1"/>
      </rPr>
      <t>4"(6kg/m</t>
    </r>
    <r>
      <rPr>
        <b/>
        <vertAlign val="superscript"/>
        <sz val="11"/>
        <rFont val="Times New Roman"/>
        <family val="1"/>
      </rPr>
      <t>2</t>
    </r>
    <r>
      <rPr>
        <b/>
        <sz val="11"/>
        <rFont val="Times New Roman"/>
        <family val="1"/>
      </rPr>
      <t>, ISI)</t>
    </r>
  </si>
  <si>
    <r>
      <rPr>
        <b/>
        <sz val="11"/>
        <rFont val="Times New Roman"/>
        <family val="1"/>
      </rPr>
      <t xml:space="preserve">3)
</t>
    </r>
    <r>
      <rPr>
        <b/>
        <sz val="11"/>
        <rFont val="Times New Roman"/>
        <family val="1"/>
      </rPr>
      <t>¾"(4kg/m</t>
    </r>
    <r>
      <rPr>
        <b/>
        <vertAlign val="superscript"/>
        <sz val="11"/>
        <rFont val="Times New Roman"/>
        <family val="1"/>
      </rPr>
      <t>2</t>
    </r>
    <r>
      <rPr>
        <b/>
        <sz val="11"/>
        <rFont val="Times New Roman"/>
        <family val="1"/>
      </rPr>
      <t>, ISI)</t>
    </r>
  </si>
  <si>
    <r>
      <rPr>
        <b/>
        <sz val="11"/>
        <rFont val="Times New Roman"/>
        <family val="1"/>
      </rPr>
      <t xml:space="preserve">4)
</t>
    </r>
    <r>
      <rPr>
        <b/>
        <sz val="11"/>
        <rFont val="Times New Roman"/>
        <family val="1"/>
      </rPr>
      <t>¾"(6kg/m</t>
    </r>
    <r>
      <rPr>
        <b/>
        <vertAlign val="superscript"/>
        <sz val="11"/>
        <rFont val="Times New Roman"/>
        <family val="1"/>
      </rPr>
      <t>2</t>
    </r>
    <r>
      <rPr>
        <b/>
        <sz val="11"/>
        <rFont val="Times New Roman"/>
        <family val="1"/>
      </rPr>
      <t>, ISI)</t>
    </r>
  </si>
  <si>
    <r>
      <rPr>
        <b/>
        <sz val="12"/>
        <rFont val="Times New Roman"/>
        <family val="1"/>
      </rPr>
      <t>Sanitary Wares</t>
    </r>
  </si>
  <si>
    <r>
      <rPr>
        <b/>
        <sz val="12"/>
        <rFont val="Times New Roman"/>
        <family val="1"/>
      </rPr>
      <t>d) PVC Pipe thread / 5m</t>
    </r>
  </si>
  <si>
    <r>
      <rPr>
        <b/>
        <sz val="12"/>
        <rFont val="Times New Roman"/>
        <family val="1"/>
      </rPr>
      <t xml:space="preserve">e) GI
</t>
    </r>
    <r>
      <rPr>
        <b/>
        <sz val="12"/>
        <rFont val="Times New Roman"/>
        <family val="1"/>
      </rPr>
      <t xml:space="preserve">Pipe (Medium
</t>
    </r>
    <r>
      <rPr>
        <b/>
        <sz val="12"/>
        <rFont val="Times New Roman"/>
        <family val="1"/>
      </rPr>
      <t xml:space="preserve">½") ISI /
</t>
    </r>
    <r>
      <rPr>
        <b/>
        <sz val="12"/>
        <rFont val="Times New Roman"/>
        <family val="1"/>
      </rPr>
      <t>metre</t>
    </r>
  </si>
  <si>
    <r>
      <rPr>
        <b/>
        <sz val="12"/>
        <rFont val="Times New Roman"/>
        <family val="1"/>
      </rPr>
      <t>f) Tap / 1 No.</t>
    </r>
  </si>
  <si>
    <r>
      <rPr>
        <b/>
        <sz val="12"/>
        <rFont val="Times New Roman"/>
        <family val="1"/>
      </rPr>
      <t>g) Bent / 1 No.</t>
    </r>
  </si>
  <si>
    <r>
      <rPr>
        <b/>
        <sz val="12"/>
        <rFont val="Times New Roman"/>
        <family val="1"/>
      </rPr>
      <t xml:space="preserve">h) Closet (White 20") /
</t>
    </r>
    <r>
      <rPr>
        <b/>
        <sz val="12"/>
        <rFont val="Times New Roman"/>
        <family val="1"/>
      </rPr>
      <t>1 No.</t>
    </r>
  </si>
  <si>
    <r>
      <rPr>
        <b/>
        <sz val="12"/>
        <rFont val="Times New Roman"/>
        <family val="1"/>
      </rPr>
      <t xml:space="preserve">1)
</t>
    </r>
    <r>
      <rPr>
        <b/>
        <sz val="12"/>
        <rFont val="Times New Roman"/>
        <family val="1"/>
      </rPr>
      <t>15mm</t>
    </r>
  </si>
  <si>
    <r>
      <rPr>
        <b/>
        <sz val="12"/>
        <rFont val="Times New Roman"/>
        <family val="1"/>
      </rPr>
      <t xml:space="preserve">2)
</t>
    </r>
    <r>
      <rPr>
        <b/>
        <sz val="12"/>
        <rFont val="Times New Roman"/>
        <family val="1"/>
      </rPr>
      <t>20mm</t>
    </r>
  </si>
  <si>
    <r>
      <rPr>
        <b/>
        <sz val="12"/>
        <rFont val="Times New Roman"/>
        <family val="1"/>
      </rPr>
      <t xml:space="preserve">3)
</t>
    </r>
    <r>
      <rPr>
        <b/>
        <sz val="12"/>
        <rFont val="Times New Roman"/>
        <family val="1"/>
      </rPr>
      <t>32mm</t>
    </r>
  </si>
  <si>
    <r>
      <rPr>
        <b/>
        <sz val="12"/>
        <rFont val="Times New Roman"/>
        <family val="1"/>
      </rPr>
      <t xml:space="preserve">4)
</t>
    </r>
    <r>
      <rPr>
        <b/>
        <sz val="12"/>
        <rFont val="Times New Roman"/>
        <family val="1"/>
      </rPr>
      <t>40mm</t>
    </r>
  </si>
  <si>
    <r>
      <rPr>
        <b/>
        <sz val="12"/>
        <rFont val="Times New Roman"/>
        <family val="1"/>
      </rPr>
      <t xml:space="preserve">5)
</t>
    </r>
    <r>
      <rPr>
        <b/>
        <sz val="12"/>
        <rFont val="Times New Roman"/>
        <family val="1"/>
      </rPr>
      <t>110mm</t>
    </r>
  </si>
  <si>
    <r>
      <rPr>
        <b/>
        <sz val="12"/>
        <rFont val="Times New Roman"/>
        <family val="1"/>
      </rPr>
      <t xml:space="preserve">1)
</t>
    </r>
    <r>
      <rPr>
        <b/>
        <sz val="12"/>
        <rFont val="Times New Roman"/>
        <family val="1"/>
      </rPr>
      <t>Metallic (½")</t>
    </r>
  </si>
  <si>
    <r>
      <rPr>
        <b/>
        <sz val="12"/>
        <rFont val="Times New Roman"/>
        <family val="1"/>
      </rPr>
      <t xml:space="preserve">2)
</t>
    </r>
    <r>
      <rPr>
        <b/>
        <sz val="12"/>
        <rFont val="Times New Roman"/>
        <family val="1"/>
      </rPr>
      <t>Plastic (½")</t>
    </r>
  </si>
  <si>
    <r>
      <rPr>
        <b/>
        <sz val="12"/>
        <rFont val="Times New Roman"/>
        <family val="1"/>
      </rPr>
      <t xml:space="preserve">1)
</t>
    </r>
    <r>
      <rPr>
        <b/>
        <sz val="12"/>
        <rFont val="Times New Roman"/>
        <family val="1"/>
      </rPr>
      <t>Parryware Indian Style</t>
    </r>
  </si>
  <si>
    <r>
      <rPr>
        <b/>
        <sz val="12"/>
        <rFont val="Times New Roman"/>
        <family val="1"/>
      </rPr>
      <t xml:space="preserve">2) S strap European
</t>
    </r>
    <r>
      <rPr>
        <b/>
        <sz val="12"/>
        <rFont val="Times New Roman"/>
        <family val="1"/>
      </rPr>
      <t>Style</t>
    </r>
  </si>
  <si>
    <r>
      <rPr>
        <sz val="12"/>
        <rFont val="Times New Roman"/>
        <family val="1"/>
      </rPr>
      <t>Kasaragod</t>
    </r>
  </si>
  <si>
    <r>
      <rPr>
        <sz val="12"/>
        <rFont val="Times New Roman"/>
        <family val="1"/>
      </rPr>
      <t>N.A</t>
    </r>
  </si>
  <si>
    <r>
      <rPr>
        <sz val="12"/>
        <rFont val="Times New Roman"/>
        <family val="1"/>
      </rPr>
      <t>Kannur</t>
    </r>
  </si>
  <si>
    <r>
      <rPr>
        <sz val="12"/>
        <rFont val="Times New Roman"/>
        <family val="1"/>
      </rPr>
      <t>Wayanad</t>
    </r>
  </si>
  <si>
    <r>
      <rPr>
        <sz val="12"/>
        <rFont val="Times New Roman"/>
        <family val="1"/>
      </rPr>
      <t>Kozhikode</t>
    </r>
  </si>
  <si>
    <r>
      <rPr>
        <sz val="12"/>
        <rFont val="Times New Roman"/>
        <family val="1"/>
      </rPr>
      <t>Malappuram</t>
    </r>
  </si>
  <si>
    <r>
      <rPr>
        <sz val="12"/>
        <rFont val="Times New Roman"/>
        <family val="1"/>
      </rPr>
      <t>Palakkad</t>
    </r>
  </si>
  <si>
    <r>
      <rPr>
        <sz val="12"/>
        <rFont val="Times New Roman"/>
        <family val="1"/>
      </rPr>
      <t>Thrissur</t>
    </r>
  </si>
  <si>
    <r>
      <rPr>
        <sz val="12"/>
        <rFont val="Times New Roman"/>
        <family val="1"/>
      </rPr>
      <t>Ernakulam</t>
    </r>
  </si>
  <si>
    <r>
      <rPr>
        <sz val="12"/>
        <rFont val="Times New Roman"/>
        <family val="1"/>
      </rPr>
      <t>Idukki</t>
    </r>
  </si>
  <si>
    <r>
      <rPr>
        <sz val="12"/>
        <rFont val="Times New Roman"/>
        <family val="1"/>
      </rPr>
      <t>Kottayam</t>
    </r>
  </si>
  <si>
    <r>
      <rPr>
        <sz val="12"/>
        <rFont val="Times New Roman"/>
        <family val="1"/>
      </rPr>
      <t>Alappuzha</t>
    </r>
  </si>
  <si>
    <r>
      <rPr>
        <sz val="12"/>
        <rFont val="Times New Roman"/>
        <family val="1"/>
      </rPr>
      <t>Pathanamthitta</t>
    </r>
  </si>
  <si>
    <r>
      <rPr>
        <sz val="12"/>
        <rFont val="Times New Roman"/>
        <family val="1"/>
      </rPr>
      <t>Kollam</t>
    </r>
  </si>
  <si>
    <r>
      <rPr>
        <b/>
        <sz val="12.5"/>
        <rFont val="Times New Roman"/>
        <family val="1"/>
      </rPr>
      <t>State Average</t>
    </r>
  </si>
  <si>
    <r>
      <rPr>
        <b/>
        <sz val="11"/>
        <rFont val="Times New Roman"/>
        <family val="1"/>
      </rPr>
      <t>Electricals</t>
    </r>
  </si>
  <si>
    <r>
      <rPr>
        <b/>
        <sz val="11"/>
        <rFont val="Times New Roman"/>
        <family val="1"/>
      </rPr>
      <t xml:space="preserve">i) Kitchen Sink steel
</t>
    </r>
    <r>
      <rPr>
        <b/>
        <sz val="11"/>
        <rFont val="Times New Roman"/>
        <family val="1"/>
      </rPr>
      <t>with overflow hole (600mm 450mm 250mm)</t>
    </r>
  </si>
  <si>
    <r>
      <rPr>
        <b/>
        <sz val="11"/>
        <rFont val="Times New Roman"/>
        <family val="1"/>
      </rPr>
      <t xml:space="preserve">j) Wash Basin (White without fittings Ceramic
</t>
    </r>
    <r>
      <rPr>
        <b/>
        <sz val="11"/>
        <rFont val="Times New Roman"/>
        <family val="1"/>
      </rPr>
      <t xml:space="preserve">20")
</t>
    </r>
    <r>
      <rPr>
        <b/>
        <sz val="11"/>
        <rFont val="Times New Roman"/>
        <family val="1"/>
      </rPr>
      <t>(specify brand)</t>
    </r>
  </si>
  <si>
    <r>
      <rPr>
        <b/>
        <sz val="11"/>
        <rFont val="Times New Roman"/>
        <family val="1"/>
      </rPr>
      <t xml:space="preserve">k) PVC
</t>
    </r>
    <r>
      <rPr>
        <b/>
        <sz val="11"/>
        <rFont val="Times New Roman"/>
        <family val="1"/>
      </rPr>
      <t xml:space="preserve">Storage water tank (500Ltr
</t>
    </r>
    <r>
      <rPr>
        <b/>
        <sz val="11"/>
        <rFont val="Times New Roman"/>
        <family val="1"/>
      </rPr>
      <t xml:space="preserve">capacity ISI)
</t>
    </r>
    <r>
      <rPr>
        <b/>
        <sz val="11"/>
        <rFont val="Times New Roman"/>
        <family val="1"/>
      </rPr>
      <t>(specify brand)</t>
    </r>
  </si>
  <si>
    <r>
      <rPr>
        <b/>
        <sz val="11"/>
        <rFont val="Times New Roman"/>
        <family val="1"/>
      </rPr>
      <t>1) wire / 1 coil</t>
    </r>
  </si>
  <si>
    <r>
      <rPr>
        <b/>
        <sz val="11"/>
        <rFont val="Times New Roman"/>
        <family val="1"/>
      </rPr>
      <t>2) Switch / dozen</t>
    </r>
  </si>
  <si>
    <r>
      <rPr>
        <b/>
        <sz val="11"/>
        <rFont val="Times New Roman"/>
        <family val="1"/>
      </rPr>
      <t xml:space="preserve">3) Plug (Anchor) (Three Pin)
</t>
    </r>
    <r>
      <rPr>
        <b/>
        <sz val="11"/>
        <rFont val="Times New Roman"/>
        <family val="1"/>
      </rPr>
      <t>/ dozen</t>
    </r>
  </si>
  <si>
    <r>
      <rPr>
        <b/>
        <sz val="11"/>
        <rFont val="Times New Roman"/>
        <family val="1"/>
      </rPr>
      <t>4) Holder / dozen</t>
    </r>
  </si>
  <si>
    <r>
      <rPr>
        <b/>
        <sz val="11"/>
        <rFont val="Times New Roman"/>
        <family val="1"/>
      </rPr>
      <t xml:space="preserve">a) wire (2.5mm) -
</t>
    </r>
    <r>
      <rPr>
        <b/>
        <sz val="11"/>
        <rFont val="Times New Roman"/>
        <family val="1"/>
      </rPr>
      <t>Finolex (90m)</t>
    </r>
  </si>
  <si>
    <r>
      <rPr>
        <b/>
        <sz val="11"/>
        <rFont val="Times New Roman"/>
        <family val="1"/>
      </rPr>
      <t>b) wire(1mm) Flexible (90m)</t>
    </r>
  </si>
  <si>
    <r>
      <rPr>
        <b/>
        <sz val="12.5"/>
        <rFont val="Times New Roman"/>
        <family val="1"/>
      </rPr>
      <t xml:space="preserve">c) </t>
    </r>
    <r>
      <rPr>
        <b/>
        <sz val="11"/>
        <rFont val="Times New Roman"/>
        <family val="1"/>
      </rPr>
      <t xml:space="preserve">wire (2.5mm) -
</t>
    </r>
    <r>
      <rPr>
        <b/>
        <sz val="11"/>
        <rFont val="Times New Roman"/>
        <family val="1"/>
      </rPr>
      <t>Finolex (90m)</t>
    </r>
  </si>
  <si>
    <r>
      <rPr>
        <b/>
        <sz val="10.5"/>
        <rFont val="Times New Roman"/>
        <family val="1"/>
      </rPr>
      <t>Electricals</t>
    </r>
  </si>
  <si>
    <r>
      <rPr>
        <b/>
        <sz val="10.5"/>
        <rFont val="Times New Roman"/>
        <family val="1"/>
      </rPr>
      <t xml:space="preserve">5) Main Switch ( 16A x 450) -
</t>
    </r>
    <r>
      <rPr>
        <b/>
        <sz val="10.5"/>
        <rFont val="Times New Roman"/>
        <family val="1"/>
      </rPr>
      <t xml:space="preserve">KEL / 1
</t>
    </r>
    <r>
      <rPr>
        <b/>
        <sz val="10.5"/>
        <rFont val="Times New Roman"/>
        <family val="1"/>
      </rPr>
      <t>No.</t>
    </r>
  </si>
  <si>
    <r>
      <rPr>
        <b/>
        <sz val="10.5"/>
        <rFont val="Times New Roman"/>
        <family val="1"/>
      </rPr>
      <t>6) Bulb ( 40W, 80W, 100W) / dozen</t>
    </r>
  </si>
  <si>
    <r>
      <rPr>
        <b/>
        <sz val="10.5"/>
        <rFont val="Times New Roman"/>
        <family val="1"/>
      </rPr>
      <t xml:space="preserve">7)
</t>
    </r>
    <r>
      <rPr>
        <b/>
        <sz val="10.5"/>
        <rFont val="Times New Roman"/>
        <family val="1"/>
      </rPr>
      <t xml:space="preserve">Tube ( 4', 40W)
</t>
    </r>
    <r>
      <rPr>
        <b/>
        <sz val="10.5"/>
        <rFont val="Times New Roman"/>
        <family val="1"/>
      </rPr>
      <t xml:space="preserve">/ 1
</t>
    </r>
    <r>
      <rPr>
        <b/>
        <sz val="10.5"/>
        <rFont val="Times New Roman"/>
        <family val="1"/>
      </rPr>
      <t>No.</t>
    </r>
  </si>
  <si>
    <r>
      <rPr>
        <b/>
        <sz val="10.5"/>
        <rFont val="Times New Roman"/>
        <family val="1"/>
      </rPr>
      <t xml:space="preserve">8) Ceiling Fan (
</t>
    </r>
    <r>
      <rPr>
        <b/>
        <sz val="10.5"/>
        <rFont val="Times New Roman"/>
        <family val="1"/>
      </rPr>
      <t>48"ordinary, Usha, Crompton) / 1No.</t>
    </r>
  </si>
  <si>
    <r>
      <rPr>
        <b/>
        <sz val="10.5"/>
        <rFont val="Times New Roman"/>
        <family val="1"/>
      </rPr>
      <t xml:space="preserve">9)
</t>
    </r>
    <r>
      <rPr>
        <b/>
        <sz val="10.5"/>
        <rFont val="Times New Roman"/>
        <family val="1"/>
      </rPr>
      <t>Ceiling Rose / dozen</t>
    </r>
  </si>
  <si>
    <r>
      <rPr>
        <b/>
        <sz val="10.5"/>
        <rFont val="Times New Roman"/>
        <family val="1"/>
      </rPr>
      <t xml:space="preserve">10) CFL Bulbs
</t>
    </r>
    <r>
      <rPr>
        <b/>
        <sz val="10.5"/>
        <rFont val="Times New Roman"/>
        <family val="1"/>
      </rPr>
      <t>/ dozen</t>
    </r>
  </si>
  <si>
    <r>
      <rPr>
        <b/>
        <sz val="10.5"/>
        <rFont val="Times New Roman"/>
        <family val="1"/>
      </rPr>
      <t>11) Wooden Box (Teak) / 1 No.</t>
    </r>
  </si>
  <si>
    <r>
      <rPr>
        <b/>
        <sz val="10.5"/>
        <rFont val="Times New Roman"/>
        <family val="1"/>
      </rPr>
      <t>a) Bulb40W/per dozen</t>
    </r>
  </si>
  <si>
    <r>
      <rPr>
        <b/>
        <sz val="10.5"/>
        <rFont val="Times New Roman"/>
        <family val="1"/>
      </rPr>
      <t>b)Bulb(80W per dozen</t>
    </r>
  </si>
  <si>
    <r>
      <rPr>
        <b/>
        <sz val="10.5"/>
        <rFont val="Times New Roman"/>
        <family val="1"/>
      </rPr>
      <t xml:space="preserve">c) Bulb 100W
</t>
    </r>
    <r>
      <rPr>
        <b/>
        <sz val="10.5"/>
        <rFont val="Times New Roman"/>
        <family val="1"/>
      </rPr>
      <t>per dozen</t>
    </r>
  </si>
  <si>
    <r>
      <rPr>
        <b/>
        <sz val="10.5"/>
        <rFont val="Times New Roman"/>
        <family val="1"/>
      </rPr>
      <t xml:space="preserve">1)
</t>
    </r>
    <r>
      <rPr>
        <b/>
        <sz val="10.5"/>
        <rFont val="Times New Roman"/>
        <family val="1"/>
      </rPr>
      <t>15W</t>
    </r>
  </si>
  <si>
    <r>
      <rPr>
        <b/>
        <sz val="10.5"/>
        <rFont val="Times New Roman"/>
        <family val="1"/>
      </rPr>
      <t xml:space="preserve">2)
</t>
    </r>
    <r>
      <rPr>
        <b/>
        <sz val="10.5"/>
        <rFont val="Times New Roman"/>
        <family val="1"/>
      </rPr>
      <t>20W</t>
    </r>
  </si>
  <si>
    <r>
      <rPr>
        <b/>
        <sz val="10.5"/>
        <rFont val="Times New Roman"/>
        <family val="1"/>
      </rPr>
      <t>a) 4"x 4"size</t>
    </r>
  </si>
  <si>
    <r>
      <rPr>
        <b/>
        <sz val="10.5"/>
        <rFont val="Times New Roman"/>
        <family val="1"/>
      </rPr>
      <t>b) 3"x 3"size</t>
    </r>
  </si>
  <si>
    <r>
      <rPr>
        <b/>
        <sz val="10.5"/>
        <rFont val="Times New Roman"/>
        <family val="1"/>
      </rPr>
      <t>c) 7"x 4"size</t>
    </r>
  </si>
  <si>
    <r>
      <rPr>
        <b/>
        <sz val="12"/>
        <rFont val="Times New Roman"/>
        <family val="1"/>
      </rPr>
      <t>Electricals</t>
    </r>
  </si>
  <si>
    <r>
      <rPr>
        <b/>
        <sz val="12"/>
        <rFont val="Times New Roman"/>
        <family val="1"/>
      </rPr>
      <t>11a) PVC Box / 1 No.</t>
    </r>
  </si>
  <si>
    <r>
      <rPr>
        <b/>
        <sz val="12"/>
        <rFont val="Times New Roman"/>
        <family val="1"/>
      </rPr>
      <t>11b) Metal Box / 1 No.</t>
    </r>
  </si>
  <si>
    <r>
      <rPr>
        <b/>
        <sz val="12"/>
        <rFont val="Times New Roman"/>
        <family val="1"/>
      </rPr>
      <t>12) Hylem / Sq. Ft</t>
    </r>
  </si>
  <si>
    <r>
      <rPr>
        <b/>
        <sz val="11"/>
        <rFont val="Times New Roman"/>
        <family val="1"/>
      </rPr>
      <t>a) 4"x 4"size</t>
    </r>
  </si>
  <si>
    <r>
      <rPr>
        <b/>
        <sz val="11"/>
        <rFont val="Times New Roman"/>
        <family val="1"/>
      </rPr>
      <t>b) 3"x 3"size</t>
    </r>
  </si>
  <si>
    <r>
      <rPr>
        <b/>
        <sz val="11"/>
        <rFont val="Times New Roman"/>
        <family val="1"/>
      </rPr>
      <t>c) 7"x 4"size</t>
    </r>
  </si>
  <si>
    <r>
      <rPr>
        <sz val="12.5"/>
        <rFont val="Times New Roman"/>
        <family val="1"/>
      </rPr>
      <t>Kasaragod</t>
    </r>
  </si>
  <si>
    <r>
      <rPr>
        <sz val="12.5"/>
        <rFont val="Times New Roman"/>
        <family val="1"/>
      </rPr>
      <t>N.A</t>
    </r>
  </si>
  <si>
    <r>
      <rPr>
        <sz val="12.5"/>
        <rFont val="Times New Roman"/>
        <family val="1"/>
      </rPr>
      <t>Kannur</t>
    </r>
  </si>
  <si>
    <r>
      <rPr>
        <sz val="12.5"/>
        <rFont val="Times New Roman"/>
        <family val="1"/>
      </rPr>
      <t>Wayanad</t>
    </r>
  </si>
  <si>
    <r>
      <rPr>
        <sz val="12.5"/>
        <rFont val="Times New Roman"/>
        <family val="1"/>
      </rPr>
      <t>Kozhikode</t>
    </r>
  </si>
  <si>
    <r>
      <rPr>
        <sz val="12.5"/>
        <rFont val="Times New Roman"/>
        <family val="1"/>
      </rPr>
      <t>Malappuram</t>
    </r>
  </si>
  <si>
    <r>
      <rPr>
        <sz val="12.5"/>
        <rFont val="Times New Roman"/>
        <family val="1"/>
      </rPr>
      <t>Palakkad</t>
    </r>
  </si>
  <si>
    <r>
      <rPr>
        <sz val="12.5"/>
        <rFont val="Times New Roman"/>
        <family val="1"/>
      </rPr>
      <t>Thrissur</t>
    </r>
  </si>
  <si>
    <r>
      <rPr>
        <sz val="12.5"/>
        <rFont val="Times New Roman"/>
        <family val="1"/>
      </rPr>
      <t>Ernakulam</t>
    </r>
  </si>
  <si>
    <r>
      <rPr>
        <sz val="12.5"/>
        <rFont val="Times New Roman"/>
        <family val="1"/>
      </rPr>
      <t>Idukki</t>
    </r>
  </si>
  <si>
    <r>
      <rPr>
        <sz val="12.5"/>
        <rFont val="Times New Roman"/>
        <family val="1"/>
      </rPr>
      <t>Kottayam</t>
    </r>
  </si>
  <si>
    <r>
      <rPr>
        <sz val="12.5"/>
        <rFont val="Times New Roman"/>
        <family val="1"/>
      </rPr>
      <t>Alappuzha</t>
    </r>
  </si>
  <si>
    <r>
      <rPr>
        <sz val="12.5"/>
        <rFont val="Times New Roman"/>
        <family val="1"/>
      </rPr>
      <t>Pathanamthitta</t>
    </r>
  </si>
  <si>
    <r>
      <rPr>
        <sz val="12.5"/>
        <rFont val="Times New Roman"/>
        <family val="1"/>
      </rPr>
      <t>Kollam</t>
    </r>
  </si>
  <si>
    <r>
      <rPr>
        <sz val="12.5"/>
        <rFont val="Times New Roman"/>
        <family val="1"/>
      </rPr>
      <t xml:space="preserve">Thiruvananthapura
</t>
    </r>
    <r>
      <rPr>
        <sz val="12.5"/>
        <rFont val="Times New Roman"/>
        <family val="1"/>
      </rPr>
      <t>m</t>
    </r>
  </si>
  <si>
    <r>
      <rPr>
        <b/>
        <sz val="12"/>
        <rFont val="Times New Roman"/>
        <family val="1"/>
      </rPr>
      <t>Mason Class I</t>
    </r>
  </si>
  <si>
    <r>
      <rPr>
        <b/>
        <sz val="12"/>
        <rFont val="Times New Roman"/>
        <family val="1"/>
      </rPr>
      <t>Mason Class II</t>
    </r>
  </si>
  <si>
    <r>
      <rPr>
        <b/>
        <sz val="12"/>
        <rFont val="Times New Roman"/>
        <family val="1"/>
      </rPr>
      <t>Carpenter Class I</t>
    </r>
  </si>
  <si>
    <r>
      <rPr>
        <b/>
        <sz val="12"/>
        <rFont val="Times New Roman"/>
        <family val="1"/>
      </rPr>
      <t>Carpenter Class II</t>
    </r>
  </si>
  <si>
    <r>
      <rPr>
        <b/>
        <sz val="12"/>
        <rFont val="Times New Roman"/>
        <family val="1"/>
      </rPr>
      <t>Plumber Class I</t>
    </r>
  </si>
  <si>
    <r>
      <rPr>
        <b/>
        <sz val="12"/>
        <rFont val="Times New Roman"/>
        <family val="1"/>
      </rPr>
      <t>Plumber Class II</t>
    </r>
  </si>
  <si>
    <r>
      <rPr>
        <b/>
        <sz val="12"/>
        <rFont val="Times New Roman"/>
        <family val="1"/>
      </rPr>
      <t>Wire Man</t>
    </r>
  </si>
  <si>
    <r>
      <rPr>
        <b/>
        <sz val="12"/>
        <rFont val="Times New Roman"/>
        <family val="1"/>
      </rPr>
      <t>Wire Man - Assistant</t>
    </r>
  </si>
  <si>
    <r>
      <rPr>
        <b/>
        <sz val="12"/>
        <rFont val="Times New Roman"/>
        <family val="1"/>
      </rPr>
      <t>Unskilled Worker - Man</t>
    </r>
  </si>
  <si>
    <r>
      <rPr>
        <b/>
        <sz val="12"/>
        <rFont val="Times New Roman"/>
        <family val="1"/>
      </rPr>
      <t>Unskilled Worker - Woman</t>
    </r>
  </si>
  <si>
    <r>
      <rPr>
        <sz val="12"/>
        <rFont val="Times New Roman"/>
        <family val="1"/>
      </rPr>
      <t>Eranakulam</t>
    </r>
  </si>
  <si>
    <r>
      <rPr>
        <sz val="12"/>
        <rFont val="Times New Roman"/>
        <family val="1"/>
      </rPr>
      <t>Thiruvananthapuram</t>
    </r>
  </si>
  <si>
    <r>
      <rPr>
        <b/>
        <sz val="12"/>
        <rFont val="Times New Roman"/>
        <family val="1"/>
      </rPr>
      <t>Annual Average</t>
    </r>
  </si>
  <si>
    <t>Annual average wages 2022-23</t>
  </si>
  <si>
    <r>
      <rPr>
        <b/>
        <sz val="12"/>
        <rFont val="Arial"/>
        <family val="2"/>
      </rPr>
      <t xml:space="preserve">
</t>
    </r>
    <r>
      <rPr>
        <sz val="6.5"/>
        <rFont val="Verdana"/>
        <family val="2"/>
      </rPr>
      <t>23</t>
    </r>
  </si>
  <si>
    <r>
      <rPr>
        <b/>
        <sz val="12"/>
        <rFont val="Arial"/>
        <family val="2"/>
      </rPr>
      <t xml:space="preserve">
</t>
    </r>
    <r>
      <rPr>
        <sz val="6.5"/>
        <rFont val="Verdana"/>
        <family val="2"/>
      </rPr>
      <t>c)Cem(janatha)/Metric Ton</t>
    </r>
  </si>
  <si>
    <r>
      <rPr>
        <b/>
        <sz val="12"/>
        <rFont val="Arial"/>
        <family val="2"/>
      </rPr>
      <t xml:space="preserve">
</t>
    </r>
    <r>
      <rPr>
        <sz val="6.5"/>
        <rFont val="Verdana"/>
        <family val="2"/>
      </rPr>
      <t>20000.00</t>
    </r>
  </si>
  <si>
    <r>
      <rPr>
        <b/>
        <sz val="12"/>
        <rFont val="Arial"/>
        <family val="2"/>
      </rPr>
      <t xml:space="preserve">
</t>
    </r>
    <r>
      <rPr>
        <sz val="6.5"/>
        <rFont val="Verdana"/>
        <family val="2"/>
      </rPr>
      <t>13000.00</t>
    </r>
  </si>
  <si>
    <r>
      <rPr>
        <b/>
        <sz val="12"/>
        <rFont val="Arial"/>
        <family val="2"/>
      </rPr>
      <t xml:space="preserve">
</t>
    </r>
    <r>
      <rPr>
        <sz val="6.5"/>
        <rFont val="Verdana"/>
        <family val="2"/>
      </rPr>
      <t>43</t>
    </r>
  </si>
  <si>
    <r>
      <rPr>
        <b/>
        <sz val="12"/>
        <rFont val="Arial"/>
        <family val="2"/>
      </rPr>
      <t xml:space="preserve">
</t>
    </r>
    <r>
      <rPr>
        <sz val="6.5"/>
        <rFont val="Verdana"/>
        <family val="2"/>
      </rPr>
      <t>4)16mm/Metric Ton</t>
    </r>
  </si>
  <si>
    <r>
      <rPr>
        <b/>
        <sz val="12"/>
        <rFont val="Arial"/>
        <family val="2"/>
      </rPr>
      <t xml:space="preserve">
</t>
    </r>
    <r>
      <rPr>
        <sz val="6.5"/>
        <rFont val="Verdana"/>
        <family val="2"/>
      </rPr>
      <t>83000.00</t>
    </r>
  </si>
  <si>
    <r>
      <rPr>
        <b/>
        <sz val="12"/>
        <rFont val="Arial"/>
        <family val="2"/>
      </rPr>
      <t xml:space="preserve">
</t>
    </r>
    <r>
      <rPr>
        <sz val="6.5"/>
        <rFont val="Verdana"/>
        <family val="2"/>
      </rPr>
      <t>85500.00</t>
    </r>
  </si>
  <si>
    <r>
      <rPr>
        <b/>
        <sz val="12"/>
        <rFont val="Arial"/>
        <family val="2"/>
      </rPr>
      <t xml:space="preserve">
</t>
    </r>
    <r>
      <rPr>
        <sz val="6.5"/>
        <rFont val="Verdana"/>
        <family val="2"/>
      </rPr>
      <t>66</t>
    </r>
  </si>
  <si>
    <r>
      <rPr>
        <b/>
        <sz val="12"/>
        <rFont val="Arial"/>
        <family val="2"/>
      </rPr>
      <t xml:space="preserve">
</t>
    </r>
    <r>
      <rPr>
        <sz val="6.5"/>
        <rFont val="Verdana"/>
        <family val="2"/>
      </rPr>
      <t>3)60x60x6mm/Metric Ton</t>
    </r>
  </si>
  <si>
    <r>
      <rPr>
        <b/>
        <sz val="12"/>
        <rFont val="Arial"/>
        <family val="2"/>
      </rPr>
      <t xml:space="preserve">
</t>
    </r>
    <r>
      <rPr>
        <sz val="6.5"/>
        <rFont val="Verdana"/>
        <family val="2"/>
      </rPr>
      <t>87</t>
    </r>
  </si>
  <si>
    <r>
      <rPr>
        <b/>
        <vertAlign val="superscript"/>
        <sz val="12"/>
        <rFont val="Arial"/>
        <family val="2"/>
      </rPr>
      <t xml:space="preserve">
</t>
    </r>
    <r>
      <rPr>
        <sz val="6.5"/>
        <rFont val="Verdana"/>
        <family val="2"/>
      </rPr>
      <t>5)Ceramic Floor Tiles(ivory)/100 Sq.M</t>
    </r>
  </si>
  <si>
    <r>
      <rPr>
        <b/>
        <sz val="12"/>
        <rFont val="Arial"/>
        <family val="2"/>
      </rPr>
      <t xml:space="preserve">
</t>
    </r>
    <r>
      <rPr>
        <sz val="6.5"/>
        <rFont val="Verdana"/>
        <family val="2"/>
      </rPr>
      <t>37000.00</t>
    </r>
  </si>
  <si>
    <r>
      <rPr>
        <b/>
        <sz val="12"/>
        <rFont val="Arial"/>
        <family val="2"/>
      </rPr>
      <t xml:space="preserve">
</t>
    </r>
    <r>
      <rPr>
        <sz val="6.5"/>
        <rFont val="Verdana"/>
        <family val="2"/>
      </rPr>
      <t>33356.00</t>
    </r>
  </si>
  <si>
    <r>
      <rPr>
        <b/>
        <sz val="12"/>
        <rFont val="Arial"/>
        <family val="2"/>
      </rPr>
      <t xml:space="preserve">
</t>
    </r>
    <r>
      <rPr>
        <sz val="6.5"/>
        <rFont val="Verdana"/>
        <family val="2"/>
      </rPr>
      <t>109</t>
    </r>
  </si>
  <si>
    <r>
      <rPr>
        <b/>
        <sz val="12"/>
        <rFont val="Arial"/>
        <family val="2"/>
      </rPr>
      <t xml:space="preserve">
</t>
    </r>
    <r>
      <rPr>
        <sz val="6.5"/>
        <rFont val="Verdana"/>
        <family val="2"/>
      </rPr>
      <t>1)Paint(Shalimar/Asian)/Ltrs</t>
    </r>
  </si>
  <si>
    <r>
      <rPr>
        <b/>
        <sz val="12"/>
        <rFont val="Arial"/>
        <family val="2"/>
      </rPr>
      <t xml:space="preserve">
</t>
    </r>
    <r>
      <rPr>
        <sz val="6.5"/>
        <rFont val="Verdana"/>
        <family val="2"/>
      </rPr>
      <t>310.00</t>
    </r>
  </si>
  <si>
    <r>
      <rPr>
        <b/>
        <sz val="12"/>
        <rFont val="Arial"/>
        <family val="2"/>
      </rPr>
      <t xml:space="preserve">
</t>
    </r>
    <r>
      <rPr>
        <sz val="6.5"/>
        <rFont val="Verdana"/>
        <family val="2"/>
      </rPr>
      <t>290.00</t>
    </r>
  </si>
  <si>
    <r>
      <rPr>
        <b/>
        <sz val="12"/>
        <rFont val="Arial"/>
        <family val="2"/>
      </rPr>
      <t xml:space="preserve">
</t>
    </r>
    <r>
      <rPr>
        <sz val="6.5"/>
        <rFont val="Verdana"/>
        <family val="2"/>
      </rPr>
      <t>132</t>
    </r>
  </si>
  <si>
    <r>
      <rPr>
        <b/>
        <vertAlign val="superscript"/>
        <sz val="12"/>
        <rFont val="Arial"/>
        <family val="2"/>
      </rPr>
      <t xml:space="preserve">
</t>
    </r>
    <r>
      <rPr>
        <sz val="6.5"/>
        <rFont val="Verdana"/>
        <family val="2"/>
      </rPr>
      <t>(6Kg/m2,ISI)/Each (5 m)</t>
    </r>
  </si>
  <si>
    <r>
      <rPr>
        <b/>
        <sz val="12"/>
        <rFont val="Arial"/>
        <family val="2"/>
      </rPr>
      <t xml:space="preserve">
</t>
    </r>
    <r>
      <rPr>
        <sz val="6.5"/>
        <rFont val="Verdana"/>
        <family val="2"/>
      </rPr>
      <t>272.00</t>
    </r>
  </si>
  <si>
    <r>
      <rPr>
        <b/>
        <sz val="12"/>
        <rFont val="Arial"/>
        <family val="2"/>
      </rPr>
      <t xml:space="preserve">
</t>
    </r>
    <r>
      <rPr>
        <sz val="6.5"/>
        <rFont val="Verdana"/>
        <family val="2"/>
      </rPr>
      <t>270.00</t>
    </r>
  </si>
  <si>
    <r>
      <rPr>
        <b/>
        <sz val="12"/>
        <rFont val="Arial"/>
        <family val="2"/>
      </rPr>
      <t xml:space="preserve">
</t>
    </r>
    <r>
      <rPr>
        <sz val="6.5"/>
        <rFont val="Verdana"/>
        <family val="2"/>
      </rPr>
      <t>154</t>
    </r>
  </si>
  <si>
    <r>
      <rPr>
        <b/>
        <vertAlign val="superscript"/>
        <sz val="12"/>
        <rFont val="Arial"/>
        <family val="2"/>
      </rPr>
      <t xml:space="preserve">
</t>
    </r>
    <r>
      <rPr>
        <sz val="6.5"/>
        <rFont val="Verdana"/>
        <family val="2"/>
      </rPr>
      <t>(Three Pin)/Per Dozen</t>
    </r>
  </si>
  <si>
    <r>
      <rPr>
        <b/>
        <sz val="12"/>
        <rFont val="Arial"/>
        <family val="2"/>
      </rPr>
      <t xml:space="preserve">
</t>
    </r>
    <r>
      <rPr>
        <sz val="6.5"/>
        <rFont val="Verdana"/>
        <family val="2"/>
      </rPr>
      <t>540.00</t>
    </r>
  </si>
  <si>
    <r>
      <rPr>
        <b/>
        <sz val="12"/>
        <rFont val="Arial"/>
        <family val="2"/>
      </rPr>
      <t xml:space="preserve">
</t>
    </r>
    <r>
      <rPr>
        <sz val="6.5"/>
        <rFont val="Verdana"/>
        <family val="2"/>
      </rPr>
      <t>420.00</t>
    </r>
  </si>
  <si>
    <r>
      <rPr>
        <b/>
        <sz val="12"/>
        <rFont val="Arial"/>
        <family val="2"/>
      </rPr>
      <t xml:space="preserve">
</t>
    </r>
    <r>
      <rPr>
        <b/>
        <sz val="7"/>
        <color rgb="FF3F0000"/>
        <rFont val="Verdana"/>
        <family val="2"/>
      </rPr>
      <t>No.</t>
    </r>
  </si>
  <si>
    <t>Building Material Price Report and Labour Wage Rates for the Quarter ending on 31-03-2022</t>
  </si>
  <si>
    <t>Labour Wage Rates for the Quarter ending on 30-06-2022</t>
  </si>
  <si>
    <t>Labour Wage Rates for the Quarter ending on 31-03-2022</t>
  </si>
  <si>
    <t>Building Material Price Report and Labour Wage Rates for the Quarter ending on 31-12-2021</t>
  </si>
  <si>
    <t>Labour Wage Rates for the Quarter ending on 31-12-2021</t>
  </si>
  <si>
    <t>Labour Wage Rates for the Quarter ending on 30-09-2021</t>
  </si>
  <si>
    <t>Building Material Price Report and Labour Wage Rates for the Quarter ending on 30-09-2021</t>
  </si>
  <si>
    <t>Building Material Price Report and Labour Wage Rates for the Quarter ending on 30-06-2021</t>
  </si>
  <si>
    <t>Labour Wage Rates for the Quarter ending on 30-06-2021</t>
  </si>
  <si>
    <r>
      <rPr>
        <b/>
        <sz val="10.5"/>
        <color rgb="FF0070BF"/>
        <rFont val="Times New Roman"/>
        <family val="1"/>
      </rPr>
      <t>Annual Average Market Price of Building Materials for the year 2021-‘22</t>
    </r>
  </si>
  <si>
    <r>
      <rPr>
        <b/>
        <sz val="9.5"/>
        <rFont val="Times New Roman"/>
        <family val="1"/>
      </rPr>
      <t>Centre</t>
    </r>
  </si>
  <si>
    <r>
      <rPr>
        <b/>
        <sz val="7.5"/>
        <rFont val="Times New Roman"/>
        <family val="1"/>
      </rPr>
      <t>Bricks/1000 Nos</t>
    </r>
  </si>
  <si>
    <r>
      <rPr>
        <b/>
        <sz val="7.5"/>
        <rFont val="Times New Roman"/>
        <family val="1"/>
      </rPr>
      <t>River Sand / Cubic Meter</t>
    </r>
  </si>
  <si>
    <r>
      <rPr>
        <b/>
        <sz val="7.5"/>
        <rFont val="Times New Roman"/>
        <family val="1"/>
      </rPr>
      <t>(country burnt) (8"4"4")</t>
    </r>
  </si>
  <si>
    <r>
      <rPr>
        <b/>
        <sz val="7.5"/>
        <rFont val="Times New Roman"/>
        <family val="1"/>
      </rPr>
      <t>c)Laterite Stone (16"8"8")</t>
    </r>
  </si>
  <si>
    <r>
      <rPr>
        <b/>
        <sz val="7.5"/>
        <rFont val="Times New Roman"/>
        <family val="1"/>
      </rPr>
      <t>d) Hollow Bricks / 1000 Nos</t>
    </r>
  </si>
  <si>
    <r>
      <rPr>
        <b/>
        <sz val="7.5"/>
        <rFont val="Times New Roman"/>
        <family val="1"/>
      </rPr>
      <t>a)Coarse</t>
    </r>
  </si>
  <si>
    <r>
      <rPr>
        <b/>
        <sz val="7.5"/>
        <rFont val="Times New Roman"/>
        <family val="1"/>
      </rPr>
      <t>b) medium</t>
    </r>
  </si>
  <si>
    <r>
      <rPr>
        <b/>
        <sz val="7.5"/>
        <rFont val="Times New Roman"/>
        <family val="1"/>
      </rPr>
      <t>c) Fine</t>
    </r>
  </si>
  <si>
    <r>
      <rPr>
        <b/>
        <sz val="7.5"/>
        <rFont val="Times New Roman"/>
        <family val="1"/>
      </rPr>
      <t>d)Quarr y Dust</t>
    </r>
  </si>
  <si>
    <r>
      <rPr>
        <b/>
        <sz val="7.5"/>
        <rFont val="Times New Roman"/>
        <family val="1"/>
      </rPr>
      <t xml:space="preserve">e) M-
</t>
    </r>
    <r>
      <rPr>
        <b/>
        <sz val="7.5"/>
        <rFont val="Times New Roman"/>
        <family val="1"/>
      </rPr>
      <t>Sand</t>
    </r>
  </si>
  <si>
    <r>
      <rPr>
        <b/>
        <sz val="7.5"/>
        <rFont val="Times New Roman"/>
        <family val="1"/>
      </rPr>
      <t>a) High quality</t>
    </r>
  </si>
  <si>
    <r>
      <rPr>
        <b/>
        <sz val="7.5"/>
        <rFont val="Times New Roman"/>
        <family val="1"/>
      </rPr>
      <t>b) Low quality</t>
    </r>
  </si>
  <si>
    <r>
      <rPr>
        <b/>
        <sz val="7.5"/>
        <rFont val="Times New Roman"/>
        <family val="1"/>
      </rPr>
      <t>1) Hollow Bricks (burnt) (16"8"8")</t>
    </r>
  </si>
  <si>
    <r>
      <rPr>
        <b/>
        <sz val="7.5"/>
        <rFont val="Times New Roman"/>
        <family val="1"/>
      </rPr>
      <t xml:space="preserve">2) Concrete Hollow blocks
</t>
    </r>
    <r>
      <rPr>
        <b/>
        <sz val="7.5"/>
        <rFont val="Times New Roman"/>
        <family val="1"/>
      </rPr>
      <t>(16"8"8")</t>
    </r>
  </si>
  <si>
    <r>
      <rPr>
        <b/>
        <sz val="7.5"/>
        <rFont val="Times New Roman"/>
        <family val="1"/>
      </rPr>
      <t>3)   Concrete solid   blocks (16"8"8")</t>
    </r>
  </si>
  <si>
    <r>
      <rPr>
        <b/>
        <sz val="7.5"/>
        <rFont val="Times New Roman"/>
        <family val="1"/>
      </rPr>
      <t>Wire Cut Bricks (8"4"4")</t>
    </r>
  </si>
  <si>
    <r>
      <rPr>
        <sz val="9.5"/>
        <rFont val="Times New Roman"/>
        <family val="1"/>
      </rPr>
      <t>Kasargod</t>
    </r>
  </si>
  <si>
    <r>
      <rPr>
        <sz val="7.5"/>
        <rFont val="Times New Roman"/>
        <family val="1"/>
      </rPr>
      <t>N.A</t>
    </r>
  </si>
  <si>
    <r>
      <rPr>
        <sz val="9.5"/>
        <rFont val="Times New Roman"/>
        <family val="1"/>
      </rPr>
      <t>Kannur</t>
    </r>
  </si>
  <si>
    <r>
      <rPr>
        <sz val="9.5"/>
        <rFont val="Times New Roman"/>
        <family val="1"/>
      </rPr>
      <t>Wayanad</t>
    </r>
  </si>
  <si>
    <r>
      <rPr>
        <sz val="9.5"/>
        <rFont val="Times New Roman"/>
        <family val="1"/>
      </rPr>
      <t>Kozhikode</t>
    </r>
  </si>
  <si>
    <r>
      <rPr>
        <sz val="9.5"/>
        <rFont val="Times New Roman"/>
        <family val="1"/>
      </rPr>
      <t>Malappuram</t>
    </r>
  </si>
  <si>
    <r>
      <rPr>
        <sz val="9.5"/>
        <rFont val="Times New Roman"/>
        <family val="1"/>
      </rPr>
      <t>Palakkad</t>
    </r>
  </si>
  <si>
    <r>
      <rPr>
        <sz val="9.5"/>
        <rFont val="Times New Roman"/>
        <family val="1"/>
      </rPr>
      <t>Thrissur</t>
    </r>
  </si>
  <si>
    <r>
      <rPr>
        <sz val="9.5"/>
        <rFont val="Times New Roman"/>
        <family val="1"/>
      </rPr>
      <t>Ernakulam</t>
    </r>
  </si>
  <si>
    <r>
      <rPr>
        <sz val="9.5"/>
        <rFont val="Times New Roman"/>
        <family val="1"/>
      </rPr>
      <t>Idukki</t>
    </r>
  </si>
  <si>
    <r>
      <rPr>
        <sz val="9.5"/>
        <rFont val="Times New Roman"/>
        <family val="1"/>
      </rPr>
      <t>Kottayam</t>
    </r>
  </si>
  <si>
    <r>
      <rPr>
        <sz val="9.5"/>
        <rFont val="Times New Roman"/>
        <family val="1"/>
      </rPr>
      <t>Alappuzha</t>
    </r>
  </si>
  <si>
    <r>
      <rPr>
        <sz val="9.5"/>
        <rFont val="Times New Roman"/>
        <family val="1"/>
      </rPr>
      <t>Pathanamthitta</t>
    </r>
  </si>
  <si>
    <r>
      <rPr>
        <sz val="9.5"/>
        <rFont val="Times New Roman"/>
        <family val="1"/>
      </rPr>
      <t>Kollam</t>
    </r>
  </si>
  <si>
    <r>
      <rPr>
        <sz val="7.5"/>
        <rFont val="Times New Roman"/>
        <family val="1"/>
      </rPr>
      <t>Thiruvananthapuram</t>
    </r>
  </si>
  <si>
    <r>
      <rPr>
        <b/>
        <sz val="9.5"/>
        <color rgb="FFBF0000"/>
        <rFont val="Times New Roman"/>
        <family val="1"/>
      </rPr>
      <t>State Average</t>
    </r>
  </si>
  <si>
    <r>
      <rPr>
        <b/>
        <sz val="7.5"/>
        <rFont val="Times New Roman"/>
        <family val="1"/>
      </rPr>
      <t>Granite/ Cubic Metre</t>
    </r>
  </si>
  <si>
    <r>
      <rPr>
        <b/>
        <sz val="7.5"/>
        <rFont val="Times New Roman"/>
        <family val="1"/>
      </rPr>
      <t>Lime / Metric Tonne</t>
    </r>
  </si>
  <si>
    <r>
      <rPr>
        <b/>
        <sz val="7.5"/>
        <rFont val="Times New Roman"/>
        <family val="1"/>
      </rPr>
      <t>Timber  Scantling 4½ x 2½ x 7 ft / Cubic Metre</t>
    </r>
  </si>
  <si>
    <r>
      <rPr>
        <b/>
        <sz val="7.5"/>
        <rFont val="Times New Roman"/>
        <family val="1"/>
      </rPr>
      <t>a) Rubble</t>
    </r>
  </si>
  <si>
    <r>
      <rPr>
        <b/>
        <sz val="7.5"/>
        <rFont val="Times New Roman"/>
        <family val="1"/>
      </rPr>
      <t>b) Stone Ballast</t>
    </r>
  </si>
  <si>
    <r>
      <rPr>
        <b/>
        <sz val="7.5"/>
        <rFont val="Times New Roman"/>
        <family val="1"/>
      </rPr>
      <t>a) Slaked</t>
    </r>
  </si>
  <si>
    <r>
      <rPr>
        <b/>
        <sz val="7.5"/>
        <rFont val="Times New Roman"/>
        <family val="1"/>
      </rPr>
      <t>b) Unslaked</t>
    </r>
  </si>
  <si>
    <r>
      <rPr>
        <b/>
        <sz val="7.5"/>
        <rFont val="Times New Roman"/>
        <family val="1"/>
      </rPr>
      <t>c) Cem (janatha)</t>
    </r>
  </si>
  <si>
    <r>
      <rPr>
        <b/>
        <sz val="7.5"/>
        <rFont val="Times New Roman"/>
        <family val="1"/>
      </rPr>
      <t>a) Teak wood (Medium pure wood)</t>
    </r>
  </si>
  <si>
    <r>
      <rPr>
        <b/>
        <sz val="7.5"/>
        <rFont val="Times New Roman"/>
        <family val="1"/>
      </rPr>
      <t>b) Anjili(Wil d Jack)</t>
    </r>
  </si>
  <si>
    <r>
      <rPr>
        <b/>
        <sz val="7.5"/>
        <rFont val="Times New Roman"/>
        <family val="1"/>
      </rPr>
      <t>c) Jack wood</t>
    </r>
  </si>
  <si>
    <r>
      <rPr>
        <b/>
        <sz val="7.5"/>
        <rFont val="Times New Roman"/>
        <family val="1"/>
      </rPr>
      <t>d) Vengai(India n Kino Wood)</t>
    </r>
  </si>
  <si>
    <r>
      <rPr>
        <b/>
        <sz val="7.5"/>
        <rFont val="Times New Roman"/>
        <family val="1"/>
      </rPr>
      <t>e) Irool(Bur ma Iron wood)</t>
    </r>
  </si>
  <si>
    <r>
      <rPr>
        <b/>
        <sz val="7.5"/>
        <rFont val="Times New Roman"/>
        <family val="1"/>
      </rPr>
      <t>f)Malaysian Teak (Pincoda)</t>
    </r>
  </si>
  <si>
    <r>
      <rPr>
        <b/>
        <sz val="7.5"/>
        <rFont val="Times New Roman"/>
        <family val="1"/>
      </rPr>
      <t>1) 15mm gauge (½")</t>
    </r>
  </si>
  <si>
    <r>
      <rPr>
        <b/>
        <sz val="7.5"/>
        <rFont val="Times New Roman"/>
        <family val="1"/>
      </rPr>
      <t>2) 20mm gauge (¾")</t>
    </r>
  </si>
  <si>
    <r>
      <rPr>
        <b/>
        <sz val="7.5"/>
        <rFont val="Times New Roman"/>
        <family val="1"/>
      </rPr>
      <t>3) 40mm gauge (1½")</t>
    </r>
  </si>
  <si>
    <t>Centre</t>
  </si>
  <si>
    <r>
      <rPr>
        <b/>
        <sz val="7.5"/>
        <rFont val="Times New Roman"/>
        <family val="1"/>
      </rPr>
      <t>Timber Planks ( 15"x 1"x 7 ft) / Cubic Metre</t>
    </r>
  </si>
  <si>
    <r>
      <rPr>
        <b/>
        <sz val="7.5"/>
        <rFont val="Times New Roman"/>
        <family val="1"/>
      </rPr>
      <t>Cement</t>
    </r>
  </si>
  <si>
    <r>
      <rPr>
        <b/>
        <sz val="7.5"/>
        <rFont val="Times New Roman"/>
        <family val="1"/>
      </rPr>
      <t xml:space="preserve">a) Teak wood (Medium pure
</t>
    </r>
    <r>
      <rPr>
        <b/>
        <sz val="7.5"/>
        <rFont val="Times New Roman"/>
        <family val="1"/>
      </rPr>
      <t>wood)</t>
    </r>
  </si>
  <si>
    <r>
      <rPr>
        <b/>
        <sz val="7.5"/>
        <rFont val="Times New Roman"/>
        <family val="1"/>
      </rPr>
      <t>b) Anjili(Wild Jack)</t>
    </r>
  </si>
  <si>
    <r>
      <rPr>
        <b/>
        <sz val="7.5"/>
        <rFont val="Times New Roman"/>
        <family val="1"/>
      </rPr>
      <t>d) Vengai( Indian Kino Wood)</t>
    </r>
  </si>
  <si>
    <r>
      <rPr>
        <b/>
        <sz val="7.5"/>
        <rFont val="Times New Roman"/>
        <family val="1"/>
      </rPr>
      <t>e) Irool(Burma Iron wood)</t>
    </r>
  </si>
  <si>
    <r>
      <rPr>
        <b/>
        <sz val="7.5"/>
        <rFont val="Times New Roman"/>
        <family val="1"/>
      </rPr>
      <t>f) Malaysian Teak (Pincoda)</t>
    </r>
  </si>
  <si>
    <r>
      <rPr>
        <b/>
        <sz val="7.5"/>
        <rFont val="Times New Roman"/>
        <family val="1"/>
      </rPr>
      <t>1) White / 5 kg Bag</t>
    </r>
  </si>
  <si>
    <r>
      <rPr>
        <b/>
        <sz val="7.5"/>
        <rFont val="Times New Roman"/>
        <family val="1"/>
      </rPr>
      <t>2) Ordinary Gray / 50 Kg</t>
    </r>
  </si>
  <si>
    <r>
      <rPr>
        <b/>
        <sz val="7.5"/>
        <rFont val="Times New Roman"/>
        <family val="1"/>
      </rPr>
      <t>a) High Strength (53 grade)</t>
    </r>
  </si>
  <si>
    <r>
      <rPr>
        <b/>
        <sz val="7.5"/>
        <rFont val="Times New Roman"/>
        <family val="1"/>
      </rPr>
      <t>b) Low Strength</t>
    </r>
  </si>
  <si>
    <r>
      <rPr>
        <sz val="9.5"/>
        <rFont val="Times New Roman"/>
        <family val="1"/>
      </rPr>
      <t>Thiruvananthapuram</t>
    </r>
  </si>
  <si>
    <r>
      <rPr>
        <b/>
        <sz val="7.5"/>
        <rFont val="Times New Roman"/>
        <family val="1"/>
      </rPr>
      <t>Steel ( TATA / Hindustan) / Metric Tonne</t>
    </r>
  </si>
  <si>
    <r>
      <rPr>
        <b/>
        <sz val="7.5"/>
        <rFont val="Times New Roman"/>
        <family val="1"/>
      </rPr>
      <t>a) Ms Round Bars</t>
    </r>
  </si>
  <si>
    <r>
      <rPr>
        <b/>
        <sz val="7.5"/>
        <rFont val="Times New Roman"/>
        <family val="1"/>
      </rPr>
      <t>aa) TMT Round Bars</t>
    </r>
  </si>
  <si>
    <r>
      <rPr>
        <b/>
        <sz val="7.5"/>
        <rFont val="Times New Roman"/>
        <family val="1"/>
      </rPr>
      <t>1) 6mm diameter</t>
    </r>
  </si>
  <si>
    <r>
      <rPr>
        <b/>
        <sz val="7.5"/>
        <rFont val="Times New Roman"/>
        <family val="1"/>
      </rPr>
      <t>2) 10mm</t>
    </r>
  </si>
  <si>
    <r>
      <rPr>
        <b/>
        <sz val="7.5"/>
        <rFont val="Times New Roman"/>
        <family val="1"/>
      </rPr>
      <t>3) 12mm</t>
    </r>
  </si>
  <si>
    <r>
      <rPr>
        <b/>
        <sz val="7.5"/>
        <rFont val="Times New Roman"/>
        <family val="1"/>
      </rPr>
      <t>4) 16mm</t>
    </r>
  </si>
  <si>
    <r>
      <rPr>
        <b/>
        <sz val="7.5"/>
        <rFont val="Times New Roman"/>
        <family val="1"/>
      </rPr>
      <t>5) 20mm</t>
    </r>
  </si>
  <si>
    <r>
      <rPr>
        <b/>
        <sz val="7.5"/>
        <rFont val="Times New Roman"/>
        <family val="1"/>
      </rPr>
      <t>b) MS Flat Iron</t>
    </r>
  </si>
  <si>
    <r>
      <rPr>
        <b/>
        <sz val="7.5"/>
        <rFont val="Times New Roman"/>
        <family val="1"/>
      </rPr>
      <t>bb) TMT Flat Iron</t>
    </r>
  </si>
  <si>
    <r>
      <rPr>
        <b/>
        <sz val="7.5"/>
        <rFont val="Times New Roman"/>
        <family val="1"/>
      </rPr>
      <t>c) Angle Iron</t>
    </r>
  </si>
  <si>
    <r>
      <rPr>
        <b/>
        <sz val="7.5"/>
        <rFont val="Times New Roman"/>
        <family val="1"/>
      </rPr>
      <t>1) 30 x 12 mm</t>
    </r>
  </si>
  <si>
    <r>
      <rPr>
        <b/>
        <sz val="7.5"/>
        <rFont val="Times New Roman"/>
        <family val="1"/>
      </rPr>
      <t>2) 40 x 12 mm</t>
    </r>
  </si>
  <si>
    <r>
      <rPr>
        <b/>
        <sz val="7.5"/>
        <rFont val="Times New Roman"/>
        <family val="1"/>
      </rPr>
      <t xml:space="preserve">1) 25 x25 x5
</t>
    </r>
    <r>
      <rPr>
        <b/>
        <sz val="7.5"/>
        <rFont val="Times New Roman"/>
        <family val="1"/>
      </rPr>
      <t>mm</t>
    </r>
  </si>
  <si>
    <r>
      <rPr>
        <b/>
        <sz val="7.5"/>
        <rFont val="Times New Roman"/>
        <family val="1"/>
      </rPr>
      <t xml:space="preserve">2) 40 x 40 x 6
</t>
    </r>
    <r>
      <rPr>
        <b/>
        <sz val="7.5"/>
        <rFont val="Times New Roman"/>
        <family val="1"/>
      </rPr>
      <t>mm</t>
    </r>
  </si>
  <si>
    <r>
      <rPr>
        <b/>
        <sz val="7.5"/>
        <rFont val="Times New Roman"/>
        <family val="1"/>
      </rPr>
      <t xml:space="preserve">3) 45 x 45 x 6
</t>
    </r>
    <r>
      <rPr>
        <b/>
        <sz val="7.5"/>
        <rFont val="Times New Roman"/>
        <family val="1"/>
      </rPr>
      <t>mm</t>
    </r>
  </si>
  <si>
    <r>
      <rPr>
        <b/>
        <sz val="7.5"/>
        <rFont val="Times New Roman"/>
        <family val="1"/>
      </rPr>
      <t xml:space="preserve">4) 50 x 50 x 6
</t>
    </r>
    <r>
      <rPr>
        <b/>
        <sz val="7.5"/>
        <rFont val="Times New Roman"/>
        <family val="1"/>
      </rPr>
      <t>mm</t>
    </r>
  </si>
  <si>
    <r>
      <rPr>
        <b/>
        <sz val="7.5"/>
        <rFont val="Times New Roman"/>
        <family val="1"/>
      </rPr>
      <t xml:space="preserve">5) 65 x 65 x 6
</t>
    </r>
    <r>
      <rPr>
        <b/>
        <sz val="7.5"/>
        <rFont val="Times New Roman"/>
        <family val="1"/>
      </rPr>
      <t>mm</t>
    </r>
  </si>
  <si>
    <r>
      <rPr>
        <b/>
        <sz val="7.5"/>
        <rFont val="Times New Roman"/>
        <family val="1"/>
      </rPr>
      <t xml:space="preserve">6) 75 x 75 x 6
</t>
    </r>
    <r>
      <rPr>
        <b/>
        <sz val="7.5"/>
        <rFont val="Times New Roman"/>
        <family val="1"/>
      </rPr>
      <t>mm</t>
    </r>
  </si>
  <si>
    <r>
      <rPr>
        <b/>
        <sz val="7.5"/>
        <rFont val="Times New Roman"/>
        <family val="1"/>
      </rPr>
      <t>d) MS Galvanised</t>
    </r>
  </si>
  <si>
    <r>
      <rPr>
        <b/>
        <sz val="7.5"/>
        <rFont val="Times New Roman"/>
        <family val="1"/>
      </rPr>
      <t>e) MS Tees</t>
    </r>
  </si>
  <si>
    <r>
      <rPr>
        <b/>
        <sz val="7.5"/>
        <rFont val="Times New Roman"/>
        <family val="1"/>
      </rPr>
      <t xml:space="preserve">1.1) Plane Sheet
</t>
    </r>
    <r>
      <rPr>
        <b/>
        <sz val="7.5"/>
        <rFont val="Times New Roman"/>
        <family val="1"/>
      </rPr>
      <t>1.00 mm thickness</t>
    </r>
  </si>
  <si>
    <r>
      <rPr>
        <b/>
        <sz val="7.5"/>
        <rFont val="Times New Roman"/>
        <family val="1"/>
      </rPr>
      <t xml:space="preserve">1.2) Plane Sheet
</t>
    </r>
    <r>
      <rPr>
        <b/>
        <sz val="7.5"/>
        <rFont val="Times New Roman"/>
        <family val="1"/>
      </rPr>
      <t>1.25 mm thickness</t>
    </r>
  </si>
  <si>
    <r>
      <rPr>
        <b/>
        <sz val="7.5"/>
        <rFont val="Times New Roman"/>
        <family val="1"/>
      </rPr>
      <t xml:space="preserve">1.3) Plane Sheet
</t>
    </r>
    <r>
      <rPr>
        <b/>
        <sz val="7.5"/>
        <rFont val="Times New Roman"/>
        <family val="1"/>
      </rPr>
      <t>1.60 mm thickness</t>
    </r>
  </si>
  <si>
    <r>
      <rPr>
        <b/>
        <sz val="7.5"/>
        <rFont val="Times New Roman"/>
        <family val="1"/>
      </rPr>
      <t>2) Corrugated (0.63 mm)</t>
    </r>
  </si>
  <si>
    <r>
      <rPr>
        <b/>
        <sz val="7.5"/>
        <rFont val="Times New Roman"/>
        <family val="1"/>
      </rPr>
      <t>1) 40 x 40 x 6 mm</t>
    </r>
  </si>
  <si>
    <r>
      <rPr>
        <b/>
        <sz val="7.5"/>
        <rFont val="Times New Roman"/>
        <family val="1"/>
      </rPr>
      <t>2) 50 x 50 x 6 mm</t>
    </r>
  </si>
  <si>
    <r>
      <rPr>
        <b/>
        <sz val="7.5"/>
        <rFont val="Times New Roman"/>
        <family val="1"/>
      </rPr>
      <t>3) 60 x 60 x 6 mm</t>
    </r>
  </si>
  <si>
    <r>
      <rPr>
        <b/>
        <sz val="7.5"/>
        <rFont val="Times New Roman"/>
        <family val="1"/>
      </rPr>
      <t>4) 80 x 80 x 6 mm</t>
    </r>
  </si>
  <si>
    <r>
      <rPr>
        <b/>
        <sz val="7.5"/>
        <rFont val="Times New Roman"/>
        <family val="1"/>
      </rPr>
      <t>f) MS Channels</t>
    </r>
  </si>
  <si>
    <r>
      <rPr>
        <b/>
        <sz val="7.5"/>
        <rFont val="Times New Roman"/>
        <family val="1"/>
      </rPr>
      <t>g) Girders</t>
    </r>
  </si>
  <si>
    <r>
      <rPr>
        <b/>
        <sz val="7.5"/>
        <rFont val="Times New Roman"/>
        <family val="1"/>
      </rPr>
      <t>1) 120 x 65 mm</t>
    </r>
  </si>
  <si>
    <r>
      <rPr>
        <b/>
        <sz val="7.5"/>
        <rFont val="Times New Roman"/>
        <family val="1"/>
      </rPr>
      <t>2) 125 x 65 mm</t>
    </r>
  </si>
  <si>
    <r>
      <rPr>
        <b/>
        <sz val="7.5"/>
        <rFont val="Times New Roman"/>
        <family val="1"/>
      </rPr>
      <t xml:space="preserve">3) 150 x 75
</t>
    </r>
    <r>
      <rPr>
        <b/>
        <sz val="7.5"/>
        <rFont val="Times New Roman"/>
        <family val="1"/>
      </rPr>
      <t>mm</t>
    </r>
  </si>
  <si>
    <r>
      <rPr>
        <b/>
        <sz val="7.5"/>
        <rFont val="Times New Roman"/>
        <family val="1"/>
      </rPr>
      <t>4) 200 x 75 mm</t>
    </r>
  </si>
  <si>
    <r>
      <rPr>
        <b/>
        <sz val="7.5"/>
        <rFont val="Times New Roman"/>
        <family val="1"/>
      </rPr>
      <t>5) 220 x 75 mm</t>
    </r>
  </si>
  <si>
    <r>
      <rPr>
        <b/>
        <sz val="7.5"/>
        <rFont val="Times New Roman"/>
        <family val="1"/>
      </rPr>
      <t>1) 100 x 50 mm</t>
    </r>
  </si>
  <si>
    <r>
      <rPr>
        <b/>
        <sz val="7.5"/>
        <rFont val="Times New Roman"/>
        <family val="1"/>
      </rPr>
      <t xml:space="preserve">2) 125 x 75
</t>
    </r>
    <r>
      <rPr>
        <b/>
        <sz val="7.5"/>
        <rFont val="Times New Roman"/>
        <family val="1"/>
      </rPr>
      <t>mm</t>
    </r>
  </si>
  <si>
    <r>
      <rPr>
        <b/>
        <sz val="7.5"/>
        <rFont val="Times New Roman"/>
        <family val="1"/>
      </rPr>
      <t>3) 600 x 210 mm</t>
    </r>
  </si>
  <si>
    <r>
      <rPr>
        <b/>
        <sz val="7.5"/>
        <rFont val="Times New Roman"/>
        <family val="1"/>
      </rPr>
      <t>Stone Slab for Flooring / 100 Sq. M</t>
    </r>
  </si>
  <si>
    <r>
      <rPr>
        <b/>
        <sz val="7.5"/>
        <rFont val="Times New Roman"/>
        <family val="1"/>
      </rPr>
      <t>1) Marble Slab</t>
    </r>
  </si>
  <si>
    <r>
      <rPr>
        <b/>
        <sz val="7.5"/>
        <rFont val="Times New Roman"/>
        <family val="1"/>
      </rPr>
      <t>2) Granite Slab</t>
    </r>
  </si>
  <si>
    <r>
      <rPr>
        <b/>
        <sz val="7.5"/>
        <rFont val="Times New Roman"/>
        <family val="1"/>
      </rPr>
      <t>3) Mosaic Tiles</t>
    </r>
  </si>
  <si>
    <r>
      <rPr>
        <b/>
        <sz val="7.5"/>
        <rFont val="Times New Roman"/>
        <family val="1"/>
      </rPr>
      <t>4) Vitrified Tiles</t>
    </r>
  </si>
  <si>
    <r>
      <rPr>
        <b/>
        <sz val="7.5"/>
        <rFont val="Times New Roman"/>
        <family val="1"/>
      </rPr>
      <t>5) Ceramic Floor Tiles</t>
    </r>
  </si>
  <si>
    <r>
      <rPr>
        <b/>
        <sz val="7.5"/>
        <rFont val="Times New Roman"/>
        <family val="1"/>
      </rPr>
      <t>a) Pure White</t>
    </r>
  </si>
  <si>
    <r>
      <rPr>
        <b/>
        <sz val="7.5"/>
        <rFont val="Times New Roman"/>
        <family val="1"/>
      </rPr>
      <t>b) Green</t>
    </r>
  </si>
  <si>
    <r>
      <rPr>
        <b/>
        <sz val="7.5"/>
        <rFont val="Times New Roman"/>
        <family val="1"/>
      </rPr>
      <t>c) Pink</t>
    </r>
  </si>
  <si>
    <r>
      <rPr>
        <b/>
        <sz val="7.5"/>
        <rFont val="Times New Roman"/>
        <family val="1"/>
      </rPr>
      <t>a) Black 16 mm a1) Galaxy</t>
    </r>
  </si>
  <si>
    <r>
      <rPr>
        <b/>
        <sz val="7.5"/>
        <rFont val="Times New Roman"/>
        <family val="1"/>
      </rPr>
      <t>a) Black 16 mm a2) Plane</t>
    </r>
  </si>
  <si>
    <r>
      <rPr>
        <b/>
        <sz val="7.5"/>
        <rFont val="Times New Roman"/>
        <family val="1"/>
      </rPr>
      <t>b) Black 18 mm b1) Galaxy</t>
    </r>
  </si>
  <si>
    <r>
      <rPr>
        <b/>
        <sz val="7.5"/>
        <rFont val="Times New Roman"/>
        <family val="1"/>
      </rPr>
      <t>b) Black 18 mm b2) Plane</t>
    </r>
  </si>
  <si>
    <r>
      <rPr>
        <b/>
        <sz val="7.5"/>
        <rFont val="Times New Roman"/>
        <family val="1"/>
      </rPr>
      <t>c) Rosy Pink 16 mm</t>
    </r>
  </si>
  <si>
    <r>
      <rPr>
        <b/>
        <sz val="7.5"/>
        <rFont val="Times New Roman"/>
        <family val="1"/>
      </rPr>
      <t>d) Rosy Pink 18 mm</t>
    </r>
  </si>
  <si>
    <r>
      <rPr>
        <b/>
        <sz val="7.5"/>
        <rFont val="Times New Roman"/>
        <family val="1"/>
      </rPr>
      <t>(30cm x 30cm x 25mm thickness)</t>
    </r>
  </si>
  <si>
    <r>
      <rPr>
        <b/>
        <sz val="7.5"/>
        <rFont val="Times New Roman"/>
        <family val="1"/>
      </rPr>
      <t xml:space="preserve">(2x2
</t>
    </r>
    <r>
      <rPr>
        <b/>
        <sz val="7.5"/>
        <rFont val="Times New Roman"/>
        <family val="1"/>
      </rPr>
      <t>stain free premium ivory colour)</t>
    </r>
  </si>
  <si>
    <r>
      <rPr>
        <b/>
        <sz val="7.5"/>
        <rFont val="Times New Roman"/>
        <family val="1"/>
      </rPr>
      <t>(Ivory)</t>
    </r>
  </si>
  <si>
    <r>
      <rPr>
        <b/>
        <sz val="7.5"/>
        <rFont val="Times New Roman"/>
        <family val="1"/>
      </rPr>
      <t>10                                                                                                                                   11</t>
    </r>
  </si>
  <si>
    <r>
      <rPr>
        <b/>
        <sz val="7.5"/>
        <rFont val="Times New Roman"/>
        <family val="1"/>
      </rPr>
      <t>Roofing Sheets/ 100 Sq. M.</t>
    </r>
  </si>
  <si>
    <r>
      <rPr>
        <b/>
        <sz val="7.5"/>
        <rFont val="Times New Roman"/>
        <family val="1"/>
      </rPr>
      <t>a) Roofing Tiles / 1000 No. s</t>
    </r>
  </si>
  <si>
    <r>
      <rPr>
        <b/>
        <sz val="7.5"/>
        <rFont val="Times New Roman"/>
        <family val="1"/>
      </rPr>
      <t>a) Asbestos Cement Sheet</t>
    </r>
  </si>
  <si>
    <r>
      <rPr>
        <b/>
        <sz val="7.5"/>
        <rFont val="Times New Roman"/>
        <family val="1"/>
      </rPr>
      <t>b) Row Molded Plastic (RMP)</t>
    </r>
  </si>
  <si>
    <r>
      <rPr>
        <b/>
        <sz val="7.5"/>
        <rFont val="Times New Roman"/>
        <family val="1"/>
      </rPr>
      <t>c) PVC Sheet</t>
    </r>
  </si>
  <si>
    <r>
      <rPr>
        <b/>
        <sz val="7.5"/>
        <rFont val="Times New Roman"/>
        <family val="1"/>
      </rPr>
      <t xml:space="preserve">d) GI Sheet (Powder
</t>
    </r>
    <r>
      <rPr>
        <b/>
        <sz val="7.5"/>
        <rFont val="Times New Roman"/>
        <family val="1"/>
      </rPr>
      <t>coated, 0.5mm)</t>
    </r>
  </si>
  <si>
    <r>
      <rPr>
        <b/>
        <sz val="7.5"/>
        <rFont val="Times New Roman"/>
        <family val="1"/>
      </rPr>
      <t>1) Country Tiles</t>
    </r>
  </si>
  <si>
    <r>
      <rPr>
        <b/>
        <sz val="7.5"/>
        <rFont val="Times New Roman"/>
        <family val="1"/>
      </rPr>
      <t>2) Mangalore Tiles</t>
    </r>
  </si>
  <si>
    <r>
      <rPr>
        <b/>
        <sz val="7.5"/>
        <rFont val="Times New Roman"/>
        <family val="1"/>
      </rPr>
      <t>3) Glazed Tiles</t>
    </r>
  </si>
  <si>
    <r>
      <rPr>
        <b/>
        <sz val="7.5"/>
        <rFont val="Times New Roman"/>
        <family val="1"/>
      </rPr>
      <t>1) Corrugated</t>
    </r>
  </si>
  <si>
    <r>
      <rPr>
        <b/>
        <sz val="7.5"/>
        <rFont val="Times New Roman"/>
        <family val="1"/>
      </rPr>
      <t>2) Plain</t>
    </r>
  </si>
  <si>
    <r>
      <rPr>
        <b/>
        <sz val="7.5"/>
        <rFont val="Times New Roman"/>
        <family val="1"/>
      </rPr>
      <t>b) Stone Slab for Flooring / 100Sq.M</t>
    </r>
  </si>
  <si>
    <r>
      <rPr>
        <b/>
        <sz val="7.5"/>
        <rFont val="Times New Roman"/>
        <family val="1"/>
      </rPr>
      <t>Paints and Varnishes / Ltr.</t>
    </r>
  </si>
  <si>
    <r>
      <rPr>
        <b/>
        <sz val="7.5"/>
        <rFont val="Times New Roman"/>
        <family val="1"/>
      </rPr>
      <t>1) Granite Tiles 18mm</t>
    </r>
  </si>
  <si>
    <r>
      <rPr>
        <b/>
        <sz val="7.5"/>
        <rFont val="Times New Roman"/>
        <family val="1"/>
      </rPr>
      <t xml:space="preserve">2) Wall Tiles (Medium)
</t>
    </r>
    <r>
      <rPr>
        <b/>
        <sz val="7.5"/>
        <rFont val="Times New Roman"/>
        <family val="1"/>
      </rPr>
      <t>10mm</t>
    </r>
  </si>
  <si>
    <r>
      <rPr>
        <b/>
        <sz val="7.5"/>
        <rFont val="Times New Roman"/>
        <family val="1"/>
      </rPr>
      <t>3) Design Tiles (Medium)</t>
    </r>
  </si>
  <si>
    <r>
      <rPr>
        <b/>
        <sz val="7.5"/>
        <rFont val="Times New Roman"/>
        <family val="1"/>
      </rPr>
      <t>a) Primer</t>
    </r>
  </si>
  <si>
    <r>
      <rPr>
        <b/>
        <sz val="7.5"/>
        <rFont val="Times New Roman"/>
        <family val="1"/>
      </rPr>
      <t>b) Varnishes</t>
    </r>
  </si>
  <si>
    <r>
      <rPr>
        <b/>
        <sz val="7.5"/>
        <rFont val="Times New Roman"/>
        <family val="1"/>
      </rPr>
      <t>c) Distemper / 20kg</t>
    </r>
  </si>
  <si>
    <r>
      <rPr>
        <b/>
        <sz val="7.5"/>
        <rFont val="Times New Roman"/>
        <family val="1"/>
      </rPr>
      <t>a1) Black Galaxy</t>
    </r>
  </si>
  <si>
    <r>
      <rPr>
        <b/>
        <sz val="7.5"/>
        <rFont val="Times New Roman"/>
        <family val="1"/>
      </rPr>
      <t>a2) Black Plane</t>
    </r>
  </si>
  <si>
    <r>
      <rPr>
        <b/>
        <sz val="7.5"/>
        <rFont val="Times New Roman"/>
        <family val="1"/>
      </rPr>
      <t>b) Rosy Pink</t>
    </r>
  </si>
  <si>
    <r>
      <rPr>
        <b/>
        <sz val="7.5"/>
        <rFont val="Times New Roman"/>
        <family val="1"/>
      </rPr>
      <t>1) Wood</t>
    </r>
  </si>
  <si>
    <r>
      <rPr>
        <b/>
        <sz val="7.5"/>
        <rFont val="Times New Roman"/>
        <family val="1"/>
      </rPr>
      <t>2) Steel</t>
    </r>
  </si>
  <si>
    <r>
      <rPr>
        <b/>
        <sz val="7.5"/>
        <rFont val="Times New Roman"/>
        <family val="1"/>
      </rPr>
      <t xml:space="preserve">3)
</t>
    </r>
    <r>
      <rPr>
        <b/>
        <sz val="7.5"/>
        <rFont val="Times New Roman"/>
        <family val="1"/>
      </rPr>
      <t>Cement</t>
    </r>
  </si>
  <si>
    <r>
      <rPr>
        <b/>
        <sz val="7.5"/>
        <rFont val="Times New Roman"/>
        <family val="1"/>
      </rPr>
      <t xml:space="preserve">1) Gopal Varnishe
</t>
    </r>
    <r>
      <rPr>
        <b/>
        <sz val="7.5"/>
        <rFont val="Times New Roman"/>
        <family val="1"/>
      </rPr>
      <t>s</t>
    </r>
  </si>
  <si>
    <r>
      <rPr>
        <b/>
        <sz val="7.5"/>
        <rFont val="Times New Roman"/>
        <family val="1"/>
      </rPr>
      <t>2) Touch Wood</t>
    </r>
  </si>
  <si>
    <r>
      <rPr>
        <b/>
        <sz val="7.5"/>
        <rFont val="Times New Roman"/>
        <family val="1"/>
      </rPr>
      <t>Sheet Glass / Sq. M</t>
    </r>
  </si>
  <si>
    <r>
      <rPr>
        <b/>
        <sz val="7.5"/>
        <rFont val="Times New Roman"/>
        <family val="1"/>
      </rPr>
      <t>d) Paints Ltr.</t>
    </r>
  </si>
  <si>
    <r>
      <rPr>
        <b/>
        <sz val="7.5"/>
        <rFont val="Times New Roman"/>
        <family val="1"/>
      </rPr>
      <t>e) Powders / kg</t>
    </r>
  </si>
  <si>
    <r>
      <rPr>
        <b/>
        <sz val="7.5"/>
        <rFont val="Times New Roman"/>
        <family val="1"/>
      </rPr>
      <t>f) Mansion Polish / Ltr.</t>
    </r>
  </si>
  <si>
    <r>
      <rPr>
        <b/>
        <sz val="7.5"/>
        <rFont val="Times New Roman"/>
        <family val="1"/>
      </rPr>
      <t>a) 2mm thickness</t>
    </r>
  </si>
  <si>
    <r>
      <rPr>
        <b/>
        <sz val="7.5"/>
        <rFont val="Times New Roman"/>
        <family val="1"/>
      </rPr>
      <t xml:space="preserve">1) Paint (Shalimar
</t>
    </r>
    <r>
      <rPr>
        <b/>
        <sz val="7.5"/>
        <rFont val="Times New Roman"/>
        <family val="1"/>
      </rPr>
      <t>/ Asian)</t>
    </r>
  </si>
  <si>
    <r>
      <rPr>
        <b/>
        <sz val="7.5"/>
        <rFont val="Times New Roman"/>
        <family val="1"/>
      </rPr>
      <t>2) Synthetic Enamel Paint</t>
    </r>
  </si>
  <si>
    <r>
      <rPr>
        <b/>
        <sz val="7.5"/>
        <rFont val="Times New Roman"/>
        <family val="1"/>
      </rPr>
      <t>3) Plastic Emulsion Paint</t>
    </r>
  </si>
  <si>
    <r>
      <rPr>
        <b/>
        <sz val="7.5"/>
        <rFont val="Times New Roman"/>
        <family val="1"/>
      </rPr>
      <t>4) Exterior Paint (weather proof)</t>
    </r>
  </si>
  <si>
    <r>
      <rPr>
        <b/>
        <sz val="7.5"/>
        <rFont val="Times New Roman"/>
        <family val="1"/>
      </rPr>
      <t>Thinner (Turpentine)</t>
    </r>
  </si>
  <si>
    <r>
      <rPr>
        <b/>
        <sz val="7.5"/>
        <rFont val="Times New Roman"/>
        <family val="1"/>
      </rPr>
      <t>1) Black Oxide powder Ist quality</t>
    </r>
  </si>
  <si>
    <r>
      <rPr>
        <b/>
        <sz val="7.5"/>
        <rFont val="Times New Roman"/>
        <family val="1"/>
      </rPr>
      <t>2) Red Oxide powder Ist quality</t>
    </r>
  </si>
  <si>
    <r>
      <rPr>
        <b/>
        <sz val="7.5"/>
        <rFont val="Times New Roman"/>
        <family val="1"/>
      </rPr>
      <t>1) Window glass</t>
    </r>
  </si>
  <si>
    <r>
      <rPr>
        <b/>
        <sz val="7.5"/>
        <rFont val="Times New Roman"/>
        <family val="1"/>
      </rPr>
      <t>2) Plain glass</t>
    </r>
  </si>
  <si>
    <r>
      <rPr>
        <b/>
        <sz val="7.5"/>
        <rFont val="Times New Roman"/>
        <family val="1"/>
      </rPr>
      <t>Sanitary Wares</t>
    </r>
  </si>
  <si>
    <r>
      <rPr>
        <b/>
        <sz val="7.5"/>
        <rFont val="Times New Roman"/>
        <family val="1"/>
      </rPr>
      <t>b) 3mm thickness</t>
    </r>
  </si>
  <si>
    <r>
      <rPr>
        <b/>
        <sz val="7.5"/>
        <rFont val="Times New Roman"/>
        <family val="1"/>
      </rPr>
      <t>c) 4mm thickness</t>
    </r>
  </si>
  <si>
    <r>
      <rPr>
        <b/>
        <sz val="7.5"/>
        <rFont val="Times New Roman"/>
        <family val="1"/>
      </rPr>
      <t>a) AC Pipe / 5m</t>
    </r>
  </si>
  <si>
    <r>
      <rPr>
        <b/>
        <sz val="7.5"/>
        <rFont val="Times New Roman"/>
        <family val="1"/>
      </rPr>
      <t>b) PVC Pipe / 5m</t>
    </r>
  </si>
  <si>
    <r>
      <rPr>
        <b/>
        <sz val="7.5"/>
        <rFont val="Times New Roman"/>
        <family val="1"/>
      </rPr>
      <t xml:space="preserve">c) PVC Pipe for wiring /
</t>
    </r>
    <r>
      <rPr>
        <b/>
        <sz val="7.5"/>
        <rFont val="Times New Roman"/>
        <family val="1"/>
      </rPr>
      <t>5m</t>
    </r>
  </si>
  <si>
    <r>
      <rPr>
        <b/>
        <sz val="7.5"/>
        <rFont val="Times New Roman"/>
        <family val="1"/>
      </rPr>
      <t xml:space="preserve">1) 100mm
</t>
    </r>
    <r>
      <rPr>
        <b/>
        <sz val="7.5"/>
        <rFont val="Times New Roman"/>
        <family val="1"/>
      </rPr>
      <t>diameter</t>
    </r>
  </si>
  <si>
    <r>
      <rPr>
        <b/>
        <sz val="7.5"/>
        <rFont val="Times New Roman"/>
        <family val="1"/>
      </rPr>
      <t xml:space="preserve">2) 150mm
</t>
    </r>
    <r>
      <rPr>
        <b/>
        <sz val="7.5"/>
        <rFont val="Times New Roman"/>
        <family val="1"/>
      </rPr>
      <t>diameter</t>
    </r>
  </si>
  <si>
    <r>
      <rPr>
        <b/>
        <sz val="7.5"/>
        <rFont val="Times New Roman"/>
        <family val="1"/>
      </rPr>
      <t xml:space="preserve">1)
</t>
    </r>
    <r>
      <rPr>
        <b/>
        <sz val="7.5"/>
        <rFont val="Times New Roman"/>
        <family val="1"/>
      </rPr>
      <t>4"(4kg/m</t>
    </r>
    <r>
      <rPr>
        <b/>
        <vertAlign val="superscript"/>
        <sz val="7.5"/>
        <rFont val="Times New Roman"/>
        <family val="1"/>
      </rPr>
      <t>2</t>
    </r>
    <r>
      <rPr>
        <b/>
        <sz val="7.5"/>
        <rFont val="Times New Roman"/>
        <family val="1"/>
      </rPr>
      <t>, ISI)</t>
    </r>
  </si>
  <si>
    <r>
      <rPr>
        <b/>
        <sz val="7.5"/>
        <rFont val="Times New Roman"/>
        <family val="1"/>
      </rPr>
      <t xml:space="preserve">2)
</t>
    </r>
    <r>
      <rPr>
        <b/>
        <sz val="7.5"/>
        <rFont val="Times New Roman"/>
        <family val="1"/>
      </rPr>
      <t>4"(6kg/m</t>
    </r>
    <r>
      <rPr>
        <b/>
        <vertAlign val="superscript"/>
        <sz val="7.5"/>
        <rFont val="Times New Roman"/>
        <family val="1"/>
      </rPr>
      <t>2</t>
    </r>
    <r>
      <rPr>
        <b/>
        <sz val="7.5"/>
        <rFont val="Times New Roman"/>
        <family val="1"/>
      </rPr>
      <t>, ISI)</t>
    </r>
  </si>
  <si>
    <r>
      <rPr>
        <b/>
        <sz val="7.5"/>
        <rFont val="Times New Roman"/>
        <family val="1"/>
      </rPr>
      <t>3) ¾"(4kg/m</t>
    </r>
    <r>
      <rPr>
        <b/>
        <vertAlign val="superscript"/>
        <sz val="7.5"/>
        <rFont val="Times New Roman"/>
        <family val="1"/>
      </rPr>
      <t>2</t>
    </r>
    <r>
      <rPr>
        <b/>
        <sz val="7.5"/>
        <rFont val="Times New Roman"/>
        <family val="1"/>
      </rPr>
      <t>, ISI)</t>
    </r>
  </si>
  <si>
    <r>
      <rPr>
        <b/>
        <sz val="7.5"/>
        <rFont val="Times New Roman"/>
        <family val="1"/>
      </rPr>
      <t>4) ¾"(6kg/m</t>
    </r>
    <r>
      <rPr>
        <b/>
        <vertAlign val="superscript"/>
        <sz val="7.5"/>
        <rFont val="Times New Roman"/>
        <family val="1"/>
      </rPr>
      <t>2</t>
    </r>
    <r>
      <rPr>
        <b/>
        <sz val="7.5"/>
        <rFont val="Times New Roman"/>
        <family val="1"/>
      </rPr>
      <t>, ISI)</t>
    </r>
  </si>
  <si>
    <r>
      <rPr>
        <b/>
        <sz val="7.5"/>
        <rFont val="Times New Roman"/>
        <family val="1"/>
      </rPr>
      <t>d) PVC Pipe thread / 5m</t>
    </r>
  </si>
  <si>
    <r>
      <rPr>
        <b/>
        <sz val="7.5"/>
        <rFont val="Times New Roman"/>
        <family val="1"/>
      </rPr>
      <t xml:space="preserve">e) GI Pipe (Medium
</t>
    </r>
    <r>
      <rPr>
        <b/>
        <sz val="7.5"/>
        <rFont val="Times New Roman"/>
        <family val="1"/>
      </rPr>
      <t xml:space="preserve">½") ISI /
</t>
    </r>
    <r>
      <rPr>
        <b/>
        <sz val="7.5"/>
        <rFont val="Times New Roman"/>
        <family val="1"/>
      </rPr>
      <t>meter</t>
    </r>
  </si>
  <si>
    <r>
      <rPr>
        <b/>
        <sz val="7.5"/>
        <rFont val="Times New Roman"/>
        <family val="1"/>
      </rPr>
      <t>f) Tap / 1 No.</t>
    </r>
  </si>
  <si>
    <r>
      <rPr>
        <b/>
        <sz val="7.5"/>
        <rFont val="Times New Roman"/>
        <family val="1"/>
      </rPr>
      <t>g) Bent / 1 No.</t>
    </r>
  </si>
  <si>
    <r>
      <rPr>
        <b/>
        <sz val="7.5"/>
        <rFont val="Times New Roman"/>
        <family val="1"/>
      </rPr>
      <t>h) Closet (White 20") / 1 No.</t>
    </r>
  </si>
  <si>
    <r>
      <rPr>
        <b/>
        <sz val="7.5"/>
        <rFont val="Times New Roman"/>
        <family val="1"/>
      </rPr>
      <t>1) 15mm</t>
    </r>
  </si>
  <si>
    <r>
      <rPr>
        <b/>
        <sz val="7.5"/>
        <rFont val="Times New Roman"/>
        <family val="1"/>
      </rPr>
      <t>2) 20mm</t>
    </r>
  </si>
  <si>
    <r>
      <rPr>
        <b/>
        <sz val="7.5"/>
        <rFont val="Times New Roman"/>
        <family val="1"/>
      </rPr>
      <t>3) 32mm</t>
    </r>
  </si>
  <si>
    <r>
      <rPr>
        <b/>
        <sz val="7.5"/>
        <rFont val="Times New Roman"/>
        <family val="1"/>
      </rPr>
      <t>4) 40mm</t>
    </r>
  </si>
  <si>
    <r>
      <rPr>
        <b/>
        <sz val="7.5"/>
        <rFont val="Times New Roman"/>
        <family val="1"/>
      </rPr>
      <t>5) 110mm</t>
    </r>
  </si>
  <si>
    <r>
      <rPr>
        <b/>
        <sz val="7.5"/>
        <rFont val="Times New Roman"/>
        <family val="1"/>
      </rPr>
      <t>1) Metallic (½")</t>
    </r>
  </si>
  <si>
    <r>
      <rPr>
        <b/>
        <sz val="7.5"/>
        <rFont val="Times New Roman"/>
        <family val="1"/>
      </rPr>
      <t>2) Plastic (½")</t>
    </r>
  </si>
  <si>
    <r>
      <rPr>
        <b/>
        <sz val="7.5"/>
        <rFont val="Times New Roman"/>
        <family val="1"/>
      </rPr>
      <t>1)Parry ware Indian Style</t>
    </r>
  </si>
  <si>
    <r>
      <rPr>
        <b/>
        <sz val="7.5"/>
        <rFont val="Times New Roman"/>
        <family val="1"/>
      </rPr>
      <t>2)       S       strap EuropeanStyle</t>
    </r>
  </si>
  <si>
    <r>
      <rPr>
        <b/>
        <sz val="7.5"/>
        <rFont val="Times New Roman"/>
        <family val="1"/>
      </rPr>
      <t>Electricals</t>
    </r>
  </si>
  <si>
    <r>
      <rPr>
        <b/>
        <sz val="7.5"/>
        <rFont val="Times New Roman"/>
        <family val="1"/>
      </rPr>
      <t xml:space="preserve">i) Kitchen Sinksteel with overflow
</t>
    </r>
    <r>
      <rPr>
        <b/>
        <sz val="7.5"/>
        <rFont val="Times New Roman"/>
        <family val="1"/>
      </rPr>
      <t xml:space="preserve">hole ( 600mm
</t>
    </r>
    <r>
      <rPr>
        <b/>
        <sz val="7.5"/>
        <rFont val="Times New Roman"/>
        <family val="1"/>
      </rPr>
      <t>450mm 250mm)</t>
    </r>
  </si>
  <si>
    <r>
      <rPr>
        <b/>
        <sz val="7.5"/>
        <rFont val="Times New Roman"/>
        <family val="1"/>
      </rPr>
      <t xml:space="preserve">j)  Wash  Basin (White   without fittings Ceramic
</t>
    </r>
    <r>
      <rPr>
        <b/>
        <sz val="7.5"/>
        <rFont val="Times New Roman"/>
        <family val="1"/>
      </rPr>
      <t>20")  (specify brand)</t>
    </r>
  </si>
  <si>
    <r>
      <rPr>
        <b/>
        <sz val="7.5"/>
        <rFont val="Times New Roman"/>
        <family val="1"/>
      </rPr>
      <t xml:space="preserve">k) PVC  Storage water tank
</t>
    </r>
    <r>
      <rPr>
        <b/>
        <sz val="7.5"/>
        <rFont val="Times New Roman"/>
        <family val="1"/>
      </rPr>
      <t>(500Ltr capacity ISI) (specify brand)</t>
    </r>
  </si>
  <si>
    <r>
      <rPr>
        <b/>
        <sz val="7.5"/>
        <rFont val="Times New Roman"/>
        <family val="1"/>
      </rPr>
      <t>1) wire / 1 coil</t>
    </r>
  </si>
  <si>
    <r>
      <rPr>
        <b/>
        <sz val="7.5"/>
        <rFont val="Times New Roman"/>
        <family val="1"/>
      </rPr>
      <t>2) Switch / dozen</t>
    </r>
  </si>
  <si>
    <r>
      <rPr>
        <b/>
        <sz val="7.5"/>
        <rFont val="Times New Roman"/>
        <family val="1"/>
      </rPr>
      <t xml:space="preserve">3) Plug (Anchor) (Three Pin) /
</t>
    </r>
    <r>
      <rPr>
        <b/>
        <sz val="7.5"/>
        <rFont val="Times New Roman"/>
        <family val="1"/>
      </rPr>
      <t>dozen</t>
    </r>
  </si>
  <si>
    <r>
      <rPr>
        <b/>
        <sz val="7.5"/>
        <rFont val="Times New Roman"/>
        <family val="1"/>
      </rPr>
      <t>4) Holder / dozen</t>
    </r>
  </si>
  <si>
    <r>
      <rPr>
        <b/>
        <sz val="7.5"/>
        <rFont val="Times New Roman"/>
        <family val="1"/>
      </rPr>
      <t>a) wire (2.5mm) - Finolex (90m)</t>
    </r>
  </si>
  <si>
    <r>
      <rPr>
        <b/>
        <sz val="7.5"/>
        <rFont val="Times New Roman"/>
        <family val="1"/>
      </rPr>
      <t>b) wire(1mm) Flexible (90m)</t>
    </r>
  </si>
  <si>
    <r>
      <rPr>
        <b/>
        <sz val="7.5"/>
        <rFont val="Times New Roman"/>
        <family val="1"/>
      </rPr>
      <t>c) wire 1.5 mm- Finolex(90m)</t>
    </r>
  </si>
  <si>
    <r>
      <rPr>
        <b/>
        <sz val="8.5"/>
        <rFont val="Times New Roman"/>
        <family val="1"/>
      </rPr>
      <t>Electricals</t>
    </r>
  </si>
  <si>
    <r>
      <rPr>
        <b/>
        <sz val="8.5"/>
        <rFont val="Times New Roman"/>
        <family val="1"/>
      </rPr>
      <t xml:space="preserve">5) Main Switch ( 16Ax 450)
</t>
    </r>
    <r>
      <rPr>
        <b/>
        <sz val="8.5"/>
        <rFont val="Times New Roman"/>
        <family val="1"/>
      </rPr>
      <t xml:space="preserve">-KEL
</t>
    </r>
    <r>
      <rPr>
        <b/>
        <sz val="8.5"/>
        <rFont val="Times New Roman"/>
        <family val="1"/>
      </rPr>
      <t>/ 1 No.</t>
    </r>
  </si>
  <si>
    <r>
      <rPr>
        <b/>
        <sz val="8.5"/>
        <rFont val="Times New Roman"/>
        <family val="1"/>
      </rPr>
      <t xml:space="preserve">6) Bulb ( 40W, 80W, 100W) /
</t>
    </r>
    <r>
      <rPr>
        <b/>
        <sz val="8.5"/>
        <rFont val="Times New Roman"/>
        <family val="1"/>
      </rPr>
      <t>dozen</t>
    </r>
  </si>
  <si>
    <r>
      <rPr>
        <b/>
        <sz val="8.5"/>
        <rFont val="Times New Roman"/>
        <family val="1"/>
      </rPr>
      <t xml:space="preserve">7) Tube (
</t>
    </r>
    <r>
      <rPr>
        <b/>
        <sz val="8.5"/>
        <rFont val="Times New Roman"/>
        <family val="1"/>
      </rPr>
      <t xml:space="preserve">4', 40W) /
</t>
    </r>
    <r>
      <rPr>
        <b/>
        <sz val="8.5"/>
        <rFont val="Times New Roman"/>
        <family val="1"/>
      </rPr>
      <t>1 No.</t>
    </r>
  </si>
  <si>
    <r>
      <rPr>
        <b/>
        <sz val="8.5"/>
        <rFont val="Times New Roman"/>
        <family val="1"/>
      </rPr>
      <t>8) Ceiling Fan (48"ordinar y, Usha, Crompton) / 1No.</t>
    </r>
  </si>
  <si>
    <r>
      <rPr>
        <b/>
        <sz val="8.5"/>
        <rFont val="Times New Roman"/>
        <family val="1"/>
      </rPr>
      <t>9) Ceiling Rose/ dozen</t>
    </r>
  </si>
  <si>
    <r>
      <rPr>
        <b/>
        <sz val="8.5"/>
        <rFont val="Times New Roman"/>
        <family val="1"/>
      </rPr>
      <t>10) CFL Bulbs / dozen</t>
    </r>
  </si>
  <si>
    <r>
      <rPr>
        <b/>
        <sz val="8.5"/>
        <rFont val="Times New Roman"/>
        <family val="1"/>
      </rPr>
      <t>11) Wooden Box (Teak) / 1 No.</t>
    </r>
  </si>
  <si>
    <r>
      <rPr>
        <b/>
        <sz val="8.5"/>
        <rFont val="Times New Roman"/>
        <family val="1"/>
      </rPr>
      <t xml:space="preserve">a) Bulb40W
</t>
    </r>
    <r>
      <rPr>
        <b/>
        <sz val="8.5"/>
        <rFont val="Times New Roman"/>
        <family val="1"/>
      </rPr>
      <t xml:space="preserve">/per
</t>
    </r>
    <r>
      <rPr>
        <b/>
        <sz val="8.5"/>
        <rFont val="Times New Roman"/>
        <family val="1"/>
      </rPr>
      <t>dozen</t>
    </r>
  </si>
  <si>
    <r>
      <rPr>
        <b/>
        <sz val="8.5"/>
        <rFont val="Times New Roman"/>
        <family val="1"/>
      </rPr>
      <t>b)Bulb(80 Wper dozen</t>
    </r>
  </si>
  <si>
    <r>
      <rPr>
        <b/>
        <sz val="8.5"/>
        <rFont val="Times New Roman"/>
        <family val="1"/>
      </rPr>
      <t xml:space="preserve">c) Bulb 100W
</t>
    </r>
    <r>
      <rPr>
        <b/>
        <sz val="8.5"/>
        <rFont val="Times New Roman"/>
        <family val="1"/>
      </rPr>
      <t xml:space="preserve">per
</t>
    </r>
    <r>
      <rPr>
        <b/>
        <sz val="8.5"/>
        <rFont val="Times New Roman"/>
        <family val="1"/>
      </rPr>
      <t>dozen</t>
    </r>
  </si>
  <si>
    <r>
      <rPr>
        <b/>
        <sz val="8.5"/>
        <rFont val="Times New Roman"/>
        <family val="1"/>
      </rPr>
      <t>1) 15W</t>
    </r>
  </si>
  <si>
    <r>
      <rPr>
        <b/>
        <sz val="8.5"/>
        <rFont val="Times New Roman"/>
        <family val="1"/>
      </rPr>
      <t>2) 20W</t>
    </r>
  </si>
  <si>
    <r>
      <rPr>
        <b/>
        <sz val="8.5"/>
        <rFont val="Times New Roman"/>
        <family val="1"/>
      </rPr>
      <t>a) 4"x 4"size</t>
    </r>
  </si>
  <si>
    <r>
      <rPr>
        <b/>
        <sz val="8.5"/>
        <rFont val="Times New Roman"/>
        <family val="1"/>
      </rPr>
      <t>b) 3"x 3"size</t>
    </r>
  </si>
  <si>
    <r>
      <rPr>
        <b/>
        <sz val="8.5"/>
        <rFont val="Times New Roman"/>
        <family val="1"/>
      </rPr>
      <t>c) 7"x 4"size</t>
    </r>
  </si>
  <si>
    <r>
      <rPr>
        <b/>
        <sz val="8.5"/>
        <rFont val="Times New Roman"/>
        <family val="1"/>
      </rPr>
      <t>11a) PVC Box / 1 No.</t>
    </r>
  </si>
  <si>
    <r>
      <rPr>
        <b/>
        <sz val="8.5"/>
        <rFont val="Times New Roman"/>
        <family val="1"/>
      </rPr>
      <t>11b) Metal Box / 1 No.</t>
    </r>
  </si>
  <si>
    <r>
      <rPr>
        <b/>
        <sz val="8.5"/>
        <rFont val="Times New Roman"/>
        <family val="1"/>
      </rPr>
      <t>12) Hylem / Sq. Ft</t>
    </r>
  </si>
  <si>
    <r>
      <rPr>
        <b/>
        <sz val="14"/>
        <color rgb="FF528CD4"/>
        <rFont val="Times New Roman"/>
        <family val="1"/>
      </rPr>
      <t>Annual Statement of Wage Rates of Construction Labourers 2021-‘22</t>
    </r>
  </si>
  <si>
    <r>
      <rPr>
        <b/>
        <sz val="10"/>
        <color rgb="FF974605"/>
        <rFont val="Times New Roman"/>
        <family val="1"/>
      </rPr>
      <t>Mason Class I</t>
    </r>
  </si>
  <si>
    <r>
      <rPr>
        <b/>
        <sz val="10"/>
        <color rgb="FF974605"/>
        <rFont val="Times New Roman"/>
        <family val="1"/>
      </rPr>
      <t>Mason Class II</t>
    </r>
  </si>
  <si>
    <r>
      <rPr>
        <b/>
        <sz val="10"/>
        <color rgb="FF974605"/>
        <rFont val="Times New Roman"/>
        <family val="1"/>
      </rPr>
      <t>Carpenter Class I</t>
    </r>
  </si>
  <si>
    <r>
      <rPr>
        <b/>
        <sz val="10"/>
        <color rgb="FF974605"/>
        <rFont val="Times New Roman"/>
        <family val="1"/>
      </rPr>
      <t>Carpenter Class II</t>
    </r>
  </si>
  <si>
    <r>
      <rPr>
        <b/>
        <sz val="10"/>
        <color rgb="FF974605"/>
        <rFont val="Times New Roman"/>
        <family val="1"/>
      </rPr>
      <t>Plumber Class I</t>
    </r>
  </si>
  <si>
    <r>
      <rPr>
        <b/>
        <sz val="10"/>
        <color rgb="FF974605"/>
        <rFont val="Times New Roman"/>
        <family val="1"/>
      </rPr>
      <t>Plumber Class II</t>
    </r>
  </si>
  <si>
    <r>
      <rPr>
        <b/>
        <sz val="10"/>
        <color rgb="FF974605"/>
        <rFont val="Times New Roman"/>
        <family val="1"/>
      </rPr>
      <t>Wire Man</t>
    </r>
  </si>
  <si>
    <r>
      <rPr>
        <b/>
        <sz val="10"/>
        <color rgb="FF974605"/>
        <rFont val="Times New Roman"/>
        <family val="1"/>
      </rPr>
      <t>Wire Man - Assistant</t>
    </r>
  </si>
  <si>
    <r>
      <rPr>
        <b/>
        <sz val="10"/>
        <color rgb="FF974605"/>
        <rFont val="Times New Roman"/>
        <family val="1"/>
      </rPr>
      <t xml:space="preserve">Unskilled
</t>
    </r>
    <r>
      <rPr>
        <b/>
        <sz val="10"/>
        <color rgb="FF974605"/>
        <rFont val="Times New Roman"/>
        <family val="1"/>
      </rPr>
      <t>Worker - Man</t>
    </r>
  </si>
  <si>
    <r>
      <rPr>
        <b/>
        <sz val="10"/>
        <color rgb="FF974605"/>
        <rFont val="Times New Roman"/>
        <family val="1"/>
      </rPr>
      <t>Unskilled Worker - Woman</t>
    </r>
  </si>
  <si>
    <r>
      <rPr>
        <sz val="10"/>
        <rFont val="Times New Roman"/>
        <family val="1"/>
      </rPr>
      <t>Eranakulam</t>
    </r>
  </si>
  <si>
    <r>
      <rPr>
        <b/>
        <sz val="10"/>
        <color rgb="FFBF0000"/>
        <rFont val="Times New Roman"/>
        <family val="1"/>
      </rPr>
      <t>Annual Average</t>
    </r>
  </si>
  <si>
    <r>
      <rPr>
        <b/>
        <sz val="13.5"/>
        <color rgb="FF538DD5"/>
        <rFont val="Times New Roman"/>
        <family val="1"/>
      </rPr>
      <t>Annual Statement of Wage Rates of Construction Labourers 2020-21</t>
    </r>
  </si>
  <si>
    <r>
      <rPr>
        <b/>
        <sz val="8"/>
        <color rgb="FF974706"/>
        <rFont val="Times New Roman"/>
        <family val="1"/>
      </rPr>
      <t>Name of Centres</t>
    </r>
  </si>
  <si>
    <r>
      <rPr>
        <b/>
        <sz val="8"/>
        <color rgb="FF974706"/>
        <rFont val="Times New Roman"/>
        <family val="1"/>
      </rPr>
      <t>Mason Class I</t>
    </r>
  </si>
  <si>
    <r>
      <rPr>
        <b/>
        <sz val="8"/>
        <color rgb="FF974706"/>
        <rFont val="Times New Roman"/>
        <family val="1"/>
      </rPr>
      <t>Mason Class II</t>
    </r>
  </si>
  <si>
    <r>
      <rPr>
        <b/>
        <sz val="8"/>
        <color rgb="FF974706"/>
        <rFont val="Times New Roman"/>
        <family val="1"/>
      </rPr>
      <t>Carpenter Class I</t>
    </r>
  </si>
  <si>
    <r>
      <rPr>
        <b/>
        <sz val="8"/>
        <color rgb="FF974706"/>
        <rFont val="Times New Roman"/>
        <family val="1"/>
      </rPr>
      <t>Carpenter Class II</t>
    </r>
  </si>
  <si>
    <r>
      <rPr>
        <b/>
        <sz val="8"/>
        <color rgb="FF974706"/>
        <rFont val="Times New Roman"/>
        <family val="1"/>
      </rPr>
      <t>Plumber Class I</t>
    </r>
  </si>
  <si>
    <r>
      <rPr>
        <b/>
        <sz val="8"/>
        <color rgb="FF974706"/>
        <rFont val="Times New Roman"/>
        <family val="1"/>
      </rPr>
      <t>Plumber Class II</t>
    </r>
  </si>
  <si>
    <r>
      <rPr>
        <b/>
        <sz val="8"/>
        <color rgb="FF974706"/>
        <rFont val="Times New Roman"/>
        <family val="1"/>
      </rPr>
      <t>Wire Man</t>
    </r>
  </si>
  <si>
    <r>
      <rPr>
        <b/>
        <sz val="8"/>
        <color rgb="FF974706"/>
        <rFont val="Times New Roman"/>
        <family val="1"/>
      </rPr>
      <t>Wire Man - Assistant</t>
    </r>
  </si>
  <si>
    <r>
      <rPr>
        <b/>
        <sz val="8"/>
        <color rgb="FF974706"/>
        <rFont val="Times New Roman"/>
        <family val="1"/>
      </rPr>
      <t>Unskilled Worker - Man</t>
    </r>
  </si>
  <si>
    <r>
      <rPr>
        <b/>
        <sz val="7"/>
        <color rgb="FF974706"/>
        <rFont val="Times New Roman"/>
        <family val="1"/>
      </rPr>
      <t>Unskilled Worker - Woman</t>
    </r>
  </si>
  <si>
    <r>
      <rPr>
        <sz val="8"/>
        <rFont val="Times New Roman"/>
        <family val="1"/>
      </rPr>
      <t>Kasaragod</t>
    </r>
  </si>
  <si>
    <r>
      <rPr>
        <sz val="8"/>
        <rFont val="Times New Roman"/>
        <family val="1"/>
      </rPr>
      <t>Kannur</t>
    </r>
  </si>
  <si>
    <r>
      <rPr>
        <sz val="8"/>
        <rFont val="Times New Roman"/>
        <family val="1"/>
      </rPr>
      <t>Wayanad</t>
    </r>
  </si>
  <si>
    <r>
      <rPr>
        <sz val="8"/>
        <rFont val="Times New Roman"/>
        <family val="1"/>
      </rPr>
      <t>Kozhikode</t>
    </r>
  </si>
  <si>
    <r>
      <rPr>
        <sz val="8"/>
        <rFont val="Times New Roman"/>
        <family val="1"/>
      </rPr>
      <t>Malappuram</t>
    </r>
  </si>
  <si>
    <r>
      <rPr>
        <sz val="8"/>
        <rFont val="Times New Roman"/>
        <family val="1"/>
      </rPr>
      <t>Palakkad</t>
    </r>
  </si>
  <si>
    <r>
      <rPr>
        <sz val="8"/>
        <rFont val="Times New Roman"/>
        <family val="1"/>
      </rPr>
      <t>Thrissur</t>
    </r>
  </si>
  <si>
    <r>
      <rPr>
        <sz val="8"/>
        <rFont val="Times New Roman"/>
        <family val="1"/>
      </rPr>
      <t>Eranakulam</t>
    </r>
  </si>
  <si>
    <r>
      <rPr>
        <sz val="8"/>
        <rFont val="Times New Roman"/>
        <family val="1"/>
      </rPr>
      <t>Idukki</t>
    </r>
  </si>
  <si>
    <r>
      <rPr>
        <sz val="8"/>
        <rFont val="Times New Roman"/>
        <family val="1"/>
      </rPr>
      <t>Kottayam</t>
    </r>
  </si>
  <si>
    <r>
      <rPr>
        <sz val="8"/>
        <rFont val="Times New Roman"/>
        <family val="1"/>
      </rPr>
      <t>Alappuzha</t>
    </r>
  </si>
  <si>
    <r>
      <rPr>
        <sz val="8"/>
        <rFont val="Times New Roman"/>
        <family val="1"/>
      </rPr>
      <t>Pathanamthitta</t>
    </r>
  </si>
  <si>
    <r>
      <rPr>
        <sz val="8"/>
        <rFont val="Times New Roman"/>
        <family val="1"/>
      </rPr>
      <t>Kollam</t>
    </r>
  </si>
  <si>
    <r>
      <rPr>
        <sz val="8"/>
        <rFont val="Times New Roman"/>
        <family val="1"/>
      </rPr>
      <t>Thiruvananthapuram</t>
    </r>
  </si>
  <si>
    <r>
      <rPr>
        <b/>
        <sz val="8"/>
        <color rgb="FFC00000"/>
        <rFont val="Times New Roman"/>
        <family val="1"/>
      </rPr>
      <t>Annual Average</t>
    </r>
  </si>
  <si>
    <r>
      <rPr>
        <b/>
        <sz val="10.5"/>
        <color rgb="FF0070C0"/>
        <rFont val="Times New Roman"/>
        <family val="1"/>
      </rPr>
      <t>Annual Average Market Price of Building Materials for the year 2020-21</t>
    </r>
  </si>
  <si>
    <r>
      <rPr>
        <b/>
        <sz val="7"/>
        <rFont val="Times New Roman"/>
        <family val="1"/>
      </rPr>
      <t>Name of Centres</t>
    </r>
  </si>
  <si>
    <r>
      <rPr>
        <b/>
        <sz val="7"/>
        <rFont val="Times New Roman"/>
        <family val="1"/>
      </rPr>
      <t>Bricks/1000 Nos</t>
    </r>
  </si>
  <si>
    <r>
      <rPr>
        <b/>
        <sz val="7"/>
        <rFont val="Times New Roman"/>
        <family val="1"/>
      </rPr>
      <t>River Sand / Cubic Metre</t>
    </r>
  </si>
  <si>
    <r>
      <rPr>
        <b/>
        <sz val="7"/>
        <rFont val="Times New Roman"/>
        <family val="1"/>
      </rPr>
      <t>(country burnt) (8"4"4")</t>
    </r>
  </si>
  <si>
    <r>
      <rPr>
        <b/>
        <sz val="7"/>
        <rFont val="Times New Roman"/>
        <family val="1"/>
      </rPr>
      <t xml:space="preserve">c) Laterite Stone
</t>
    </r>
    <r>
      <rPr>
        <b/>
        <sz val="7"/>
        <rFont val="Times New Roman"/>
        <family val="1"/>
      </rPr>
      <t>(16"8"8")</t>
    </r>
  </si>
  <si>
    <r>
      <rPr>
        <b/>
        <sz val="7"/>
        <rFont val="Times New Roman"/>
        <family val="1"/>
      </rPr>
      <t>d) Hollow Bricks / 1000 Nos</t>
    </r>
  </si>
  <si>
    <r>
      <rPr>
        <b/>
        <sz val="7"/>
        <rFont val="Times New Roman"/>
        <family val="1"/>
      </rPr>
      <t>a) Coarse</t>
    </r>
  </si>
  <si>
    <r>
      <rPr>
        <b/>
        <sz val="7"/>
        <rFont val="Times New Roman"/>
        <family val="1"/>
      </rPr>
      <t>b) medium</t>
    </r>
  </si>
  <si>
    <r>
      <rPr>
        <b/>
        <sz val="7"/>
        <rFont val="Times New Roman"/>
        <family val="1"/>
      </rPr>
      <t>c) Fine</t>
    </r>
  </si>
  <si>
    <r>
      <rPr>
        <b/>
        <sz val="7"/>
        <rFont val="Times New Roman"/>
        <family val="1"/>
      </rPr>
      <t>d) Quarry Dust</t>
    </r>
  </si>
  <si>
    <r>
      <rPr>
        <b/>
        <sz val="7"/>
        <rFont val="Times New Roman"/>
        <family val="1"/>
      </rPr>
      <t>e) M-Sand</t>
    </r>
  </si>
  <si>
    <r>
      <rPr>
        <b/>
        <sz val="7"/>
        <rFont val="Times New Roman"/>
        <family val="1"/>
      </rPr>
      <t>a) High quality</t>
    </r>
  </si>
  <si>
    <r>
      <rPr>
        <b/>
        <sz val="7"/>
        <rFont val="Times New Roman"/>
        <family val="1"/>
      </rPr>
      <t>b) Low quality</t>
    </r>
  </si>
  <si>
    <r>
      <rPr>
        <b/>
        <sz val="7"/>
        <rFont val="Times New Roman"/>
        <family val="1"/>
      </rPr>
      <t>1) Hollow Bricks (burnt) (16"8"8")</t>
    </r>
  </si>
  <si>
    <r>
      <rPr>
        <b/>
        <sz val="7"/>
        <rFont val="Times New Roman"/>
        <family val="1"/>
      </rPr>
      <t xml:space="preserve">2) Concrete Hollow blocks
</t>
    </r>
    <r>
      <rPr>
        <b/>
        <sz val="7"/>
        <rFont val="Times New Roman"/>
        <family val="1"/>
      </rPr>
      <t>(16"8"8")</t>
    </r>
  </si>
  <si>
    <r>
      <rPr>
        <b/>
        <sz val="7"/>
        <rFont val="Times New Roman"/>
        <family val="1"/>
      </rPr>
      <t>3) Concrete solid blocks (16"8"8")</t>
    </r>
  </si>
  <si>
    <r>
      <rPr>
        <b/>
        <sz val="7"/>
        <rFont val="Times New Roman"/>
        <family val="1"/>
      </rPr>
      <t>Wire Cut Bricks (8"4"4")</t>
    </r>
  </si>
  <si>
    <r>
      <rPr>
        <sz val="6.5"/>
        <rFont val="Times New Roman"/>
        <family val="1"/>
      </rPr>
      <t>Kasargod</t>
    </r>
  </si>
  <si>
    <r>
      <rPr>
        <sz val="6.5"/>
        <rFont val="Times New Roman"/>
        <family val="1"/>
      </rPr>
      <t>Kannur</t>
    </r>
  </si>
  <si>
    <r>
      <rPr>
        <sz val="6.5"/>
        <rFont val="Times New Roman"/>
        <family val="1"/>
      </rPr>
      <t>Wayanad</t>
    </r>
  </si>
  <si>
    <r>
      <rPr>
        <sz val="6.5"/>
        <rFont val="Times New Roman"/>
        <family val="1"/>
      </rPr>
      <t>Kozhikode</t>
    </r>
  </si>
  <si>
    <r>
      <rPr>
        <sz val="6.5"/>
        <rFont val="Times New Roman"/>
        <family val="1"/>
      </rPr>
      <t>Malappuram</t>
    </r>
  </si>
  <si>
    <r>
      <rPr>
        <sz val="6.5"/>
        <rFont val="Times New Roman"/>
        <family val="1"/>
      </rPr>
      <t>Palakkad</t>
    </r>
  </si>
  <si>
    <r>
      <rPr>
        <sz val="6.5"/>
        <rFont val="Times New Roman"/>
        <family val="1"/>
      </rPr>
      <t>Thrissur</t>
    </r>
  </si>
  <si>
    <r>
      <rPr>
        <sz val="6.5"/>
        <rFont val="Times New Roman"/>
        <family val="1"/>
      </rPr>
      <t>Ernakulam</t>
    </r>
  </si>
  <si>
    <r>
      <rPr>
        <sz val="6.5"/>
        <rFont val="Times New Roman"/>
        <family val="1"/>
      </rPr>
      <t>Idukki</t>
    </r>
  </si>
  <si>
    <r>
      <rPr>
        <sz val="6.5"/>
        <rFont val="Times New Roman"/>
        <family val="1"/>
      </rPr>
      <t>Kottayam</t>
    </r>
  </si>
  <si>
    <r>
      <rPr>
        <sz val="6.5"/>
        <rFont val="Times New Roman"/>
        <family val="1"/>
      </rPr>
      <t>Alappuzha</t>
    </r>
  </si>
  <si>
    <r>
      <rPr>
        <sz val="6.5"/>
        <rFont val="Times New Roman"/>
        <family val="1"/>
      </rPr>
      <t>Pathanamthitta</t>
    </r>
  </si>
  <si>
    <r>
      <rPr>
        <sz val="6.5"/>
        <rFont val="Times New Roman"/>
        <family val="1"/>
      </rPr>
      <t>Kollam</t>
    </r>
  </si>
  <si>
    <r>
      <rPr>
        <sz val="6.5"/>
        <rFont val="Times New Roman"/>
        <family val="1"/>
      </rPr>
      <t>Thiruvananthapuram</t>
    </r>
  </si>
  <si>
    <r>
      <rPr>
        <b/>
        <sz val="7"/>
        <color rgb="FFC00000"/>
        <rFont val="Times New Roman"/>
        <family val="1"/>
      </rPr>
      <t>State Average</t>
    </r>
  </si>
  <si>
    <r>
      <rPr>
        <b/>
        <sz val="7"/>
        <rFont val="Times New Roman"/>
        <family val="1"/>
      </rPr>
      <t>Granite/ Cubic Metre</t>
    </r>
  </si>
  <si>
    <r>
      <rPr>
        <b/>
        <sz val="7"/>
        <rFont val="Times New Roman"/>
        <family val="1"/>
      </rPr>
      <t>Lime / Metric Tonne</t>
    </r>
  </si>
  <si>
    <r>
      <rPr>
        <b/>
        <sz val="7"/>
        <rFont val="Times New Roman"/>
        <family val="1"/>
      </rPr>
      <t>Timber  Scanting 4½ x 2½ x 7 ft / Cubic Metre</t>
    </r>
  </si>
  <si>
    <r>
      <rPr>
        <b/>
        <sz val="7"/>
        <rFont val="Times New Roman"/>
        <family val="1"/>
      </rPr>
      <t>a) Rubble</t>
    </r>
  </si>
  <si>
    <r>
      <rPr>
        <b/>
        <sz val="7"/>
        <rFont val="Times New Roman"/>
        <family val="1"/>
      </rPr>
      <t>b) Stone Ballast</t>
    </r>
  </si>
  <si>
    <r>
      <rPr>
        <b/>
        <sz val="7"/>
        <rFont val="Times New Roman"/>
        <family val="1"/>
      </rPr>
      <t>a) Slaked</t>
    </r>
  </si>
  <si>
    <r>
      <rPr>
        <b/>
        <sz val="7"/>
        <rFont val="Times New Roman"/>
        <family val="1"/>
      </rPr>
      <t>b) Unslaked</t>
    </r>
  </si>
  <si>
    <r>
      <rPr>
        <b/>
        <sz val="7"/>
        <rFont val="Times New Roman"/>
        <family val="1"/>
      </rPr>
      <t>c) Cem (janatha)</t>
    </r>
  </si>
  <si>
    <r>
      <rPr>
        <b/>
        <sz val="7"/>
        <rFont val="Times New Roman"/>
        <family val="1"/>
      </rPr>
      <t xml:space="preserve">a) Teak wood (Medium pure
</t>
    </r>
    <r>
      <rPr>
        <b/>
        <sz val="7"/>
        <rFont val="Times New Roman"/>
        <family val="1"/>
      </rPr>
      <t>wood)</t>
    </r>
  </si>
  <si>
    <r>
      <rPr>
        <b/>
        <sz val="7"/>
        <rFont val="Times New Roman"/>
        <family val="1"/>
      </rPr>
      <t>b) Anjili</t>
    </r>
  </si>
  <si>
    <r>
      <rPr>
        <b/>
        <sz val="7"/>
        <rFont val="Times New Roman"/>
        <family val="1"/>
      </rPr>
      <t>c) Jack wood</t>
    </r>
  </si>
  <si>
    <r>
      <rPr>
        <b/>
        <sz val="7"/>
        <rFont val="Times New Roman"/>
        <family val="1"/>
      </rPr>
      <t>d) Vengai</t>
    </r>
  </si>
  <si>
    <r>
      <rPr>
        <b/>
        <sz val="7"/>
        <rFont val="Times New Roman"/>
        <family val="1"/>
      </rPr>
      <t>e) Irool</t>
    </r>
  </si>
  <si>
    <r>
      <rPr>
        <b/>
        <sz val="7"/>
        <rFont val="Times New Roman"/>
        <family val="1"/>
      </rPr>
      <t xml:space="preserve">f) Malasian Teak
</t>
    </r>
    <r>
      <rPr>
        <b/>
        <sz val="7"/>
        <rFont val="Times New Roman"/>
        <family val="1"/>
      </rPr>
      <t>(Pincoda)</t>
    </r>
  </si>
  <si>
    <r>
      <rPr>
        <b/>
        <sz val="7"/>
        <rFont val="Times New Roman"/>
        <family val="1"/>
      </rPr>
      <t>1) 15mm gauge (½")</t>
    </r>
  </si>
  <si>
    <r>
      <rPr>
        <b/>
        <sz val="7"/>
        <rFont val="Times New Roman"/>
        <family val="1"/>
      </rPr>
      <t>2) 20mm gauge (¾")</t>
    </r>
  </si>
  <si>
    <r>
      <rPr>
        <b/>
        <sz val="7"/>
        <rFont val="Times New Roman"/>
        <family val="1"/>
      </rPr>
      <t>3) 40mm gauge (1½")</t>
    </r>
  </si>
  <si>
    <r>
      <rPr>
        <b/>
        <sz val="7"/>
        <rFont val="Times New Roman"/>
        <family val="1"/>
      </rPr>
      <t>Timber Planks ( 15"x 1"x 7 ft) / Cubic Metre</t>
    </r>
  </si>
  <si>
    <r>
      <rPr>
        <b/>
        <sz val="7"/>
        <rFont val="Times New Roman"/>
        <family val="1"/>
      </rPr>
      <t>Cement</t>
    </r>
  </si>
  <si>
    <r>
      <rPr>
        <b/>
        <sz val="7"/>
        <rFont val="Times New Roman"/>
        <family val="1"/>
      </rPr>
      <t>f) Malasian Teak (Pincoda)</t>
    </r>
  </si>
  <si>
    <r>
      <rPr>
        <b/>
        <sz val="7"/>
        <rFont val="Times New Roman"/>
        <family val="1"/>
      </rPr>
      <t>1) White / 5 kg Bag</t>
    </r>
  </si>
  <si>
    <r>
      <rPr>
        <b/>
        <sz val="7"/>
        <rFont val="Times New Roman"/>
        <family val="1"/>
      </rPr>
      <t>2) Ordinary Gray / 50 Kg</t>
    </r>
  </si>
  <si>
    <r>
      <rPr>
        <b/>
        <sz val="7"/>
        <rFont val="Times New Roman"/>
        <family val="1"/>
      </rPr>
      <t>a) High Strength (53 grade)</t>
    </r>
  </si>
  <si>
    <r>
      <rPr>
        <b/>
        <sz val="7"/>
        <rFont val="Times New Roman"/>
        <family val="1"/>
      </rPr>
      <t>b) Low Strength</t>
    </r>
  </si>
  <si>
    <r>
      <rPr>
        <b/>
        <sz val="7"/>
        <rFont val="Times New Roman"/>
        <family val="1"/>
      </rPr>
      <t>Steel ( TATA / Hindustan) / Metric Tonne</t>
    </r>
  </si>
  <si>
    <r>
      <rPr>
        <b/>
        <sz val="7"/>
        <rFont val="Times New Roman"/>
        <family val="1"/>
      </rPr>
      <t>a) Ms Round Bars</t>
    </r>
  </si>
  <si>
    <r>
      <rPr>
        <b/>
        <sz val="7"/>
        <rFont val="Times New Roman"/>
        <family val="1"/>
      </rPr>
      <t>aa) TMT Round Bars</t>
    </r>
  </si>
  <si>
    <r>
      <rPr>
        <b/>
        <sz val="7"/>
        <rFont val="Times New Roman"/>
        <family val="1"/>
      </rPr>
      <t>1) 6mm diametre</t>
    </r>
  </si>
  <si>
    <r>
      <rPr>
        <b/>
        <sz val="7"/>
        <rFont val="Times New Roman"/>
        <family val="1"/>
      </rPr>
      <t>2) 10mm</t>
    </r>
  </si>
  <si>
    <r>
      <rPr>
        <b/>
        <sz val="7"/>
        <rFont val="Times New Roman"/>
        <family val="1"/>
      </rPr>
      <t>3) 12mm</t>
    </r>
  </si>
  <si>
    <r>
      <rPr>
        <b/>
        <sz val="7"/>
        <rFont val="Times New Roman"/>
        <family val="1"/>
      </rPr>
      <t>4) 16mm</t>
    </r>
  </si>
  <si>
    <r>
      <rPr>
        <b/>
        <sz val="7"/>
        <rFont val="Times New Roman"/>
        <family val="1"/>
      </rPr>
      <t>5) 20mm</t>
    </r>
  </si>
  <si>
    <r>
      <rPr>
        <b/>
        <sz val="7"/>
        <rFont val="Times New Roman"/>
        <family val="1"/>
      </rPr>
      <t>b) MS Flat Iron</t>
    </r>
  </si>
  <si>
    <r>
      <rPr>
        <b/>
        <sz val="7"/>
        <rFont val="Times New Roman"/>
        <family val="1"/>
      </rPr>
      <t>bb) TMT Flat Iron</t>
    </r>
  </si>
  <si>
    <r>
      <rPr>
        <b/>
        <sz val="7"/>
        <rFont val="Times New Roman"/>
        <family val="1"/>
      </rPr>
      <t>c) Angle Iron</t>
    </r>
  </si>
  <si>
    <r>
      <rPr>
        <b/>
        <sz val="7"/>
        <rFont val="Times New Roman"/>
        <family val="1"/>
      </rPr>
      <t>1) 30 x 12 mm</t>
    </r>
  </si>
  <si>
    <r>
      <rPr>
        <b/>
        <sz val="7"/>
        <rFont val="Times New Roman"/>
        <family val="1"/>
      </rPr>
      <t>2) 40 x 12 mm</t>
    </r>
  </si>
  <si>
    <r>
      <rPr>
        <b/>
        <sz val="7"/>
        <rFont val="Times New Roman"/>
        <family val="1"/>
      </rPr>
      <t xml:space="preserve">1) 25 x25 x5
</t>
    </r>
    <r>
      <rPr>
        <b/>
        <sz val="7"/>
        <rFont val="Times New Roman"/>
        <family val="1"/>
      </rPr>
      <t>mm</t>
    </r>
  </si>
  <si>
    <r>
      <rPr>
        <b/>
        <sz val="7"/>
        <rFont val="Times New Roman"/>
        <family val="1"/>
      </rPr>
      <t xml:space="preserve">2) 40 x 40 x 6
</t>
    </r>
    <r>
      <rPr>
        <b/>
        <sz val="7"/>
        <rFont val="Times New Roman"/>
        <family val="1"/>
      </rPr>
      <t>mm</t>
    </r>
  </si>
  <si>
    <r>
      <rPr>
        <b/>
        <sz val="7"/>
        <rFont val="Times New Roman"/>
        <family val="1"/>
      </rPr>
      <t xml:space="preserve">3) 45 x 45 x 6
</t>
    </r>
    <r>
      <rPr>
        <b/>
        <sz val="7"/>
        <rFont val="Times New Roman"/>
        <family val="1"/>
      </rPr>
      <t>mm</t>
    </r>
  </si>
  <si>
    <r>
      <rPr>
        <b/>
        <sz val="7"/>
        <rFont val="Times New Roman"/>
        <family val="1"/>
      </rPr>
      <t xml:space="preserve">4) 50 x 50 x 6
</t>
    </r>
    <r>
      <rPr>
        <b/>
        <sz val="7"/>
        <rFont val="Times New Roman"/>
        <family val="1"/>
      </rPr>
      <t>mm</t>
    </r>
  </si>
  <si>
    <r>
      <rPr>
        <b/>
        <sz val="7"/>
        <rFont val="Times New Roman"/>
        <family val="1"/>
      </rPr>
      <t xml:space="preserve">5) 65 x 65 x 6
</t>
    </r>
    <r>
      <rPr>
        <b/>
        <sz val="7"/>
        <rFont val="Times New Roman"/>
        <family val="1"/>
      </rPr>
      <t>mm</t>
    </r>
  </si>
  <si>
    <r>
      <rPr>
        <b/>
        <sz val="7"/>
        <rFont val="Times New Roman"/>
        <family val="1"/>
      </rPr>
      <t xml:space="preserve">6) 75 x 75 x 6
</t>
    </r>
    <r>
      <rPr>
        <b/>
        <sz val="7"/>
        <rFont val="Times New Roman"/>
        <family val="1"/>
      </rPr>
      <t>mm</t>
    </r>
  </si>
  <si>
    <r>
      <rPr>
        <b/>
        <sz val="7"/>
        <rFont val="Times New Roman"/>
        <family val="1"/>
      </rPr>
      <t>d) MS Galvanised</t>
    </r>
  </si>
  <si>
    <r>
      <rPr>
        <b/>
        <sz val="7"/>
        <rFont val="Times New Roman"/>
        <family val="1"/>
      </rPr>
      <t>e) MS Tees</t>
    </r>
  </si>
  <si>
    <r>
      <rPr>
        <b/>
        <sz val="7"/>
        <rFont val="Times New Roman"/>
        <family val="1"/>
      </rPr>
      <t xml:space="preserve">1.1) Plane Sheet
</t>
    </r>
    <r>
      <rPr>
        <b/>
        <sz val="7"/>
        <rFont val="Times New Roman"/>
        <family val="1"/>
      </rPr>
      <t>1.00 mm thickness</t>
    </r>
  </si>
  <si>
    <r>
      <rPr>
        <b/>
        <sz val="7"/>
        <rFont val="Times New Roman"/>
        <family val="1"/>
      </rPr>
      <t xml:space="preserve">1.2) Plane Sheet
</t>
    </r>
    <r>
      <rPr>
        <b/>
        <sz val="7"/>
        <rFont val="Times New Roman"/>
        <family val="1"/>
      </rPr>
      <t>1.25 mm thickness</t>
    </r>
  </si>
  <si>
    <r>
      <rPr>
        <b/>
        <sz val="7"/>
        <rFont val="Times New Roman"/>
        <family val="1"/>
      </rPr>
      <t xml:space="preserve">1.3) Plane Sheet
</t>
    </r>
    <r>
      <rPr>
        <b/>
        <sz val="7"/>
        <rFont val="Times New Roman"/>
        <family val="1"/>
      </rPr>
      <t>1.60 mm thickness</t>
    </r>
  </si>
  <si>
    <r>
      <rPr>
        <b/>
        <sz val="7"/>
        <rFont val="Times New Roman"/>
        <family val="1"/>
      </rPr>
      <t>2) Corrugated (0.63 mm)</t>
    </r>
  </si>
  <si>
    <r>
      <rPr>
        <b/>
        <sz val="7"/>
        <rFont val="Times New Roman"/>
        <family val="1"/>
      </rPr>
      <t>1) 40 x 40 x 6 mm</t>
    </r>
  </si>
  <si>
    <r>
      <rPr>
        <b/>
        <sz val="7"/>
        <rFont val="Times New Roman"/>
        <family val="1"/>
      </rPr>
      <t>2) 50 x 50 x 6 mm</t>
    </r>
  </si>
  <si>
    <r>
      <rPr>
        <b/>
        <sz val="7"/>
        <rFont val="Times New Roman"/>
        <family val="1"/>
      </rPr>
      <t>3) 60 x 60 x 6 mm</t>
    </r>
  </si>
  <si>
    <r>
      <rPr>
        <b/>
        <sz val="7"/>
        <rFont val="Times New Roman"/>
        <family val="1"/>
      </rPr>
      <t>4) 80 x 80 x 6 mm</t>
    </r>
  </si>
  <si>
    <r>
      <rPr>
        <b/>
        <sz val="7"/>
        <rFont val="Times New Roman"/>
        <family val="1"/>
      </rPr>
      <t>f) MS Channels</t>
    </r>
  </si>
  <si>
    <r>
      <rPr>
        <b/>
        <sz val="7"/>
        <rFont val="Times New Roman"/>
        <family val="1"/>
      </rPr>
      <t>g) Griders</t>
    </r>
  </si>
  <si>
    <r>
      <rPr>
        <b/>
        <sz val="7"/>
        <rFont val="Times New Roman"/>
        <family val="1"/>
      </rPr>
      <t>1) 120 x 65 mm</t>
    </r>
  </si>
  <si>
    <r>
      <rPr>
        <b/>
        <sz val="7"/>
        <rFont val="Times New Roman"/>
        <family val="1"/>
      </rPr>
      <t>2) 125 x 65 mm</t>
    </r>
  </si>
  <si>
    <r>
      <rPr>
        <b/>
        <sz val="7"/>
        <rFont val="Times New Roman"/>
        <family val="1"/>
      </rPr>
      <t>3) 150 x 75 mm</t>
    </r>
  </si>
  <si>
    <r>
      <rPr>
        <b/>
        <sz val="7"/>
        <rFont val="Times New Roman"/>
        <family val="1"/>
      </rPr>
      <t>4) 200 x 75 mm</t>
    </r>
  </si>
  <si>
    <r>
      <rPr>
        <b/>
        <sz val="7"/>
        <rFont val="Times New Roman"/>
        <family val="1"/>
      </rPr>
      <t>5) 220 x 75 mm</t>
    </r>
  </si>
  <si>
    <r>
      <rPr>
        <b/>
        <sz val="7"/>
        <rFont val="Times New Roman"/>
        <family val="1"/>
      </rPr>
      <t>1) 100 x 50 mm</t>
    </r>
  </si>
  <si>
    <r>
      <rPr>
        <b/>
        <sz val="7"/>
        <rFont val="Times New Roman"/>
        <family val="1"/>
      </rPr>
      <t>2) 125 x 75 mm</t>
    </r>
  </si>
  <si>
    <r>
      <rPr>
        <b/>
        <sz val="7"/>
        <rFont val="Times New Roman"/>
        <family val="1"/>
      </rPr>
      <t>3) 600 x 210 mm</t>
    </r>
  </si>
  <si>
    <r>
      <rPr>
        <b/>
        <sz val="7"/>
        <rFont val="Times New Roman"/>
        <family val="1"/>
      </rPr>
      <t>Stone Slab for Flooring / 100 Sq. M</t>
    </r>
  </si>
  <si>
    <r>
      <rPr>
        <b/>
        <sz val="7"/>
        <rFont val="Times New Roman"/>
        <family val="1"/>
      </rPr>
      <t>1) Marble Slab</t>
    </r>
  </si>
  <si>
    <r>
      <rPr>
        <b/>
        <sz val="7"/>
        <rFont val="Times New Roman"/>
        <family val="1"/>
      </rPr>
      <t>2) Granite Slab</t>
    </r>
  </si>
  <si>
    <r>
      <rPr>
        <b/>
        <sz val="7"/>
        <rFont val="Times New Roman"/>
        <family val="1"/>
      </rPr>
      <t>3) Mosaic Tiles</t>
    </r>
  </si>
  <si>
    <r>
      <rPr>
        <b/>
        <sz val="7"/>
        <rFont val="Times New Roman"/>
        <family val="1"/>
      </rPr>
      <t>4) Vitrified Tiles</t>
    </r>
  </si>
  <si>
    <r>
      <rPr>
        <b/>
        <sz val="7"/>
        <rFont val="Times New Roman"/>
        <family val="1"/>
      </rPr>
      <t>5) Ceramic Floor Tiles</t>
    </r>
  </si>
  <si>
    <r>
      <rPr>
        <b/>
        <sz val="7"/>
        <rFont val="Times New Roman"/>
        <family val="1"/>
      </rPr>
      <t>a) Pure White</t>
    </r>
  </si>
  <si>
    <r>
      <rPr>
        <b/>
        <sz val="7"/>
        <rFont val="Times New Roman"/>
        <family val="1"/>
      </rPr>
      <t>b) Green</t>
    </r>
  </si>
  <si>
    <r>
      <rPr>
        <b/>
        <sz val="7"/>
        <rFont val="Times New Roman"/>
        <family val="1"/>
      </rPr>
      <t>c) Pink</t>
    </r>
  </si>
  <si>
    <r>
      <rPr>
        <b/>
        <sz val="7"/>
        <rFont val="Times New Roman"/>
        <family val="1"/>
      </rPr>
      <t>a) Black 16 mm   a1) Galaxy</t>
    </r>
  </si>
  <si>
    <r>
      <rPr>
        <b/>
        <sz val="7"/>
        <rFont val="Times New Roman"/>
        <family val="1"/>
      </rPr>
      <t>a) Black 16 mm    a2) Plane</t>
    </r>
  </si>
  <si>
    <r>
      <rPr>
        <b/>
        <sz val="7"/>
        <rFont val="Times New Roman"/>
        <family val="1"/>
      </rPr>
      <t>b) Black 18 mm   b1) Galaxy</t>
    </r>
  </si>
  <si>
    <r>
      <rPr>
        <b/>
        <sz val="7"/>
        <rFont val="Times New Roman"/>
        <family val="1"/>
      </rPr>
      <t>b) Black 18 mm   b2) Plane</t>
    </r>
  </si>
  <si>
    <r>
      <rPr>
        <b/>
        <sz val="7"/>
        <rFont val="Times New Roman"/>
        <family val="1"/>
      </rPr>
      <t>c) Rossy Pink 16 mm</t>
    </r>
  </si>
  <si>
    <r>
      <rPr>
        <b/>
        <sz val="7"/>
        <rFont val="Times New Roman"/>
        <family val="1"/>
      </rPr>
      <t>d) Rossy Pink 18 mm</t>
    </r>
  </si>
  <si>
    <r>
      <rPr>
        <b/>
        <sz val="7"/>
        <rFont val="Times New Roman"/>
        <family val="1"/>
      </rPr>
      <t>(30cm x 30cm x 25mm thickness)</t>
    </r>
  </si>
  <si>
    <r>
      <rPr>
        <b/>
        <sz val="7"/>
        <rFont val="Times New Roman"/>
        <family val="1"/>
      </rPr>
      <t xml:space="preserve">(2x2
</t>
    </r>
    <r>
      <rPr>
        <b/>
        <sz val="7"/>
        <rFont val="Times New Roman"/>
        <family val="1"/>
      </rPr>
      <t>stainfree premium ivary colour)</t>
    </r>
  </si>
  <si>
    <r>
      <rPr>
        <b/>
        <sz val="7"/>
        <rFont val="Times New Roman"/>
        <family val="1"/>
      </rPr>
      <t>(Ivary)</t>
    </r>
  </si>
  <si>
    <r>
      <rPr>
        <b/>
        <sz val="7"/>
        <rFont val="Times New Roman"/>
        <family val="1"/>
      </rPr>
      <t>10                                                                                                                                                 11</t>
    </r>
  </si>
  <si>
    <r>
      <rPr>
        <b/>
        <sz val="7"/>
        <rFont val="Times New Roman"/>
        <family val="1"/>
      </rPr>
      <t>Roofing Sheets/ 100 Sq.M.</t>
    </r>
  </si>
  <si>
    <r>
      <rPr>
        <b/>
        <sz val="7"/>
        <rFont val="Times New Roman"/>
        <family val="1"/>
      </rPr>
      <t>a) Roofing Tiles / 1000 No.s</t>
    </r>
  </si>
  <si>
    <r>
      <rPr>
        <b/>
        <sz val="7"/>
        <rFont val="Times New Roman"/>
        <family val="1"/>
      </rPr>
      <t>a) Asbestos Cement Sheet</t>
    </r>
  </si>
  <si>
    <r>
      <rPr>
        <b/>
        <sz val="7"/>
        <rFont val="Times New Roman"/>
        <family val="1"/>
      </rPr>
      <t>b) Row Moulded Plastic (RMP)</t>
    </r>
  </si>
  <si>
    <r>
      <rPr>
        <b/>
        <sz val="7"/>
        <rFont val="Times New Roman"/>
        <family val="1"/>
      </rPr>
      <t>c) PVC Sheet</t>
    </r>
  </si>
  <si>
    <r>
      <rPr>
        <b/>
        <sz val="7"/>
        <rFont val="Times New Roman"/>
        <family val="1"/>
      </rPr>
      <t xml:space="preserve">d) GI Sheet (Powder
</t>
    </r>
    <r>
      <rPr>
        <b/>
        <sz val="7"/>
        <rFont val="Times New Roman"/>
        <family val="1"/>
      </rPr>
      <t>coated, 0.5mm)</t>
    </r>
  </si>
  <si>
    <r>
      <rPr>
        <b/>
        <sz val="7"/>
        <rFont val="Times New Roman"/>
        <family val="1"/>
      </rPr>
      <t>1) Country Tiles</t>
    </r>
  </si>
  <si>
    <r>
      <rPr>
        <b/>
        <sz val="7"/>
        <rFont val="Times New Roman"/>
        <family val="1"/>
      </rPr>
      <t>2) Mangalore Tiles</t>
    </r>
  </si>
  <si>
    <r>
      <rPr>
        <b/>
        <sz val="7"/>
        <rFont val="Times New Roman"/>
        <family val="1"/>
      </rPr>
      <t>3) Glazed Tiles</t>
    </r>
  </si>
  <si>
    <r>
      <rPr>
        <b/>
        <sz val="7"/>
        <rFont val="Times New Roman"/>
        <family val="1"/>
      </rPr>
      <t>1) Corrugated</t>
    </r>
  </si>
  <si>
    <r>
      <rPr>
        <b/>
        <sz val="7"/>
        <rFont val="Times New Roman"/>
        <family val="1"/>
      </rPr>
      <t>2) Plain</t>
    </r>
  </si>
  <si>
    <r>
      <rPr>
        <b/>
        <sz val="7"/>
        <rFont val="Times New Roman"/>
        <family val="1"/>
      </rPr>
      <t>b) Stone Slab for Flooring / 100Sq.M</t>
    </r>
  </si>
  <si>
    <r>
      <rPr>
        <b/>
        <sz val="7"/>
        <rFont val="Times New Roman"/>
        <family val="1"/>
      </rPr>
      <t>Paints and Varnishes / Ltr.</t>
    </r>
  </si>
  <si>
    <r>
      <rPr>
        <b/>
        <sz val="7"/>
        <rFont val="Times New Roman"/>
        <family val="1"/>
      </rPr>
      <t>1) Granite Tiles 18mm</t>
    </r>
  </si>
  <si>
    <r>
      <rPr>
        <b/>
        <sz val="7"/>
        <rFont val="Times New Roman"/>
        <family val="1"/>
      </rPr>
      <t xml:space="preserve">2) Wall Tiles (Medium)
</t>
    </r>
    <r>
      <rPr>
        <b/>
        <sz val="7"/>
        <rFont val="Times New Roman"/>
        <family val="1"/>
      </rPr>
      <t>10mm</t>
    </r>
  </si>
  <si>
    <r>
      <rPr>
        <b/>
        <sz val="7"/>
        <rFont val="Times New Roman"/>
        <family val="1"/>
      </rPr>
      <t xml:space="preserve">3) Design Tiles
</t>
    </r>
    <r>
      <rPr>
        <b/>
        <sz val="7"/>
        <rFont val="Times New Roman"/>
        <family val="1"/>
      </rPr>
      <t>(Medium)</t>
    </r>
  </si>
  <si>
    <r>
      <rPr>
        <b/>
        <sz val="7"/>
        <rFont val="Times New Roman"/>
        <family val="1"/>
      </rPr>
      <t>a) Primer</t>
    </r>
  </si>
  <si>
    <r>
      <rPr>
        <b/>
        <sz val="7"/>
        <rFont val="Times New Roman"/>
        <family val="1"/>
      </rPr>
      <t>b) Varnishes</t>
    </r>
  </si>
  <si>
    <r>
      <rPr>
        <b/>
        <sz val="7"/>
        <rFont val="Times New Roman"/>
        <family val="1"/>
      </rPr>
      <t>c) Distember / 20kg</t>
    </r>
  </si>
  <si>
    <r>
      <rPr>
        <b/>
        <sz val="7"/>
        <rFont val="Times New Roman"/>
        <family val="1"/>
      </rPr>
      <t>a1) Black Galaxy</t>
    </r>
  </si>
  <si>
    <r>
      <rPr>
        <b/>
        <sz val="7"/>
        <rFont val="Times New Roman"/>
        <family val="1"/>
      </rPr>
      <t>a2) Black Plane</t>
    </r>
  </si>
  <si>
    <r>
      <rPr>
        <b/>
        <sz val="7"/>
        <rFont val="Times New Roman"/>
        <family val="1"/>
      </rPr>
      <t>b) Rossy Pink</t>
    </r>
  </si>
  <si>
    <r>
      <rPr>
        <b/>
        <sz val="7"/>
        <rFont val="Times New Roman"/>
        <family val="1"/>
      </rPr>
      <t>1) Wood</t>
    </r>
  </si>
  <si>
    <r>
      <rPr>
        <b/>
        <sz val="7"/>
        <rFont val="Times New Roman"/>
        <family val="1"/>
      </rPr>
      <t>2) Steel</t>
    </r>
  </si>
  <si>
    <r>
      <rPr>
        <b/>
        <sz val="7"/>
        <rFont val="Times New Roman"/>
        <family val="1"/>
      </rPr>
      <t>3) Cement</t>
    </r>
  </si>
  <si>
    <r>
      <rPr>
        <b/>
        <sz val="7"/>
        <rFont val="Times New Roman"/>
        <family val="1"/>
      </rPr>
      <t>1) Gopal Varnishes</t>
    </r>
  </si>
  <si>
    <r>
      <rPr>
        <b/>
        <sz val="7"/>
        <rFont val="Times New Roman"/>
        <family val="1"/>
      </rPr>
      <t>2) Touch Wood</t>
    </r>
  </si>
  <si>
    <r>
      <rPr>
        <b/>
        <sz val="7"/>
        <rFont val="Times New Roman"/>
        <family val="1"/>
      </rPr>
      <t>Sheet Glass / Sq. M</t>
    </r>
  </si>
  <si>
    <r>
      <rPr>
        <b/>
        <sz val="7"/>
        <rFont val="Times New Roman"/>
        <family val="1"/>
      </rPr>
      <t>d) Paints Ltr.</t>
    </r>
  </si>
  <si>
    <r>
      <rPr>
        <b/>
        <sz val="7"/>
        <rFont val="Times New Roman"/>
        <family val="1"/>
      </rPr>
      <t>e) Powders / kg</t>
    </r>
  </si>
  <si>
    <r>
      <rPr>
        <b/>
        <sz val="7"/>
        <rFont val="Times New Roman"/>
        <family val="1"/>
      </rPr>
      <t>f) Mansion Polish / Ltr.</t>
    </r>
  </si>
  <si>
    <r>
      <rPr>
        <b/>
        <sz val="7"/>
        <rFont val="Times New Roman"/>
        <family val="1"/>
      </rPr>
      <t>a) 2mm thickness</t>
    </r>
  </si>
  <si>
    <r>
      <rPr>
        <b/>
        <sz val="7"/>
        <rFont val="Times New Roman"/>
        <family val="1"/>
      </rPr>
      <t>1) Paint (Shalimar / Asian)</t>
    </r>
  </si>
  <si>
    <r>
      <rPr>
        <b/>
        <sz val="7"/>
        <rFont val="Times New Roman"/>
        <family val="1"/>
      </rPr>
      <t>2) Synthetic Enamel Paint</t>
    </r>
  </si>
  <si>
    <r>
      <rPr>
        <b/>
        <sz val="7"/>
        <rFont val="Times New Roman"/>
        <family val="1"/>
      </rPr>
      <t>3) Plastic Emulsion Paint</t>
    </r>
  </si>
  <si>
    <r>
      <rPr>
        <b/>
        <sz val="7"/>
        <rFont val="Times New Roman"/>
        <family val="1"/>
      </rPr>
      <t>4) Exterior Paint (weather proof)</t>
    </r>
  </si>
  <si>
    <r>
      <rPr>
        <b/>
        <sz val="7"/>
        <rFont val="Times New Roman"/>
        <family val="1"/>
      </rPr>
      <t>Tyhinner (Turpentine)</t>
    </r>
  </si>
  <si>
    <r>
      <rPr>
        <b/>
        <sz val="7"/>
        <rFont val="Times New Roman"/>
        <family val="1"/>
      </rPr>
      <t>1) Black Oxide powder Ist quality</t>
    </r>
  </si>
  <si>
    <r>
      <rPr>
        <b/>
        <sz val="7"/>
        <rFont val="Times New Roman"/>
        <family val="1"/>
      </rPr>
      <t>2) Red Oxide powder Ist quality</t>
    </r>
  </si>
  <si>
    <r>
      <rPr>
        <b/>
        <sz val="7"/>
        <rFont val="Times New Roman"/>
        <family val="1"/>
      </rPr>
      <t>1) Window glass</t>
    </r>
  </si>
  <si>
    <r>
      <rPr>
        <b/>
        <sz val="7"/>
        <rFont val="Times New Roman"/>
        <family val="1"/>
      </rPr>
      <t>2) Plain glass</t>
    </r>
  </si>
  <si>
    <r>
      <rPr>
        <b/>
        <sz val="7"/>
        <rFont val="Times New Roman"/>
        <family val="1"/>
      </rPr>
      <t>Sanitary Wares</t>
    </r>
  </si>
  <si>
    <r>
      <rPr>
        <b/>
        <sz val="7"/>
        <rFont val="Times New Roman"/>
        <family val="1"/>
      </rPr>
      <t>b) 3mm thickness</t>
    </r>
  </si>
  <si>
    <r>
      <rPr>
        <b/>
        <sz val="7"/>
        <rFont val="Times New Roman"/>
        <family val="1"/>
      </rPr>
      <t>c) 4mm thickness</t>
    </r>
  </si>
  <si>
    <r>
      <rPr>
        <b/>
        <sz val="7"/>
        <rFont val="Times New Roman"/>
        <family val="1"/>
      </rPr>
      <t>a) AC Pipe / 5m</t>
    </r>
  </si>
  <si>
    <r>
      <rPr>
        <b/>
        <sz val="7"/>
        <rFont val="Times New Roman"/>
        <family val="1"/>
      </rPr>
      <t>b) PVC Pipe / 5m</t>
    </r>
  </si>
  <si>
    <r>
      <rPr>
        <b/>
        <sz val="7"/>
        <rFont val="Times New Roman"/>
        <family val="1"/>
      </rPr>
      <t xml:space="preserve">c) PVC Pipe for wiring /
</t>
    </r>
    <r>
      <rPr>
        <b/>
        <sz val="7"/>
        <rFont val="Times New Roman"/>
        <family val="1"/>
      </rPr>
      <t>5m</t>
    </r>
  </si>
  <si>
    <r>
      <rPr>
        <b/>
        <sz val="7"/>
        <rFont val="Times New Roman"/>
        <family val="1"/>
      </rPr>
      <t xml:space="preserve">1) 100mm
</t>
    </r>
    <r>
      <rPr>
        <b/>
        <sz val="7"/>
        <rFont val="Times New Roman"/>
        <family val="1"/>
      </rPr>
      <t>diameter</t>
    </r>
  </si>
  <si>
    <r>
      <rPr>
        <b/>
        <sz val="7"/>
        <rFont val="Times New Roman"/>
        <family val="1"/>
      </rPr>
      <t xml:space="preserve">2) 150mm
</t>
    </r>
    <r>
      <rPr>
        <b/>
        <sz val="7"/>
        <rFont val="Times New Roman"/>
        <family val="1"/>
      </rPr>
      <t>diameter</t>
    </r>
  </si>
  <si>
    <r>
      <rPr>
        <b/>
        <sz val="7"/>
        <rFont val="Times New Roman"/>
        <family val="1"/>
      </rPr>
      <t>1) 4"(4kg/m</t>
    </r>
    <r>
      <rPr>
        <b/>
        <vertAlign val="superscript"/>
        <sz val="7"/>
        <rFont val="Times New Roman"/>
        <family val="1"/>
      </rPr>
      <t>2</t>
    </r>
    <r>
      <rPr>
        <b/>
        <sz val="7"/>
        <rFont val="Times New Roman"/>
        <family val="1"/>
      </rPr>
      <t>, ISI)</t>
    </r>
  </si>
  <si>
    <r>
      <rPr>
        <b/>
        <sz val="7"/>
        <rFont val="Times New Roman"/>
        <family val="1"/>
      </rPr>
      <t>2) 4"(6kg/m</t>
    </r>
    <r>
      <rPr>
        <b/>
        <vertAlign val="superscript"/>
        <sz val="7"/>
        <rFont val="Times New Roman"/>
        <family val="1"/>
      </rPr>
      <t>2</t>
    </r>
    <r>
      <rPr>
        <b/>
        <sz val="7"/>
        <rFont val="Times New Roman"/>
        <family val="1"/>
      </rPr>
      <t>, ISI)</t>
    </r>
  </si>
  <si>
    <r>
      <rPr>
        <b/>
        <sz val="7"/>
        <rFont val="Times New Roman"/>
        <family val="1"/>
      </rPr>
      <t xml:space="preserve">3)
</t>
    </r>
    <r>
      <rPr>
        <b/>
        <sz val="7"/>
        <rFont val="Times New Roman"/>
        <family val="1"/>
      </rPr>
      <t>¾"(4kg/m</t>
    </r>
    <r>
      <rPr>
        <b/>
        <vertAlign val="superscript"/>
        <sz val="7"/>
        <rFont val="Times New Roman"/>
        <family val="1"/>
      </rPr>
      <t>2</t>
    </r>
    <r>
      <rPr>
        <b/>
        <sz val="7"/>
        <rFont val="Times New Roman"/>
        <family val="1"/>
      </rPr>
      <t>, ISI)</t>
    </r>
  </si>
  <si>
    <r>
      <rPr>
        <b/>
        <sz val="7"/>
        <rFont val="Times New Roman"/>
        <family val="1"/>
      </rPr>
      <t xml:space="preserve">4)
</t>
    </r>
    <r>
      <rPr>
        <b/>
        <sz val="7"/>
        <rFont val="Times New Roman"/>
        <family val="1"/>
      </rPr>
      <t>¾"(6kg/m</t>
    </r>
    <r>
      <rPr>
        <b/>
        <vertAlign val="superscript"/>
        <sz val="7"/>
        <rFont val="Times New Roman"/>
        <family val="1"/>
      </rPr>
      <t>2</t>
    </r>
    <r>
      <rPr>
        <b/>
        <sz val="7"/>
        <rFont val="Times New Roman"/>
        <family val="1"/>
      </rPr>
      <t>, ISI)</t>
    </r>
  </si>
  <si>
    <r>
      <rPr>
        <b/>
        <sz val="7"/>
        <rFont val="Times New Roman"/>
        <family val="1"/>
      </rPr>
      <t>d) PVC Pipe thread / 5m</t>
    </r>
  </si>
  <si>
    <r>
      <rPr>
        <b/>
        <sz val="7"/>
        <rFont val="Times New Roman"/>
        <family val="1"/>
      </rPr>
      <t xml:space="preserve">e) GI Pipe (Medium
</t>
    </r>
    <r>
      <rPr>
        <b/>
        <sz val="7"/>
        <rFont val="Times New Roman"/>
        <family val="1"/>
      </rPr>
      <t xml:space="preserve">½") ISI /
</t>
    </r>
    <r>
      <rPr>
        <b/>
        <sz val="7"/>
        <rFont val="Times New Roman"/>
        <family val="1"/>
      </rPr>
      <t>metre</t>
    </r>
  </si>
  <si>
    <r>
      <rPr>
        <b/>
        <sz val="7"/>
        <rFont val="Times New Roman"/>
        <family val="1"/>
      </rPr>
      <t>f) Tap / 1 No.</t>
    </r>
  </si>
  <si>
    <r>
      <rPr>
        <b/>
        <sz val="7"/>
        <rFont val="Times New Roman"/>
        <family val="1"/>
      </rPr>
      <t>g) Bent / 1 No.</t>
    </r>
  </si>
  <si>
    <r>
      <rPr>
        <b/>
        <sz val="7"/>
        <rFont val="Times New Roman"/>
        <family val="1"/>
      </rPr>
      <t>h) Closet (White 20") / 1 No.</t>
    </r>
  </si>
  <si>
    <r>
      <rPr>
        <b/>
        <sz val="7"/>
        <rFont val="Times New Roman"/>
        <family val="1"/>
      </rPr>
      <t>1) 15mm</t>
    </r>
  </si>
  <si>
    <r>
      <rPr>
        <b/>
        <sz val="7"/>
        <rFont val="Times New Roman"/>
        <family val="1"/>
      </rPr>
      <t>2) 20mm</t>
    </r>
  </si>
  <si>
    <r>
      <rPr>
        <b/>
        <sz val="7"/>
        <rFont val="Times New Roman"/>
        <family val="1"/>
      </rPr>
      <t>3) 32mm</t>
    </r>
  </si>
  <si>
    <r>
      <rPr>
        <b/>
        <sz val="7"/>
        <rFont val="Times New Roman"/>
        <family val="1"/>
      </rPr>
      <t>4) 40mm</t>
    </r>
  </si>
  <si>
    <r>
      <rPr>
        <b/>
        <sz val="7"/>
        <rFont val="Times New Roman"/>
        <family val="1"/>
      </rPr>
      <t>5) 110mm</t>
    </r>
  </si>
  <si>
    <r>
      <rPr>
        <b/>
        <sz val="7"/>
        <rFont val="Times New Roman"/>
        <family val="1"/>
      </rPr>
      <t>1) Metallic (½")</t>
    </r>
  </si>
  <si>
    <r>
      <rPr>
        <b/>
        <sz val="7"/>
        <rFont val="Times New Roman"/>
        <family val="1"/>
      </rPr>
      <t>2) Plastic (½")</t>
    </r>
  </si>
  <si>
    <r>
      <rPr>
        <b/>
        <sz val="7"/>
        <rFont val="Times New Roman"/>
        <family val="1"/>
      </rPr>
      <t xml:space="preserve">1)
</t>
    </r>
    <r>
      <rPr>
        <b/>
        <sz val="7"/>
        <rFont val="Times New Roman"/>
        <family val="1"/>
      </rPr>
      <t>Parryware Indian Style</t>
    </r>
  </si>
  <si>
    <r>
      <rPr>
        <b/>
        <sz val="7"/>
        <rFont val="Times New Roman"/>
        <family val="1"/>
      </rPr>
      <t>2) S strap European Style</t>
    </r>
  </si>
  <si>
    <r>
      <rPr>
        <b/>
        <sz val="7"/>
        <rFont val="Times New Roman"/>
        <family val="1"/>
      </rPr>
      <t>Electricals</t>
    </r>
  </si>
  <si>
    <r>
      <rPr>
        <b/>
        <sz val="7"/>
        <rFont val="Times New Roman"/>
        <family val="1"/>
      </rPr>
      <t xml:space="preserve">i) Kitchen Sink steel with
</t>
    </r>
    <r>
      <rPr>
        <b/>
        <sz val="7"/>
        <rFont val="Times New Roman"/>
        <family val="1"/>
      </rPr>
      <t>overflow hole ( 600mm 450mm 250mm)</t>
    </r>
  </si>
  <si>
    <r>
      <rPr>
        <b/>
        <sz val="7"/>
        <rFont val="Times New Roman"/>
        <family val="1"/>
      </rPr>
      <t xml:space="preserve">j) Wash Basin (White without fittings Ceramic
</t>
    </r>
    <r>
      <rPr>
        <b/>
        <sz val="7"/>
        <rFont val="Times New Roman"/>
        <family val="1"/>
      </rPr>
      <t>20") (specify brand)</t>
    </r>
  </si>
  <si>
    <r>
      <rPr>
        <b/>
        <sz val="7"/>
        <rFont val="Times New Roman"/>
        <family val="1"/>
      </rPr>
      <t xml:space="preserve">k) PVC  Storage water tank
</t>
    </r>
    <r>
      <rPr>
        <b/>
        <sz val="7"/>
        <rFont val="Times New Roman"/>
        <family val="1"/>
      </rPr>
      <t>(500Ltr capacity ISI) (specify brand)</t>
    </r>
  </si>
  <si>
    <r>
      <rPr>
        <b/>
        <sz val="7"/>
        <rFont val="Times New Roman"/>
        <family val="1"/>
      </rPr>
      <t>1) wire / 1 coil</t>
    </r>
  </si>
  <si>
    <r>
      <rPr>
        <b/>
        <sz val="7"/>
        <rFont val="Times New Roman"/>
        <family val="1"/>
      </rPr>
      <t>2) Switch / dozen</t>
    </r>
  </si>
  <si>
    <r>
      <rPr>
        <b/>
        <sz val="7"/>
        <rFont val="Times New Roman"/>
        <family val="1"/>
      </rPr>
      <t xml:space="preserve">3) Plug (Anchor) (Three Pin) /
</t>
    </r>
    <r>
      <rPr>
        <b/>
        <sz val="7"/>
        <rFont val="Times New Roman"/>
        <family val="1"/>
      </rPr>
      <t>dozen</t>
    </r>
  </si>
  <si>
    <r>
      <rPr>
        <b/>
        <sz val="7"/>
        <rFont val="Times New Roman"/>
        <family val="1"/>
      </rPr>
      <t>4) Holder / dozen</t>
    </r>
  </si>
  <si>
    <r>
      <rPr>
        <b/>
        <sz val="7"/>
        <rFont val="Times New Roman"/>
        <family val="1"/>
      </rPr>
      <t>a) wire (2.5mm) - Finolex (90m)</t>
    </r>
  </si>
  <si>
    <r>
      <rPr>
        <b/>
        <sz val="7"/>
        <rFont val="Times New Roman"/>
        <family val="1"/>
      </rPr>
      <t>b) wire(1mm) Flexible (90m)</t>
    </r>
  </si>
  <si>
    <r>
      <rPr>
        <b/>
        <sz val="7"/>
        <rFont val="Times New Roman"/>
        <family val="1"/>
      </rPr>
      <t xml:space="preserve">5) Main Switch (
</t>
    </r>
    <r>
      <rPr>
        <b/>
        <sz val="7"/>
        <rFont val="Times New Roman"/>
        <family val="1"/>
      </rPr>
      <t>16A x 450) - KEL / 1 No.</t>
    </r>
  </si>
  <si>
    <r>
      <rPr>
        <b/>
        <sz val="7"/>
        <rFont val="Times New Roman"/>
        <family val="1"/>
      </rPr>
      <t>6) Bulb ( 40W, 80W, 100W) / dozen</t>
    </r>
  </si>
  <si>
    <r>
      <rPr>
        <b/>
        <sz val="7"/>
        <rFont val="Times New Roman"/>
        <family val="1"/>
      </rPr>
      <t xml:space="preserve">7) Tube (
</t>
    </r>
    <r>
      <rPr>
        <b/>
        <sz val="7"/>
        <rFont val="Times New Roman"/>
        <family val="1"/>
      </rPr>
      <t xml:space="preserve">4', 40W) /
</t>
    </r>
    <r>
      <rPr>
        <b/>
        <sz val="7"/>
        <rFont val="Times New Roman"/>
        <family val="1"/>
      </rPr>
      <t>1 No.</t>
    </r>
  </si>
  <si>
    <r>
      <rPr>
        <b/>
        <sz val="7"/>
        <rFont val="Times New Roman"/>
        <family val="1"/>
      </rPr>
      <t xml:space="preserve">8) Ceiling Fan ( 48"ordinary,
</t>
    </r>
    <r>
      <rPr>
        <b/>
        <sz val="7"/>
        <rFont val="Times New Roman"/>
        <family val="1"/>
      </rPr>
      <t>Usha, Crompton) / 1No.</t>
    </r>
  </si>
  <si>
    <r>
      <rPr>
        <b/>
        <sz val="7"/>
        <rFont val="Times New Roman"/>
        <family val="1"/>
      </rPr>
      <t xml:space="preserve">9) Ceiling Rose
</t>
    </r>
    <r>
      <rPr>
        <b/>
        <sz val="7"/>
        <rFont val="Times New Roman"/>
        <family val="1"/>
      </rPr>
      <t>/ dozen</t>
    </r>
  </si>
  <si>
    <r>
      <rPr>
        <b/>
        <sz val="7"/>
        <rFont val="Times New Roman"/>
        <family val="1"/>
      </rPr>
      <t>10) CFL Bulbs / dozen</t>
    </r>
  </si>
  <si>
    <r>
      <rPr>
        <b/>
        <sz val="7"/>
        <rFont val="Times New Roman"/>
        <family val="1"/>
      </rPr>
      <t>11) Wooden Box (Teak) / 1 No.</t>
    </r>
  </si>
  <si>
    <r>
      <rPr>
        <b/>
        <sz val="7"/>
        <rFont val="Times New Roman"/>
        <family val="1"/>
      </rPr>
      <t>a) Bulb40W/p er dozen</t>
    </r>
  </si>
  <si>
    <r>
      <rPr>
        <b/>
        <sz val="7"/>
        <rFont val="Times New Roman"/>
        <family val="1"/>
      </rPr>
      <t>b)Bulb(80W per dozen</t>
    </r>
  </si>
  <si>
    <r>
      <rPr>
        <b/>
        <sz val="7"/>
        <rFont val="Times New Roman"/>
        <family val="1"/>
      </rPr>
      <t xml:space="preserve">c) Bulb 100W per
</t>
    </r>
    <r>
      <rPr>
        <b/>
        <sz val="7"/>
        <rFont val="Times New Roman"/>
        <family val="1"/>
      </rPr>
      <t>dozen</t>
    </r>
  </si>
  <si>
    <r>
      <rPr>
        <b/>
        <sz val="7"/>
        <rFont val="Times New Roman"/>
        <family val="1"/>
      </rPr>
      <t>1) 15W</t>
    </r>
  </si>
  <si>
    <r>
      <rPr>
        <b/>
        <sz val="7"/>
        <rFont val="Times New Roman"/>
        <family val="1"/>
      </rPr>
      <t>2) 20W</t>
    </r>
  </si>
  <si>
    <r>
      <rPr>
        <b/>
        <sz val="7"/>
        <rFont val="Times New Roman"/>
        <family val="1"/>
      </rPr>
      <t>a) 4"x 4"size</t>
    </r>
  </si>
  <si>
    <r>
      <rPr>
        <b/>
        <sz val="7"/>
        <rFont val="Times New Roman"/>
        <family val="1"/>
      </rPr>
      <t>b) 3"x 3"size</t>
    </r>
  </si>
  <si>
    <r>
      <rPr>
        <b/>
        <sz val="7"/>
        <rFont val="Times New Roman"/>
        <family val="1"/>
      </rPr>
      <t>c) 7"x 4"size</t>
    </r>
  </si>
  <si>
    <r>
      <rPr>
        <b/>
        <sz val="7"/>
        <rFont val="Times New Roman"/>
        <family val="1"/>
      </rPr>
      <t>11a) PVC Box / 1 No.</t>
    </r>
  </si>
  <si>
    <r>
      <rPr>
        <b/>
        <sz val="7"/>
        <rFont val="Times New Roman"/>
        <family val="1"/>
      </rPr>
      <t>11b) Metal Box / 1 No.</t>
    </r>
  </si>
  <si>
    <r>
      <rPr>
        <b/>
        <sz val="7"/>
        <rFont val="Times New Roman"/>
        <family val="1"/>
      </rPr>
      <t>12) Hylem / Sq. Ft</t>
    </r>
  </si>
  <si>
    <r>
      <rPr>
        <b/>
        <sz val="13.5"/>
        <color rgb="FF538DD5"/>
        <rFont val="Times New Roman"/>
        <family val="1"/>
      </rPr>
      <t>Annual Statement of Wage Rates of Construction Labourers 2019-20</t>
    </r>
  </si>
  <si>
    <r>
      <rPr>
        <b/>
        <sz val="10.5"/>
        <color rgb="FF0070C0"/>
        <rFont val="Times New Roman"/>
        <family val="1"/>
      </rPr>
      <t>Annual Average Market Price of Building Materials for the year 2019-20</t>
    </r>
  </si>
  <si>
    <r>
      <rPr>
        <b/>
        <sz val="7"/>
        <color rgb="FFC00000"/>
        <rFont val="Times New Roman"/>
        <family val="1"/>
      </rPr>
      <t>#DIV/0!</t>
    </r>
  </si>
  <si>
    <r>
      <rPr>
        <b/>
        <sz val="7"/>
        <rFont val="Times New Roman"/>
        <family val="1"/>
      </rPr>
      <t>5) Main Switch ( 16A x 450) - KEL / 1 No.</t>
    </r>
  </si>
  <si>
    <r>
      <rPr>
        <b/>
        <sz val="7"/>
        <rFont val="Times New Roman"/>
        <family val="1"/>
      </rPr>
      <t xml:space="preserve">6) Bulb ( 40W,
</t>
    </r>
    <r>
      <rPr>
        <b/>
        <sz val="7"/>
        <rFont val="Times New Roman"/>
        <family val="1"/>
      </rPr>
      <t xml:space="preserve">80W, 100W) /
</t>
    </r>
    <r>
      <rPr>
        <b/>
        <sz val="7"/>
        <rFont val="Times New Roman"/>
        <family val="1"/>
      </rPr>
      <t>dozen</t>
    </r>
  </si>
  <si>
    <r>
      <rPr>
        <b/>
        <sz val="7"/>
        <rFont val="Times New Roman"/>
        <family val="1"/>
      </rPr>
      <t>7) Tube ( 4', 40W) / 1 No.</t>
    </r>
  </si>
  <si>
    <r>
      <rPr>
        <b/>
        <sz val="13.5"/>
        <color rgb="FF538DD5"/>
        <rFont val="Times New Roman"/>
        <family val="1"/>
      </rPr>
      <t>Annual Statement of Wage Rates of Construction Labourers 2018-19</t>
    </r>
  </si>
  <si>
    <r>
      <rPr>
        <b/>
        <sz val="7.5"/>
        <color rgb="FF974706"/>
        <rFont val="Times New Roman"/>
        <family val="1"/>
      </rPr>
      <t>Name of Centres</t>
    </r>
  </si>
  <si>
    <r>
      <rPr>
        <b/>
        <sz val="7.5"/>
        <color rgb="FF974706"/>
        <rFont val="Times New Roman"/>
        <family val="1"/>
      </rPr>
      <t>Mason Class I</t>
    </r>
  </si>
  <si>
    <r>
      <rPr>
        <b/>
        <sz val="7.5"/>
        <color rgb="FF974706"/>
        <rFont val="Times New Roman"/>
        <family val="1"/>
      </rPr>
      <t>Mason Class II</t>
    </r>
  </si>
  <si>
    <r>
      <rPr>
        <b/>
        <sz val="7.5"/>
        <color rgb="FF974706"/>
        <rFont val="Times New Roman"/>
        <family val="1"/>
      </rPr>
      <t>Carpenter Class I</t>
    </r>
  </si>
  <si>
    <r>
      <rPr>
        <b/>
        <sz val="7.5"/>
        <color rgb="FF974706"/>
        <rFont val="Times New Roman"/>
        <family val="1"/>
      </rPr>
      <t>Carpenter Class II</t>
    </r>
  </si>
  <si>
    <r>
      <rPr>
        <b/>
        <sz val="7.5"/>
        <color rgb="FF974706"/>
        <rFont val="Times New Roman"/>
        <family val="1"/>
      </rPr>
      <t>Plumber Class I</t>
    </r>
  </si>
  <si>
    <r>
      <rPr>
        <b/>
        <sz val="7.5"/>
        <color rgb="FF974706"/>
        <rFont val="Times New Roman"/>
        <family val="1"/>
      </rPr>
      <t>Plumber Class II</t>
    </r>
  </si>
  <si>
    <r>
      <rPr>
        <b/>
        <sz val="7.5"/>
        <color rgb="FF974706"/>
        <rFont val="Times New Roman"/>
        <family val="1"/>
      </rPr>
      <t>Wire Man</t>
    </r>
  </si>
  <si>
    <r>
      <rPr>
        <b/>
        <sz val="7.5"/>
        <color rgb="FF974706"/>
        <rFont val="Times New Roman"/>
        <family val="1"/>
      </rPr>
      <t>Wire Man - Assistant</t>
    </r>
  </si>
  <si>
    <r>
      <rPr>
        <b/>
        <sz val="7.5"/>
        <color rgb="FF974706"/>
        <rFont val="Times New Roman"/>
        <family val="1"/>
      </rPr>
      <t>Unskilled Worker - Man</t>
    </r>
  </si>
  <si>
    <r>
      <rPr>
        <b/>
        <sz val="7.5"/>
        <color rgb="FF974706"/>
        <rFont val="Times New Roman"/>
        <family val="1"/>
      </rPr>
      <t>Unskilled Worker - Woman</t>
    </r>
  </si>
  <si>
    <r>
      <rPr>
        <b/>
        <sz val="11"/>
        <color rgb="FF0070C0"/>
        <rFont val="Times New Roman"/>
        <family val="1"/>
      </rPr>
      <t>Annual Average Market Price of Building Materials 2018-19</t>
    </r>
  </si>
  <si>
    <r>
      <rPr>
        <b/>
        <sz val="7.5"/>
        <rFont val="Times New Roman"/>
        <family val="1"/>
      </rPr>
      <t>Name of Centres</t>
    </r>
  </si>
  <si>
    <r>
      <rPr>
        <b/>
        <sz val="7.5"/>
        <rFont val="Times New Roman"/>
        <family val="1"/>
      </rPr>
      <t>River Sand / Cubic Metre</t>
    </r>
  </si>
  <si>
    <r>
      <rPr>
        <b/>
        <sz val="7.5"/>
        <rFont val="Times New Roman"/>
        <family val="1"/>
      </rPr>
      <t xml:space="preserve">c) Laterite Stone
</t>
    </r>
    <r>
      <rPr>
        <b/>
        <sz val="7.5"/>
        <rFont val="Times New Roman"/>
        <family val="1"/>
      </rPr>
      <t>(16"8"8")</t>
    </r>
  </si>
  <si>
    <r>
      <rPr>
        <b/>
        <sz val="7.5"/>
        <rFont val="Times New Roman"/>
        <family val="1"/>
      </rPr>
      <t>a) Coarse</t>
    </r>
  </si>
  <si>
    <r>
      <rPr>
        <b/>
        <sz val="7.5"/>
        <rFont val="Times New Roman"/>
        <family val="1"/>
      </rPr>
      <t>d) Quarry Dust</t>
    </r>
  </si>
  <si>
    <r>
      <rPr>
        <b/>
        <sz val="7.5"/>
        <rFont val="Times New Roman"/>
        <family val="1"/>
      </rPr>
      <t>e) M-Sand</t>
    </r>
  </si>
  <si>
    <r>
      <rPr>
        <b/>
        <sz val="7.5"/>
        <rFont val="Times New Roman"/>
        <family val="1"/>
      </rPr>
      <t>2) Concrete Hollow blocks (16"8"8")</t>
    </r>
  </si>
  <si>
    <r>
      <rPr>
        <b/>
        <sz val="7.5"/>
        <rFont val="Times New Roman"/>
        <family val="1"/>
      </rPr>
      <t>3) Concrete solid blocks (16"8"8")</t>
    </r>
  </si>
  <si>
    <r>
      <rPr>
        <b/>
        <sz val="7.5"/>
        <color rgb="FFC00000"/>
        <rFont val="Times New Roman"/>
        <family val="1"/>
      </rPr>
      <t>State Average</t>
    </r>
  </si>
  <si>
    <r>
      <rPr>
        <b/>
        <sz val="7.5"/>
        <rFont val="Times New Roman"/>
        <family val="1"/>
      </rPr>
      <t>Timber  Scanting 4½ x 2½ x 7 ft / Cubic Metre</t>
    </r>
  </si>
  <si>
    <r>
      <rPr>
        <b/>
        <sz val="7.5"/>
        <rFont val="Times New Roman"/>
        <family val="1"/>
      </rPr>
      <t xml:space="preserve">a) Teak wood
</t>
    </r>
    <r>
      <rPr>
        <b/>
        <sz val="7.5"/>
        <rFont val="Times New Roman"/>
        <family val="1"/>
      </rPr>
      <t>(Medium pure wood)</t>
    </r>
  </si>
  <si>
    <r>
      <rPr>
        <b/>
        <sz val="7.5"/>
        <rFont val="Times New Roman"/>
        <family val="1"/>
      </rPr>
      <t>b) Anjili</t>
    </r>
  </si>
  <si>
    <r>
      <rPr>
        <b/>
        <sz val="7.5"/>
        <rFont val="Times New Roman"/>
        <family val="1"/>
      </rPr>
      <t>d) Vengai</t>
    </r>
  </si>
  <si>
    <r>
      <rPr>
        <b/>
        <sz val="7.5"/>
        <rFont val="Times New Roman"/>
        <family val="1"/>
      </rPr>
      <t>e) Irool</t>
    </r>
  </si>
  <si>
    <r>
      <rPr>
        <b/>
        <sz val="7.5"/>
        <rFont val="Times New Roman"/>
        <family val="1"/>
      </rPr>
      <t xml:space="preserve">f) Malasian Teak
</t>
    </r>
    <r>
      <rPr>
        <b/>
        <sz val="7.5"/>
        <rFont val="Times New Roman"/>
        <family val="1"/>
      </rPr>
      <t>(Pincoda)</t>
    </r>
  </si>
  <si>
    <r>
      <rPr>
        <b/>
        <sz val="7.5"/>
        <rFont val="Times New Roman"/>
        <family val="1"/>
      </rPr>
      <t>f) Malasian Teak (Pincoda)</t>
    </r>
  </si>
  <si>
    <r>
      <rPr>
        <b/>
        <sz val="7.5"/>
        <rFont val="Times New Roman"/>
        <family val="1"/>
      </rPr>
      <t>1) 6mm diametre</t>
    </r>
  </si>
  <si>
    <r>
      <rPr>
        <b/>
        <sz val="7.5"/>
        <rFont val="Times New Roman"/>
        <family val="1"/>
      </rPr>
      <t>3) 150 x 75 mm</t>
    </r>
  </si>
  <si>
    <r>
      <rPr>
        <b/>
        <sz val="7.5"/>
        <rFont val="Times New Roman"/>
        <family val="1"/>
      </rPr>
      <t>2) 125 x 75 mm</t>
    </r>
  </si>
  <si>
    <r>
      <rPr>
        <b/>
        <sz val="7.5"/>
        <rFont val="Times New Roman"/>
        <family val="1"/>
      </rPr>
      <t>a) Black 16 mm   a1) Galaxy</t>
    </r>
  </si>
  <si>
    <r>
      <rPr>
        <b/>
        <sz val="7.5"/>
        <rFont val="Times New Roman"/>
        <family val="1"/>
      </rPr>
      <t>a) Black 16 mm    a2) Plane</t>
    </r>
  </si>
  <si>
    <r>
      <rPr>
        <b/>
        <sz val="7.5"/>
        <rFont val="Times New Roman"/>
        <family val="1"/>
      </rPr>
      <t>b) Black 18 mm   b1) Galaxy</t>
    </r>
  </si>
  <si>
    <r>
      <rPr>
        <b/>
        <sz val="7.5"/>
        <rFont val="Times New Roman"/>
        <family val="1"/>
      </rPr>
      <t>b) Black 18 mm   b2) Plane</t>
    </r>
  </si>
  <si>
    <r>
      <rPr>
        <b/>
        <sz val="7.5"/>
        <rFont val="Times New Roman"/>
        <family val="1"/>
      </rPr>
      <t>c) Rossy Pink 16 mm</t>
    </r>
  </si>
  <si>
    <r>
      <rPr>
        <b/>
        <sz val="7.5"/>
        <rFont val="Times New Roman"/>
        <family val="1"/>
      </rPr>
      <t>d) Rossy Pink 18 mm</t>
    </r>
  </si>
  <si>
    <r>
      <rPr>
        <b/>
        <sz val="7.5"/>
        <rFont val="Times New Roman"/>
        <family val="1"/>
      </rPr>
      <t xml:space="preserve">(2x2
</t>
    </r>
    <r>
      <rPr>
        <b/>
        <sz val="7.5"/>
        <rFont val="Times New Roman"/>
        <family val="1"/>
      </rPr>
      <t>stainfree premium ivary colour)</t>
    </r>
  </si>
  <si>
    <r>
      <rPr>
        <b/>
        <sz val="7.5"/>
        <rFont val="Times New Roman"/>
        <family val="1"/>
      </rPr>
      <t>(Ivary)</t>
    </r>
  </si>
  <si>
    <r>
      <rPr>
        <b/>
        <sz val="7.5"/>
        <color rgb="FFC00000"/>
        <rFont val="Times New Roman"/>
        <family val="1"/>
      </rPr>
      <t>#DIV/0!</t>
    </r>
  </si>
  <si>
    <r>
      <rPr>
        <b/>
        <sz val="7.5"/>
        <rFont val="Times New Roman"/>
        <family val="1"/>
      </rPr>
      <t>10                                                                                                                                       11</t>
    </r>
  </si>
  <si>
    <r>
      <rPr>
        <b/>
        <sz val="7.5"/>
        <rFont val="Times New Roman"/>
        <family val="1"/>
      </rPr>
      <t>Roofing Sheets/ 100 Sq.M.</t>
    </r>
  </si>
  <si>
    <r>
      <rPr>
        <b/>
        <sz val="7.5"/>
        <rFont val="Times New Roman"/>
        <family val="1"/>
      </rPr>
      <t>a) Roofing Tiles / 1000 No.s</t>
    </r>
  </si>
  <si>
    <r>
      <rPr>
        <b/>
        <sz val="7.5"/>
        <rFont val="Times New Roman"/>
        <family val="1"/>
      </rPr>
      <t>b) Row Moulded Plastic (RMP)</t>
    </r>
  </si>
  <si>
    <r>
      <rPr>
        <b/>
        <sz val="7.5"/>
        <rFont val="Times New Roman"/>
        <family val="1"/>
      </rPr>
      <t xml:space="preserve">3) Design Tiles
</t>
    </r>
    <r>
      <rPr>
        <b/>
        <sz val="7.5"/>
        <rFont val="Times New Roman"/>
        <family val="1"/>
      </rPr>
      <t>(Medium)</t>
    </r>
  </si>
  <si>
    <r>
      <rPr>
        <b/>
        <sz val="7.5"/>
        <rFont val="Times New Roman"/>
        <family val="1"/>
      </rPr>
      <t xml:space="preserve">c) Distember
</t>
    </r>
    <r>
      <rPr>
        <b/>
        <sz val="7.5"/>
        <rFont val="Times New Roman"/>
        <family val="1"/>
      </rPr>
      <t>/ 20kg</t>
    </r>
  </si>
  <si>
    <r>
      <rPr>
        <b/>
        <sz val="7.5"/>
        <rFont val="Times New Roman"/>
        <family val="1"/>
      </rPr>
      <t>b) Rossy Pink</t>
    </r>
  </si>
  <si>
    <r>
      <rPr>
        <b/>
        <sz val="7.5"/>
        <rFont val="Times New Roman"/>
        <family val="1"/>
      </rPr>
      <t>3) Cement</t>
    </r>
  </si>
  <si>
    <r>
      <rPr>
        <b/>
        <sz val="7.5"/>
        <rFont val="Times New Roman"/>
        <family val="1"/>
      </rPr>
      <t>1) Gopal Varnishes</t>
    </r>
  </si>
  <si>
    <r>
      <rPr>
        <b/>
        <sz val="7.5"/>
        <rFont val="Times New Roman"/>
        <family val="1"/>
      </rPr>
      <t>1) Paint (Shalimar / Asian)</t>
    </r>
  </si>
  <si>
    <r>
      <rPr>
        <b/>
        <sz val="7.5"/>
        <rFont val="Times New Roman"/>
        <family val="1"/>
      </rPr>
      <t>Tyhinner (Turpentine)</t>
    </r>
  </si>
  <si>
    <r>
      <rPr>
        <b/>
        <sz val="7.5"/>
        <rFont val="Times New Roman"/>
        <family val="1"/>
      </rPr>
      <t>1) 4"(4kg/m</t>
    </r>
    <r>
      <rPr>
        <b/>
        <vertAlign val="superscript"/>
        <sz val="7.5"/>
        <rFont val="Times New Roman"/>
        <family val="1"/>
      </rPr>
      <t>2</t>
    </r>
    <r>
      <rPr>
        <b/>
        <sz val="7.5"/>
        <rFont val="Times New Roman"/>
        <family val="1"/>
      </rPr>
      <t>, ISI)</t>
    </r>
  </si>
  <si>
    <r>
      <rPr>
        <b/>
        <sz val="7.5"/>
        <rFont val="Times New Roman"/>
        <family val="1"/>
      </rPr>
      <t>2) 4"(6kg/m</t>
    </r>
    <r>
      <rPr>
        <b/>
        <vertAlign val="superscript"/>
        <sz val="7.5"/>
        <rFont val="Times New Roman"/>
        <family val="1"/>
      </rPr>
      <t>2</t>
    </r>
    <r>
      <rPr>
        <b/>
        <sz val="7.5"/>
        <rFont val="Times New Roman"/>
        <family val="1"/>
      </rPr>
      <t>, ISI)</t>
    </r>
  </si>
  <si>
    <r>
      <rPr>
        <b/>
        <sz val="7.5"/>
        <rFont val="Times New Roman"/>
        <family val="1"/>
      </rPr>
      <t xml:space="preserve">3)
</t>
    </r>
    <r>
      <rPr>
        <b/>
        <sz val="7.5"/>
        <rFont val="Times New Roman"/>
        <family val="1"/>
      </rPr>
      <t>¾"(4kg/m</t>
    </r>
    <r>
      <rPr>
        <b/>
        <vertAlign val="superscript"/>
        <sz val="7.5"/>
        <rFont val="Times New Roman"/>
        <family val="1"/>
      </rPr>
      <t>2</t>
    </r>
    <r>
      <rPr>
        <b/>
        <sz val="7.5"/>
        <rFont val="Times New Roman"/>
        <family val="1"/>
      </rPr>
      <t>, ISI)</t>
    </r>
  </si>
  <si>
    <r>
      <rPr>
        <b/>
        <sz val="7.5"/>
        <rFont val="Times New Roman"/>
        <family val="1"/>
      </rPr>
      <t xml:space="preserve">4)
</t>
    </r>
    <r>
      <rPr>
        <b/>
        <sz val="7.5"/>
        <rFont val="Times New Roman"/>
        <family val="1"/>
      </rPr>
      <t>¾"(6kg/m</t>
    </r>
    <r>
      <rPr>
        <b/>
        <vertAlign val="superscript"/>
        <sz val="7.5"/>
        <rFont val="Times New Roman"/>
        <family val="1"/>
      </rPr>
      <t>2</t>
    </r>
    <r>
      <rPr>
        <b/>
        <sz val="7.5"/>
        <rFont val="Times New Roman"/>
        <family val="1"/>
      </rPr>
      <t>, ISI)</t>
    </r>
  </si>
  <si>
    <r>
      <rPr>
        <b/>
        <sz val="7.5"/>
        <rFont val="Times New Roman"/>
        <family val="1"/>
      </rPr>
      <t xml:space="preserve">e) GI Pipe (Medium
</t>
    </r>
    <r>
      <rPr>
        <b/>
        <sz val="7.5"/>
        <rFont val="Times New Roman"/>
        <family val="1"/>
      </rPr>
      <t xml:space="preserve">½") ISI /
</t>
    </r>
    <r>
      <rPr>
        <b/>
        <sz val="7.5"/>
        <rFont val="Times New Roman"/>
        <family val="1"/>
      </rPr>
      <t>metre</t>
    </r>
  </si>
  <si>
    <r>
      <rPr>
        <b/>
        <sz val="7.5"/>
        <rFont val="Times New Roman"/>
        <family val="1"/>
      </rPr>
      <t xml:space="preserve">1)
</t>
    </r>
    <r>
      <rPr>
        <b/>
        <sz val="7.5"/>
        <rFont val="Times New Roman"/>
        <family val="1"/>
      </rPr>
      <t>Parryware Indian Style</t>
    </r>
  </si>
  <si>
    <r>
      <rPr>
        <b/>
        <sz val="7.5"/>
        <rFont val="Times New Roman"/>
        <family val="1"/>
      </rPr>
      <t>2) S strap European Style</t>
    </r>
  </si>
  <si>
    <r>
      <rPr>
        <b/>
        <sz val="7.5"/>
        <rFont val="Times New Roman"/>
        <family val="1"/>
      </rPr>
      <t xml:space="preserve">i) Kitchen Sink steel with
</t>
    </r>
    <r>
      <rPr>
        <b/>
        <sz val="7.5"/>
        <rFont val="Times New Roman"/>
        <family val="1"/>
      </rPr>
      <t>overflow hole ( 600mm 450mm 250mm)</t>
    </r>
  </si>
  <si>
    <r>
      <rPr>
        <b/>
        <sz val="7.5"/>
        <rFont val="Times New Roman"/>
        <family val="1"/>
      </rPr>
      <t xml:space="preserve">j) Wash Basin (White without fittings Ceramic
</t>
    </r>
    <r>
      <rPr>
        <b/>
        <sz val="7.5"/>
        <rFont val="Times New Roman"/>
        <family val="1"/>
      </rPr>
      <t>20") (specify brand)</t>
    </r>
  </si>
  <si>
    <r>
      <rPr>
        <b/>
        <sz val="7.5"/>
        <rFont val="Times New Roman"/>
        <family val="1"/>
      </rPr>
      <t>c) wire 1.5mm - finolex (90m)</t>
    </r>
  </si>
  <si>
    <r>
      <rPr>
        <b/>
        <sz val="7.5"/>
        <rFont val="Times New Roman"/>
        <family val="1"/>
      </rPr>
      <t xml:space="preserve">5) Main Switch ( 16A x 450) -KEL / 1
</t>
    </r>
    <r>
      <rPr>
        <b/>
        <sz val="7.5"/>
        <rFont val="Times New Roman"/>
        <family val="1"/>
      </rPr>
      <t>No.</t>
    </r>
  </si>
  <si>
    <r>
      <rPr>
        <b/>
        <sz val="7.5"/>
        <rFont val="Times New Roman"/>
        <family val="1"/>
      </rPr>
      <t xml:space="preserve">6) Bulb ( 40W,
</t>
    </r>
    <r>
      <rPr>
        <b/>
        <sz val="7.5"/>
        <rFont val="Times New Roman"/>
        <family val="1"/>
      </rPr>
      <t xml:space="preserve">80W, 100W) /
</t>
    </r>
    <r>
      <rPr>
        <b/>
        <sz val="7.5"/>
        <rFont val="Times New Roman"/>
        <family val="1"/>
      </rPr>
      <t>dozen</t>
    </r>
  </si>
  <si>
    <r>
      <rPr>
        <b/>
        <sz val="7.5"/>
        <rFont val="Times New Roman"/>
        <family val="1"/>
      </rPr>
      <t>7) Tube ( 4', 40W) / 1 No.</t>
    </r>
  </si>
  <si>
    <r>
      <rPr>
        <b/>
        <sz val="7.5"/>
        <rFont val="Times New Roman"/>
        <family val="1"/>
      </rPr>
      <t xml:space="preserve">8) Ceiling Fan ( 48"ordinary,
</t>
    </r>
    <r>
      <rPr>
        <b/>
        <sz val="7.5"/>
        <rFont val="Times New Roman"/>
        <family val="1"/>
      </rPr>
      <t>Usha, Crompton) / 1No.</t>
    </r>
  </si>
  <si>
    <r>
      <rPr>
        <b/>
        <sz val="7.5"/>
        <rFont val="Times New Roman"/>
        <family val="1"/>
      </rPr>
      <t xml:space="preserve">9) Ceiling Rose
</t>
    </r>
    <r>
      <rPr>
        <b/>
        <sz val="7.5"/>
        <rFont val="Times New Roman"/>
        <family val="1"/>
      </rPr>
      <t>/ dozen</t>
    </r>
  </si>
  <si>
    <r>
      <rPr>
        <b/>
        <sz val="7.5"/>
        <rFont val="Times New Roman"/>
        <family val="1"/>
      </rPr>
      <t>10) CFL Bulbs / dozen</t>
    </r>
  </si>
  <si>
    <r>
      <rPr>
        <b/>
        <sz val="7.5"/>
        <rFont val="Times New Roman"/>
        <family val="1"/>
      </rPr>
      <t>11) Wooden Box (Teak) / 1 No.</t>
    </r>
  </si>
  <si>
    <r>
      <rPr>
        <b/>
        <sz val="7.5"/>
        <rFont val="Times New Roman"/>
        <family val="1"/>
      </rPr>
      <t>1) 15W</t>
    </r>
  </si>
  <si>
    <r>
      <rPr>
        <b/>
        <sz val="7.5"/>
        <rFont val="Times New Roman"/>
        <family val="1"/>
      </rPr>
      <t>2) 20W</t>
    </r>
  </si>
  <si>
    <r>
      <rPr>
        <b/>
        <sz val="7.5"/>
        <rFont val="Times New Roman"/>
        <family val="1"/>
      </rPr>
      <t>a) 4"x 4"size</t>
    </r>
  </si>
  <si>
    <r>
      <rPr>
        <b/>
        <sz val="7.5"/>
        <rFont val="Times New Roman"/>
        <family val="1"/>
      </rPr>
      <t>b) 3"x 3"size</t>
    </r>
  </si>
  <si>
    <r>
      <rPr>
        <b/>
        <sz val="7.5"/>
        <rFont val="Times New Roman"/>
        <family val="1"/>
      </rPr>
      <t>c) 7"x 4"size</t>
    </r>
  </si>
  <si>
    <r>
      <rPr>
        <b/>
        <sz val="7.5"/>
        <rFont val="Times New Roman"/>
        <family val="1"/>
      </rPr>
      <t>11a) PVC Box / 1 No.</t>
    </r>
  </si>
  <si>
    <r>
      <rPr>
        <b/>
        <sz val="7.5"/>
        <rFont val="Times New Roman"/>
        <family val="1"/>
      </rPr>
      <t>11b) Metal Box / 1 No.</t>
    </r>
  </si>
  <si>
    <r>
      <rPr>
        <b/>
        <sz val="7.5"/>
        <rFont val="Times New Roman"/>
        <family val="1"/>
      </rPr>
      <t>12) Hylem / Sq. Ft</t>
    </r>
  </si>
  <si>
    <r>
      <rPr>
        <b/>
        <sz val="8.5"/>
        <rFont val="Times New Roman"/>
        <family val="1"/>
      </rPr>
      <t>Annual Statement of Wage Rates of Construction Labourers 2017-18</t>
    </r>
  </si>
  <si>
    <r>
      <rPr>
        <sz val="6.5"/>
        <rFont val="Times New Roman"/>
        <family val="1"/>
      </rPr>
      <t>Name of Centres</t>
    </r>
  </si>
  <si>
    <r>
      <rPr>
        <sz val="6.5"/>
        <rFont val="Times New Roman"/>
        <family val="1"/>
      </rPr>
      <t>Mason Class I</t>
    </r>
  </si>
  <si>
    <r>
      <rPr>
        <sz val="6.5"/>
        <rFont val="Times New Roman"/>
        <family val="1"/>
      </rPr>
      <t>Mason Class II</t>
    </r>
  </si>
  <si>
    <r>
      <rPr>
        <sz val="6.5"/>
        <rFont val="Times New Roman"/>
        <family val="1"/>
      </rPr>
      <t>Carpenter Class I</t>
    </r>
  </si>
  <si>
    <r>
      <rPr>
        <sz val="6.5"/>
        <rFont val="Times New Roman"/>
        <family val="1"/>
      </rPr>
      <t>Carpenter Class II</t>
    </r>
  </si>
  <si>
    <r>
      <rPr>
        <sz val="6.5"/>
        <rFont val="Times New Roman"/>
        <family val="1"/>
      </rPr>
      <t>Plumber Class I</t>
    </r>
  </si>
  <si>
    <r>
      <rPr>
        <sz val="6.5"/>
        <rFont val="Times New Roman"/>
        <family val="1"/>
      </rPr>
      <t>Plumber Class II</t>
    </r>
  </si>
  <si>
    <r>
      <rPr>
        <sz val="6.5"/>
        <rFont val="Times New Roman"/>
        <family val="1"/>
      </rPr>
      <t>Wire Man</t>
    </r>
  </si>
  <si>
    <r>
      <rPr>
        <sz val="6.5"/>
        <rFont val="Times New Roman"/>
        <family val="1"/>
      </rPr>
      <t>Wire Man - Assistant</t>
    </r>
  </si>
  <si>
    <r>
      <rPr>
        <sz val="6.5"/>
        <rFont val="Times New Roman"/>
        <family val="1"/>
      </rPr>
      <t>Unskilled Worker - Man</t>
    </r>
  </si>
  <si>
    <r>
      <rPr>
        <sz val="6.5"/>
        <rFont val="Times New Roman"/>
        <family val="1"/>
      </rPr>
      <t>Unskilled Worker - Woman</t>
    </r>
  </si>
  <si>
    <r>
      <rPr>
        <sz val="6.5"/>
        <rFont val="Calibri"/>
        <family val="1"/>
      </rPr>
      <t>Kasaragod</t>
    </r>
  </si>
  <si>
    <r>
      <rPr>
        <sz val="6.5"/>
        <rFont val="Calibri"/>
        <family val="1"/>
      </rPr>
      <t>Kannur</t>
    </r>
  </si>
  <si>
    <r>
      <rPr>
        <sz val="7.5"/>
        <rFont val="Times New Roman"/>
        <family val="1"/>
      </rPr>
      <t>Wayanad</t>
    </r>
  </si>
  <si>
    <r>
      <rPr>
        <sz val="6.5"/>
        <rFont val="Times New Roman"/>
        <family val="1"/>
      </rPr>
      <t>Eranakulam</t>
    </r>
  </si>
  <si>
    <r>
      <rPr>
        <sz val="7.5"/>
        <rFont val="Times New Roman"/>
        <family val="1"/>
      </rPr>
      <t>Pathanamthitta</t>
    </r>
  </si>
  <si>
    <r>
      <rPr>
        <sz val="6.5"/>
        <rFont val="Calibri"/>
        <family val="1"/>
      </rPr>
      <t>Kollam</t>
    </r>
  </si>
  <si>
    <r>
      <rPr>
        <sz val="6.5"/>
        <rFont val="Calibri"/>
        <family val="1"/>
      </rPr>
      <t>Thiruvananthapuram</t>
    </r>
  </si>
  <si>
    <r>
      <rPr>
        <b/>
        <sz val="6.5"/>
        <color rgb="FFC00000"/>
        <rFont val="Times New Roman"/>
        <family val="1"/>
      </rPr>
      <t>Annual Average</t>
    </r>
  </si>
  <si>
    <r>
      <rPr>
        <b/>
        <sz val="10"/>
        <color rgb="FF0070C0"/>
        <rFont val="Times New Roman"/>
        <family val="1"/>
      </rPr>
      <t>Annual Average  Market Price of Building Materials for the year 2017-18</t>
    </r>
  </si>
  <si>
    <r>
      <rPr>
        <b/>
        <sz val="6.5"/>
        <rFont val="Times New Roman"/>
        <family val="1"/>
      </rPr>
      <t>Name of Centres</t>
    </r>
  </si>
  <si>
    <r>
      <rPr>
        <b/>
        <sz val="6.5"/>
        <rFont val="Times New Roman"/>
        <family val="1"/>
      </rPr>
      <t>Granite/ Cubic Metre</t>
    </r>
  </si>
  <si>
    <r>
      <rPr>
        <b/>
        <sz val="6.5"/>
        <rFont val="Times New Roman"/>
        <family val="1"/>
      </rPr>
      <t>Lime / Metric Tonne</t>
    </r>
  </si>
  <si>
    <r>
      <rPr>
        <b/>
        <sz val="6.5"/>
        <rFont val="Times New Roman"/>
        <family val="1"/>
      </rPr>
      <t>Timber  Scanting 4½ x 2½ x 7 ft / Cubic Metre</t>
    </r>
  </si>
  <si>
    <r>
      <rPr>
        <b/>
        <sz val="6.5"/>
        <rFont val="Times New Roman"/>
        <family val="1"/>
      </rPr>
      <t>a) Rubble</t>
    </r>
  </si>
  <si>
    <r>
      <rPr>
        <b/>
        <sz val="6.5"/>
        <rFont val="Times New Roman"/>
        <family val="1"/>
      </rPr>
      <t>b) Stone Ballast</t>
    </r>
  </si>
  <si>
    <r>
      <rPr>
        <b/>
        <sz val="6.5"/>
        <rFont val="Times New Roman"/>
        <family val="1"/>
      </rPr>
      <t>a) Slaked</t>
    </r>
  </si>
  <si>
    <r>
      <rPr>
        <b/>
        <sz val="6.5"/>
        <rFont val="Times New Roman"/>
        <family val="1"/>
      </rPr>
      <t>b) Unslaked</t>
    </r>
  </si>
  <si>
    <r>
      <rPr>
        <b/>
        <sz val="6.5"/>
        <rFont val="Times New Roman"/>
        <family val="1"/>
      </rPr>
      <t>c) Cem (janatha)</t>
    </r>
  </si>
  <si>
    <r>
      <rPr>
        <b/>
        <sz val="6.5"/>
        <rFont val="Times New Roman"/>
        <family val="1"/>
      </rPr>
      <t xml:space="preserve">a) Teak wood
</t>
    </r>
    <r>
      <rPr>
        <b/>
        <sz val="6.5"/>
        <rFont val="Times New Roman"/>
        <family val="1"/>
      </rPr>
      <t>(Medium pure wood)</t>
    </r>
  </si>
  <si>
    <r>
      <rPr>
        <b/>
        <sz val="6.5"/>
        <rFont val="Times New Roman"/>
        <family val="1"/>
      </rPr>
      <t>b) Anjili</t>
    </r>
  </si>
  <si>
    <r>
      <rPr>
        <b/>
        <sz val="6.5"/>
        <rFont val="Times New Roman"/>
        <family val="1"/>
      </rPr>
      <t>c) Jack wood</t>
    </r>
  </si>
  <si>
    <r>
      <rPr>
        <b/>
        <sz val="6.5"/>
        <rFont val="Times New Roman"/>
        <family val="1"/>
      </rPr>
      <t>d) Vengai</t>
    </r>
  </si>
  <si>
    <r>
      <rPr>
        <b/>
        <sz val="6.5"/>
        <rFont val="Times New Roman"/>
        <family val="1"/>
      </rPr>
      <t>e) Irool</t>
    </r>
  </si>
  <si>
    <r>
      <rPr>
        <b/>
        <sz val="6.5"/>
        <rFont val="Times New Roman"/>
        <family val="1"/>
      </rPr>
      <t xml:space="preserve">f) Malasian Teak
</t>
    </r>
    <r>
      <rPr>
        <b/>
        <sz val="6.5"/>
        <rFont val="Times New Roman"/>
        <family val="1"/>
      </rPr>
      <t>(Pincoda)</t>
    </r>
  </si>
  <si>
    <r>
      <rPr>
        <b/>
        <sz val="6.5"/>
        <rFont val="Times New Roman"/>
        <family val="1"/>
      </rPr>
      <t>1) 15mm gauge (½")</t>
    </r>
  </si>
  <si>
    <r>
      <rPr>
        <b/>
        <sz val="6.5"/>
        <rFont val="Times New Roman"/>
        <family val="1"/>
      </rPr>
      <t>2) 20mm gauge (¾")</t>
    </r>
  </si>
  <si>
    <r>
      <rPr>
        <b/>
        <sz val="6.5"/>
        <rFont val="Times New Roman"/>
        <family val="1"/>
      </rPr>
      <t>3) 40mm gauge (1½")</t>
    </r>
  </si>
  <si>
    <r>
      <rPr>
        <sz val="6"/>
        <rFont val="Times New Roman"/>
        <family val="1"/>
      </rPr>
      <t>Kasargod</t>
    </r>
  </si>
  <si>
    <r>
      <rPr>
        <sz val="6"/>
        <rFont val="Times New Roman"/>
        <family val="1"/>
      </rPr>
      <t>Kannur</t>
    </r>
  </si>
  <si>
    <r>
      <rPr>
        <sz val="6"/>
        <rFont val="Times New Roman"/>
        <family val="1"/>
      </rPr>
      <t>Wayanad</t>
    </r>
  </si>
  <si>
    <r>
      <rPr>
        <sz val="6"/>
        <rFont val="Times New Roman"/>
        <family val="1"/>
      </rPr>
      <t>Kozhikode</t>
    </r>
  </si>
  <si>
    <r>
      <rPr>
        <sz val="6"/>
        <rFont val="Times New Roman"/>
        <family val="1"/>
      </rPr>
      <t>Malappuram</t>
    </r>
  </si>
  <si>
    <r>
      <rPr>
        <sz val="6"/>
        <rFont val="Times New Roman"/>
        <family val="1"/>
      </rPr>
      <t>Palakkad</t>
    </r>
  </si>
  <si>
    <r>
      <rPr>
        <sz val="6"/>
        <rFont val="Times New Roman"/>
        <family val="1"/>
      </rPr>
      <t>Thrissur</t>
    </r>
  </si>
  <si>
    <r>
      <rPr>
        <sz val="6"/>
        <rFont val="Times New Roman"/>
        <family val="1"/>
      </rPr>
      <t>Ernakulam</t>
    </r>
  </si>
  <si>
    <r>
      <rPr>
        <sz val="6"/>
        <rFont val="Times New Roman"/>
        <family val="1"/>
      </rPr>
      <t>Idukki</t>
    </r>
  </si>
  <si>
    <r>
      <rPr>
        <sz val="6"/>
        <rFont val="Times New Roman"/>
        <family val="1"/>
      </rPr>
      <t>Kottayam</t>
    </r>
  </si>
  <si>
    <r>
      <rPr>
        <sz val="6"/>
        <rFont val="Times New Roman"/>
        <family val="1"/>
      </rPr>
      <t>Alappuzha</t>
    </r>
  </si>
  <si>
    <r>
      <rPr>
        <sz val="6"/>
        <rFont val="Times New Roman"/>
        <family val="1"/>
      </rPr>
      <t>Pathanamthitta</t>
    </r>
  </si>
  <si>
    <r>
      <rPr>
        <sz val="6"/>
        <rFont val="Times New Roman"/>
        <family val="1"/>
      </rPr>
      <t>Kollam</t>
    </r>
  </si>
  <si>
    <r>
      <rPr>
        <sz val="6"/>
        <rFont val="Times New Roman"/>
        <family val="1"/>
      </rPr>
      <t>Thiruvananthapuram</t>
    </r>
  </si>
  <si>
    <r>
      <rPr>
        <b/>
        <sz val="6.5"/>
        <color rgb="FFC00000"/>
        <rFont val="Times New Roman"/>
        <family val="1"/>
      </rPr>
      <t>State Average</t>
    </r>
  </si>
  <si>
    <r>
      <rPr>
        <b/>
        <sz val="6.5"/>
        <rFont val="Times New Roman"/>
        <family val="1"/>
      </rPr>
      <t>Timber Planks ( 15"x 1"x 7 ft) / Cubic Metre</t>
    </r>
  </si>
  <si>
    <r>
      <rPr>
        <b/>
        <sz val="6.5"/>
        <rFont val="Times New Roman"/>
        <family val="1"/>
      </rPr>
      <t>Cement</t>
    </r>
  </si>
  <si>
    <r>
      <rPr>
        <b/>
        <sz val="6.5"/>
        <rFont val="Times New Roman"/>
        <family val="1"/>
      </rPr>
      <t xml:space="preserve">a) Teak wood (Medium pure
</t>
    </r>
    <r>
      <rPr>
        <b/>
        <sz val="6.5"/>
        <rFont val="Times New Roman"/>
        <family val="1"/>
      </rPr>
      <t>wood)</t>
    </r>
  </si>
  <si>
    <r>
      <rPr>
        <b/>
        <sz val="6.5"/>
        <rFont val="Times New Roman"/>
        <family val="1"/>
      </rPr>
      <t>f) Malasian Teak (Pincoda)</t>
    </r>
  </si>
  <si>
    <r>
      <rPr>
        <b/>
        <sz val="6.5"/>
        <rFont val="Times New Roman"/>
        <family val="1"/>
      </rPr>
      <t>1) White / 5 kg Bag</t>
    </r>
  </si>
  <si>
    <r>
      <rPr>
        <b/>
        <sz val="6.5"/>
        <rFont val="Times New Roman"/>
        <family val="1"/>
      </rPr>
      <t>2) Ordinary Gray / 50 Kg</t>
    </r>
  </si>
  <si>
    <r>
      <rPr>
        <b/>
        <sz val="6.5"/>
        <rFont val="Times New Roman"/>
        <family val="1"/>
      </rPr>
      <t>a) High Strength (53 grade)</t>
    </r>
  </si>
  <si>
    <r>
      <rPr>
        <b/>
        <sz val="6.5"/>
        <rFont val="Times New Roman"/>
        <family val="1"/>
      </rPr>
      <t>b) Low Strength</t>
    </r>
  </si>
  <si>
    <r>
      <rPr>
        <b/>
        <sz val="6.5"/>
        <rFont val="Times New Roman"/>
        <family val="1"/>
      </rPr>
      <t>Steel ( TATA / Hindustan) / Metric Tonne</t>
    </r>
  </si>
  <si>
    <r>
      <rPr>
        <b/>
        <sz val="6.5"/>
        <rFont val="Times New Roman"/>
        <family val="1"/>
      </rPr>
      <t>a) Ms Round Bars</t>
    </r>
  </si>
  <si>
    <r>
      <rPr>
        <b/>
        <sz val="6.5"/>
        <rFont val="Times New Roman"/>
        <family val="1"/>
      </rPr>
      <t>aa) TMT Round Bars</t>
    </r>
  </si>
  <si>
    <r>
      <rPr>
        <b/>
        <sz val="6.5"/>
        <rFont val="Times New Roman"/>
        <family val="1"/>
      </rPr>
      <t>1) 6mm diametre</t>
    </r>
  </si>
  <si>
    <r>
      <rPr>
        <b/>
        <sz val="6.5"/>
        <rFont val="Times New Roman"/>
        <family val="1"/>
      </rPr>
      <t>2) 10mm</t>
    </r>
  </si>
  <si>
    <r>
      <rPr>
        <b/>
        <sz val="6.5"/>
        <rFont val="Times New Roman"/>
        <family val="1"/>
      </rPr>
      <t>3) 12mm</t>
    </r>
  </si>
  <si>
    <r>
      <rPr>
        <b/>
        <sz val="6.5"/>
        <rFont val="Times New Roman"/>
        <family val="1"/>
      </rPr>
      <t>4) 16mm</t>
    </r>
  </si>
  <si>
    <r>
      <rPr>
        <b/>
        <sz val="6.5"/>
        <rFont val="Times New Roman"/>
        <family val="1"/>
      </rPr>
      <t>5) 20mm</t>
    </r>
  </si>
  <si>
    <r>
      <rPr>
        <b/>
        <sz val="6.5"/>
        <rFont val="Times New Roman"/>
        <family val="1"/>
      </rPr>
      <t>b) MS Flat Iron</t>
    </r>
  </si>
  <si>
    <r>
      <rPr>
        <b/>
        <sz val="6.5"/>
        <rFont val="Times New Roman"/>
        <family val="1"/>
      </rPr>
      <t>bb) TMT Flat Iron</t>
    </r>
  </si>
  <si>
    <r>
      <rPr>
        <b/>
        <sz val="6.5"/>
        <rFont val="Times New Roman"/>
        <family val="1"/>
      </rPr>
      <t>c) Angle Iron</t>
    </r>
  </si>
  <si>
    <r>
      <rPr>
        <b/>
        <sz val="6.5"/>
        <rFont val="Times New Roman"/>
        <family val="1"/>
      </rPr>
      <t>1) 30 x 12 mm</t>
    </r>
  </si>
  <si>
    <r>
      <rPr>
        <b/>
        <sz val="6.5"/>
        <rFont val="Times New Roman"/>
        <family val="1"/>
      </rPr>
      <t>2) 40 x 12 mm</t>
    </r>
  </si>
  <si>
    <r>
      <rPr>
        <b/>
        <sz val="6.5"/>
        <rFont val="Times New Roman"/>
        <family val="1"/>
      </rPr>
      <t xml:space="preserve">1) 25 x25 x5
</t>
    </r>
    <r>
      <rPr>
        <b/>
        <sz val="6.5"/>
        <rFont val="Times New Roman"/>
        <family val="1"/>
      </rPr>
      <t>mm</t>
    </r>
  </si>
  <si>
    <r>
      <rPr>
        <b/>
        <sz val="6.5"/>
        <rFont val="Times New Roman"/>
        <family val="1"/>
      </rPr>
      <t xml:space="preserve">2) 40 x 40 x 6
</t>
    </r>
    <r>
      <rPr>
        <b/>
        <sz val="6.5"/>
        <rFont val="Times New Roman"/>
        <family val="1"/>
      </rPr>
      <t>mm</t>
    </r>
  </si>
  <si>
    <r>
      <rPr>
        <b/>
        <sz val="6.5"/>
        <rFont val="Times New Roman"/>
        <family val="1"/>
      </rPr>
      <t xml:space="preserve">3) 45 x 45 x 6
</t>
    </r>
    <r>
      <rPr>
        <b/>
        <sz val="6.5"/>
        <rFont val="Times New Roman"/>
        <family val="1"/>
      </rPr>
      <t>mm</t>
    </r>
  </si>
  <si>
    <r>
      <rPr>
        <b/>
        <sz val="6.5"/>
        <rFont val="Times New Roman"/>
        <family val="1"/>
      </rPr>
      <t xml:space="preserve">4) 50 x 50 x 6
</t>
    </r>
    <r>
      <rPr>
        <b/>
        <sz val="6.5"/>
        <rFont val="Times New Roman"/>
        <family val="1"/>
      </rPr>
      <t>mm</t>
    </r>
  </si>
  <si>
    <r>
      <rPr>
        <b/>
        <sz val="6.5"/>
        <rFont val="Times New Roman"/>
        <family val="1"/>
      </rPr>
      <t xml:space="preserve">5) 65 x 65 x 6
</t>
    </r>
    <r>
      <rPr>
        <b/>
        <sz val="6.5"/>
        <rFont val="Times New Roman"/>
        <family val="1"/>
      </rPr>
      <t>mm</t>
    </r>
  </si>
  <si>
    <r>
      <rPr>
        <b/>
        <sz val="6.5"/>
        <rFont val="Times New Roman"/>
        <family val="1"/>
      </rPr>
      <t xml:space="preserve">6) 75 x 75 x 6
</t>
    </r>
    <r>
      <rPr>
        <b/>
        <sz val="6.5"/>
        <rFont val="Times New Roman"/>
        <family val="1"/>
      </rPr>
      <t>mm</t>
    </r>
  </si>
  <si>
    <r>
      <rPr>
        <b/>
        <sz val="6.5"/>
        <rFont val="Times New Roman"/>
        <family val="1"/>
      </rPr>
      <t>d) MS Galvanised</t>
    </r>
  </si>
  <si>
    <r>
      <rPr>
        <b/>
        <sz val="6.5"/>
        <rFont val="Times New Roman"/>
        <family val="1"/>
      </rPr>
      <t>e) MS Tees</t>
    </r>
  </si>
  <si>
    <r>
      <rPr>
        <b/>
        <sz val="6.5"/>
        <rFont val="Times New Roman"/>
        <family val="1"/>
      </rPr>
      <t>1.1) Plane Sheet 1.00 mm thickness</t>
    </r>
  </si>
  <si>
    <r>
      <rPr>
        <b/>
        <sz val="6.5"/>
        <rFont val="Times New Roman"/>
        <family val="1"/>
      </rPr>
      <t>1.2) Plane Sheet 1.25 mm thickness</t>
    </r>
  </si>
  <si>
    <r>
      <rPr>
        <b/>
        <sz val="6.5"/>
        <rFont val="Times New Roman"/>
        <family val="1"/>
      </rPr>
      <t>1.3) Plane Sheet 1.60 mm thickness</t>
    </r>
  </si>
  <si>
    <r>
      <rPr>
        <b/>
        <sz val="6.5"/>
        <rFont val="Times New Roman"/>
        <family val="1"/>
      </rPr>
      <t>2) Corrugated (0.63 mm)</t>
    </r>
  </si>
  <si>
    <r>
      <rPr>
        <b/>
        <sz val="6.5"/>
        <rFont val="Times New Roman"/>
        <family val="1"/>
      </rPr>
      <t>1) 40 x 40 x 6 mm</t>
    </r>
  </si>
  <si>
    <r>
      <rPr>
        <b/>
        <sz val="6.5"/>
        <rFont val="Times New Roman"/>
        <family val="1"/>
      </rPr>
      <t>2) 50 x 50 x 6 mm</t>
    </r>
  </si>
  <si>
    <r>
      <rPr>
        <b/>
        <sz val="6.5"/>
        <rFont val="Times New Roman"/>
        <family val="1"/>
      </rPr>
      <t>3) 60 x 60 x 6 mm</t>
    </r>
  </si>
  <si>
    <r>
      <rPr>
        <b/>
        <sz val="6.5"/>
        <rFont val="Times New Roman"/>
        <family val="1"/>
      </rPr>
      <t>4) 80 x 80 x 6 mm</t>
    </r>
  </si>
  <si>
    <r>
      <rPr>
        <b/>
        <sz val="6.5"/>
        <rFont val="Times New Roman"/>
        <family val="1"/>
      </rPr>
      <t>f) MS Channels</t>
    </r>
  </si>
  <si>
    <r>
      <rPr>
        <b/>
        <sz val="6.5"/>
        <rFont val="Times New Roman"/>
        <family val="1"/>
      </rPr>
      <t>g) Griders</t>
    </r>
  </si>
  <si>
    <r>
      <rPr>
        <b/>
        <sz val="6.5"/>
        <rFont val="Times New Roman"/>
        <family val="1"/>
      </rPr>
      <t>1) 120 x 65 mm</t>
    </r>
  </si>
  <si>
    <r>
      <rPr>
        <b/>
        <sz val="6.5"/>
        <rFont val="Times New Roman"/>
        <family val="1"/>
      </rPr>
      <t>2) 125 x 65 mm</t>
    </r>
  </si>
  <si>
    <r>
      <rPr>
        <b/>
        <sz val="6.5"/>
        <rFont val="Times New Roman"/>
        <family val="1"/>
      </rPr>
      <t>3) 150 x 75 mm</t>
    </r>
  </si>
  <si>
    <r>
      <rPr>
        <b/>
        <sz val="6.5"/>
        <rFont val="Times New Roman"/>
        <family val="1"/>
      </rPr>
      <t>4) 200 x 75 mm</t>
    </r>
  </si>
  <si>
    <r>
      <rPr>
        <b/>
        <sz val="6.5"/>
        <rFont val="Times New Roman"/>
        <family val="1"/>
      </rPr>
      <t>5) 220 x 75 mm</t>
    </r>
  </si>
  <si>
    <r>
      <rPr>
        <b/>
        <sz val="6.5"/>
        <rFont val="Times New Roman"/>
        <family val="1"/>
      </rPr>
      <t>1) 100 x 50 mm</t>
    </r>
  </si>
  <si>
    <r>
      <rPr>
        <b/>
        <sz val="6.5"/>
        <rFont val="Times New Roman"/>
        <family val="1"/>
      </rPr>
      <t>2) 125 x 75 mm</t>
    </r>
  </si>
  <si>
    <r>
      <rPr>
        <b/>
        <sz val="6.5"/>
        <rFont val="Times New Roman"/>
        <family val="1"/>
      </rPr>
      <t>3) 600 x 210 mm</t>
    </r>
  </si>
  <si>
    <r>
      <rPr>
        <b/>
        <sz val="6.5"/>
        <rFont val="Times New Roman"/>
        <family val="1"/>
      </rPr>
      <t>Stone Slab for Flooring / 100 Sq. M</t>
    </r>
  </si>
  <si>
    <r>
      <rPr>
        <b/>
        <sz val="6.5"/>
        <rFont val="Times New Roman"/>
        <family val="1"/>
      </rPr>
      <t>1) Marble Slab</t>
    </r>
  </si>
  <si>
    <r>
      <rPr>
        <b/>
        <sz val="6.5"/>
        <rFont val="Times New Roman"/>
        <family val="1"/>
      </rPr>
      <t>2) Granite Slab</t>
    </r>
  </si>
  <si>
    <r>
      <rPr>
        <b/>
        <sz val="6.5"/>
        <rFont val="Times New Roman"/>
        <family val="1"/>
      </rPr>
      <t>3) Mosaic Tiles</t>
    </r>
  </si>
  <si>
    <r>
      <rPr>
        <b/>
        <sz val="6.5"/>
        <rFont val="Times New Roman"/>
        <family val="1"/>
      </rPr>
      <t>4) Vitrified Tiles</t>
    </r>
  </si>
  <si>
    <r>
      <rPr>
        <b/>
        <sz val="6.5"/>
        <rFont val="Times New Roman"/>
        <family val="1"/>
      </rPr>
      <t>5) Ceramic Floor Tiles</t>
    </r>
  </si>
  <si>
    <r>
      <rPr>
        <b/>
        <sz val="6.5"/>
        <rFont val="Times New Roman"/>
        <family val="1"/>
      </rPr>
      <t>a) Pure White</t>
    </r>
  </si>
  <si>
    <r>
      <rPr>
        <b/>
        <sz val="6.5"/>
        <rFont val="Times New Roman"/>
        <family val="1"/>
      </rPr>
      <t>b) Green</t>
    </r>
  </si>
  <si>
    <r>
      <rPr>
        <b/>
        <sz val="6.5"/>
        <rFont val="Times New Roman"/>
        <family val="1"/>
      </rPr>
      <t>c) Pink</t>
    </r>
  </si>
  <si>
    <r>
      <rPr>
        <b/>
        <sz val="6.5"/>
        <rFont val="Times New Roman"/>
        <family val="1"/>
      </rPr>
      <t>a) Black 16 mm   a1) Galaxy</t>
    </r>
  </si>
  <si>
    <r>
      <rPr>
        <b/>
        <sz val="6.5"/>
        <rFont val="Times New Roman"/>
        <family val="1"/>
      </rPr>
      <t>a) Black 16 mm    a2) Plane</t>
    </r>
  </si>
  <si>
    <r>
      <rPr>
        <b/>
        <sz val="6.5"/>
        <rFont val="Times New Roman"/>
        <family val="1"/>
      </rPr>
      <t>b) Black 18 mm   b1) Galaxy</t>
    </r>
  </si>
  <si>
    <r>
      <rPr>
        <b/>
        <sz val="6.5"/>
        <rFont val="Times New Roman"/>
        <family val="1"/>
      </rPr>
      <t>b) Black 18 mm   b2) Plane</t>
    </r>
  </si>
  <si>
    <r>
      <rPr>
        <b/>
        <sz val="6.5"/>
        <rFont val="Times New Roman"/>
        <family val="1"/>
      </rPr>
      <t>c) Rossy Pink 16 mm</t>
    </r>
  </si>
  <si>
    <r>
      <rPr>
        <b/>
        <sz val="6.5"/>
        <rFont val="Times New Roman"/>
        <family val="1"/>
      </rPr>
      <t>d) Rossy Pink 18 mm</t>
    </r>
  </si>
  <si>
    <r>
      <rPr>
        <b/>
        <sz val="6.5"/>
        <rFont val="Times New Roman"/>
        <family val="1"/>
      </rPr>
      <t>(30cm x 30cm x 25mm thickness)</t>
    </r>
  </si>
  <si>
    <r>
      <rPr>
        <b/>
        <sz val="6.5"/>
        <rFont val="Times New Roman"/>
        <family val="1"/>
      </rPr>
      <t>(2x2 stainfree premium ivary colour)</t>
    </r>
  </si>
  <si>
    <r>
      <rPr>
        <b/>
        <sz val="6.5"/>
        <rFont val="Times New Roman"/>
        <family val="1"/>
      </rPr>
      <t>(Ivary)</t>
    </r>
  </si>
  <si>
    <r>
      <rPr>
        <b/>
        <sz val="6.5"/>
        <rFont val="Times New Roman"/>
        <family val="1"/>
      </rPr>
      <t>10                                                                                                                                                  11</t>
    </r>
  </si>
  <si>
    <r>
      <rPr>
        <b/>
        <sz val="6.5"/>
        <rFont val="Times New Roman"/>
        <family val="1"/>
      </rPr>
      <t>Roofing Sheets/ 100 Sq.M.</t>
    </r>
  </si>
  <si>
    <r>
      <rPr>
        <b/>
        <sz val="6.5"/>
        <rFont val="Times New Roman"/>
        <family val="1"/>
      </rPr>
      <t>a) Roofing Tiles / 1000 No.s</t>
    </r>
  </si>
  <si>
    <r>
      <rPr>
        <b/>
        <sz val="6.5"/>
        <rFont val="Times New Roman"/>
        <family val="1"/>
      </rPr>
      <t>a) Asbestos Cement Sheet</t>
    </r>
  </si>
  <si>
    <r>
      <rPr>
        <b/>
        <sz val="6.5"/>
        <rFont val="Times New Roman"/>
        <family val="1"/>
      </rPr>
      <t>b) Row Moulded Plastic (RMP)</t>
    </r>
  </si>
  <si>
    <r>
      <rPr>
        <b/>
        <sz val="6.5"/>
        <rFont val="Times New Roman"/>
        <family val="1"/>
      </rPr>
      <t>c) PVC Sheet</t>
    </r>
  </si>
  <si>
    <r>
      <rPr>
        <b/>
        <sz val="6.5"/>
        <rFont val="Times New Roman"/>
        <family val="1"/>
      </rPr>
      <t xml:space="preserve">d) GI Sheet (Powder
</t>
    </r>
    <r>
      <rPr>
        <b/>
        <sz val="6.5"/>
        <rFont val="Times New Roman"/>
        <family val="1"/>
      </rPr>
      <t>coated, 0.5mm)</t>
    </r>
  </si>
  <si>
    <r>
      <rPr>
        <b/>
        <sz val="6.5"/>
        <rFont val="Times New Roman"/>
        <family val="1"/>
      </rPr>
      <t>1) Country Tiles</t>
    </r>
  </si>
  <si>
    <r>
      <rPr>
        <b/>
        <sz val="6.5"/>
        <rFont val="Times New Roman"/>
        <family val="1"/>
      </rPr>
      <t>2) Mangalore Tiles</t>
    </r>
  </si>
  <si>
    <r>
      <rPr>
        <b/>
        <sz val="6.5"/>
        <rFont val="Times New Roman"/>
        <family val="1"/>
      </rPr>
      <t>3) Glazed Tiles</t>
    </r>
  </si>
  <si>
    <r>
      <rPr>
        <b/>
        <sz val="6.5"/>
        <rFont val="Times New Roman"/>
        <family val="1"/>
      </rPr>
      <t>1) Corrugated</t>
    </r>
  </si>
  <si>
    <r>
      <rPr>
        <b/>
        <sz val="6.5"/>
        <rFont val="Times New Roman"/>
        <family val="1"/>
      </rPr>
      <t>2) Plain</t>
    </r>
  </si>
  <si>
    <r>
      <rPr>
        <b/>
        <sz val="6.5"/>
        <rFont val="Times New Roman"/>
        <family val="1"/>
      </rPr>
      <t>b) Stone Slab for Flooring / 100Sq.M</t>
    </r>
  </si>
  <si>
    <r>
      <rPr>
        <b/>
        <sz val="6.5"/>
        <rFont val="Times New Roman"/>
        <family val="1"/>
      </rPr>
      <t>Paints and Varnishes / Ltr.</t>
    </r>
  </si>
  <si>
    <r>
      <rPr>
        <b/>
        <sz val="6.5"/>
        <rFont val="Times New Roman"/>
        <family val="1"/>
      </rPr>
      <t>1) Granite Tiles 18mm</t>
    </r>
  </si>
  <si>
    <r>
      <rPr>
        <b/>
        <sz val="6.5"/>
        <rFont val="Times New Roman"/>
        <family val="1"/>
      </rPr>
      <t xml:space="preserve">2) Wall Tiles (Medium)
</t>
    </r>
    <r>
      <rPr>
        <b/>
        <sz val="6.5"/>
        <rFont val="Times New Roman"/>
        <family val="1"/>
      </rPr>
      <t>10mm</t>
    </r>
  </si>
  <si>
    <r>
      <rPr>
        <b/>
        <sz val="6.5"/>
        <rFont val="Times New Roman"/>
        <family val="1"/>
      </rPr>
      <t>3) Design Tiles (Medium)</t>
    </r>
  </si>
  <si>
    <r>
      <rPr>
        <b/>
        <sz val="6.5"/>
        <rFont val="Times New Roman"/>
        <family val="1"/>
      </rPr>
      <t>a) Primer</t>
    </r>
  </si>
  <si>
    <r>
      <rPr>
        <b/>
        <sz val="6.5"/>
        <rFont val="Times New Roman"/>
        <family val="1"/>
      </rPr>
      <t>b) Varnishes</t>
    </r>
  </si>
  <si>
    <r>
      <rPr>
        <b/>
        <sz val="6.5"/>
        <rFont val="Times New Roman"/>
        <family val="1"/>
      </rPr>
      <t>c) Distember / 20kg</t>
    </r>
  </si>
  <si>
    <r>
      <rPr>
        <b/>
        <sz val="6.5"/>
        <rFont val="Times New Roman"/>
        <family val="1"/>
      </rPr>
      <t>a1) Black Galaxy</t>
    </r>
  </si>
  <si>
    <r>
      <rPr>
        <b/>
        <sz val="6.5"/>
        <rFont val="Times New Roman"/>
        <family val="1"/>
      </rPr>
      <t>a2) Black Plane</t>
    </r>
  </si>
  <si>
    <r>
      <rPr>
        <b/>
        <sz val="6.5"/>
        <rFont val="Times New Roman"/>
        <family val="1"/>
      </rPr>
      <t>b) Rossy Pink</t>
    </r>
  </si>
  <si>
    <r>
      <rPr>
        <b/>
        <sz val="6.5"/>
        <rFont val="Times New Roman"/>
        <family val="1"/>
      </rPr>
      <t>1) Wood</t>
    </r>
  </si>
  <si>
    <r>
      <rPr>
        <b/>
        <sz val="6.5"/>
        <rFont val="Times New Roman"/>
        <family val="1"/>
      </rPr>
      <t>2) Steel</t>
    </r>
  </si>
  <si>
    <r>
      <rPr>
        <b/>
        <sz val="6.5"/>
        <rFont val="Times New Roman"/>
        <family val="1"/>
      </rPr>
      <t>3) Cement</t>
    </r>
  </si>
  <si>
    <r>
      <rPr>
        <b/>
        <sz val="6.5"/>
        <rFont val="Times New Roman"/>
        <family val="1"/>
      </rPr>
      <t>1) Gopal Varnishes</t>
    </r>
  </si>
  <si>
    <r>
      <rPr>
        <b/>
        <sz val="6.5"/>
        <rFont val="Times New Roman"/>
        <family val="1"/>
      </rPr>
      <t>2) Touch Wood</t>
    </r>
  </si>
  <si>
    <r>
      <rPr>
        <b/>
        <sz val="6.5"/>
        <rFont val="Times New Roman"/>
        <family val="1"/>
      </rPr>
      <t>Sheet Glass / Sq. M</t>
    </r>
  </si>
  <si>
    <r>
      <rPr>
        <b/>
        <sz val="6.5"/>
        <rFont val="Times New Roman"/>
        <family val="1"/>
      </rPr>
      <t>d) Paints Ltr.</t>
    </r>
  </si>
  <si>
    <r>
      <rPr>
        <b/>
        <sz val="6.5"/>
        <rFont val="Times New Roman"/>
        <family val="1"/>
      </rPr>
      <t>e) Powders / kg</t>
    </r>
  </si>
  <si>
    <r>
      <rPr>
        <b/>
        <sz val="6.5"/>
        <rFont val="Times New Roman"/>
        <family val="1"/>
      </rPr>
      <t xml:space="preserve">f) Mansion Polish
</t>
    </r>
    <r>
      <rPr>
        <b/>
        <sz val="6.5"/>
        <rFont val="Times New Roman"/>
        <family val="1"/>
      </rPr>
      <t>/ Ltr.</t>
    </r>
  </si>
  <si>
    <r>
      <rPr>
        <b/>
        <sz val="6.5"/>
        <rFont val="Times New Roman"/>
        <family val="1"/>
      </rPr>
      <t>a) 2mm thickness</t>
    </r>
  </si>
  <si>
    <r>
      <rPr>
        <b/>
        <sz val="6.5"/>
        <rFont val="Times New Roman"/>
        <family val="1"/>
      </rPr>
      <t xml:space="preserve">1) Paint (Shalimar
</t>
    </r>
    <r>
      <rPr>
        <b/>
        <sz val="6.5"/>
        <rFont val="Times New Roman"/>
        <family val="1"/>
      </rPr>
      <t>/ Asian)</t>
    </r>
  </si>
  <si>
    <r>
      <rPr>
        <b/>
        <sz val="6.5"/>
        <rFont val="Times New Roman"/>
        <family val="1"/>
      </rPr>
      <t>2) Synthetic Enamel Paint</t>
    </r>
  </si>
  <si>
    <r>
      <rPr>
        <b/>
        <sz val="6.5"/>
        <rFont val="Times New Roman"/>
        <family val="1"/>
      </rPr>
      <t>3) Plastic Emulsion Paint</t>
    </r>
  </si>
  <si>
    <r>
      <rPr>
        <b/>
        <sz val="6.5"/>
        <rFont val="Times New Roman"/>
        <family val="1"/>
      </rPr>
      <t>4) Exterior Paint (weather proof)</t>
    </r>
  </si>
  <si>
    <r>
      <rPr>
        <b/>
        <sz val="6.5"/>
        <rFont val="Times New Roman"/>
        <family val="1"/>
      </rPr>
      <t>Tyhinner (Turpentine)</t>
    </r>
  </si>
  <si>
    <r>
      <rPr>
        <b/>
        <sz val="6.5"/>
        <rFont val="Times New Roman"/>
        <family val="1"/>
      </rPr>
      <t>1) Black Oxide powder Ist quality</t>
    </r>
  </si>
  <si>
    <r>
      <rPr>
        <b/>
        <sz val="6.5"/>
        <rFont val="Times New Roman"/>
        <family val="1"/>
      </rPr>
      <t>2) Red Oxide powder Ist quality</t>
    </r>
  </si>
  <si>
    <r>
      <rPr>
        <b/>
        <sz val="6.5"/>
        <rFont val="Times New Roman"/>
        <family val="1"/>
      </rPr>
      <t>1) Window glass</t>
    </r>
  </si>
  <si>
    <r>
      <rPr>
        <b/>
        <sz val="6.5"/>
        <rFont val="Times New Roman"/>
        <family val="1"/>
      </rPr>
      <t>2) Plain glass</t>
    </r>
  </si>
  <si>
    <r>
      <rPr>
        <b/>
        <sz val="6.5"/>
        <rFont val="Times New Roman"/>
        <family val="1"/>
      </rPr>
      <t>Sanitary Wares</t>
    </r>
  </si>
  <si>
    <r>
      <rPr>
        <b/>
        <sz val="6.5"/>
        <rFont val="Times New Roman"/>
        <family val="1"/>
      </rPr>
      <t>b) 3mm thickness</t>
    </r>
  </si>
  <si>
    <r>
      <rPr>
        <b/>
        <sz val="6.5"/>
        <rFont val="Times New Roman"/>
        <family val="1"/>
      </rPr>
      <t>c) 4mm thickness</t>
    </r>
  </si>
  <si>
    <r>
      <rPr>
        <b/>
        <sz val="6.5"/>
        <rFont val="Times New Roman"/>
        <family val="1"/>
      </rPr>
      <t>a) AC Pipe / 5m</t>
    </r>
  </si>
  <si>
    <r>
      <rPr>
        <b/>
        <sz val="6.5"/>
        <rFont val="Times New Roman"/>
        <family val="1"/>
      </rPr>
      <t>b) PVC Pipe / 5m</t>
    </r>
  </si>
  <si>
    <r>
      <rPr>
        <b/>
        <sz val="6.5"/>
        <rFont val="Times New Roman"/>
        <family val="1"/>
      </rPr>
      <t>c) PVC Pipe for wiring / 5m</t>
    </r>
  </si>
  <si>
    <r>
      <rPr>
        <b/>
        <sz val="6.5"/>
        <rFont val="Times New Roman"/>
        <family val="1"/>
      </rPr>
      <t xml:space="preserve">1) 100mm
</t>
    </r>
    <r>
      <rPr>
        <b/>
        <sz val="6.5"/>
        <rFont val="Times New Roman"/>
        <family val="1"/>
      </rPr>
      <t>diameter</t>
    </r>
  </si>
  <si>
    <r>
      <rPr>
        <b/>
        <sz val="6.5"/>
        <rFont val="Times New Roman"/>
        <family val="1"/>
      </rPr>
      <t xml:space="preserve">2) 150mm
</t>
    </r>
    <r>
      <rPr>
        <b/>
        <sz val="6.5"/>
        <rFont val="Times New Roman"/>
        <family val="1"/>
      </rPr>
      <t>diameter</t>
    </r>
  </si>
  <si>
    <r>
      <rPr>
        <b/>
        <sz val="6.5"/>
        <rFont val="Times New Roman"/>
        <family val="1"/>
      </rPr>
      <t>1) 4"(4kg/m</t>
    </r>
    <r>
      <rPr>
        <b/>
        <vertAlign val="superscript"/>
        <sz val="6.5"/>
        <rFont val="Times New Roman"/>
        <family val="1"/>
      </rPr>
      <t>2</t>
    </r>
    <r>
      <rPr>
        <b/>
        <sz val="6.5"/>
        <rFont val="Times New Roman"/>
        <family val="1"/>
      </rPr>
      <t>, ISI)</t>
    </r>
  </si>
  <si>
    <r>
      <rPr>
        <b/>
        <sz val="6.5"/>
        <rFont val="Times New Roman"/>
        <family val="1"/>
      </rPr>
      <t>2) 4"(6kg/m</t>
    </r>
    <r>
      <rPr>
        <b/>
        <vertAlign val="superscript"/>
        <sz val="6.5"/>
        <rFont val="Times New Roman"/>
        <family val="1"/>
      </rPr>
      <t>2</t>
    </r>
    <r>
      <rPr>
        <b/>
        <sz val="6.5"/>
        <rFont val="Times New Roman"/>
        <family val="1"/>
      </rPr>
      <t>, ISI)</t>
    </r>
  </si>
  <si>
    <r>
      <rPr>
        <b/>
        <sz val="6.5"/>
        <rFont val="Times New Roman"/>
        <family val="1"/>
      </rPr>
      <t>3) ¾"(4kg/m</t>
    </r>
    <r>
      <rPr>
        <b/>
        <vertAlign val="superscript"/>
        <sz val="6.5"/>
        <rFont val="Times New Roman"/>
        <family val="1"/>
      </rPr>
      <t>2</t>
    </r>
    <r>
      <rPr>
        <b/>
        <sz val="6.5"/>
        <rFont val="Times New Roman"/>
        <family val="1"/>
      </rPr>
      <t>, ISI)</t>
    </r>
  </si>
  <si>
    <r>
      <rPr>
        <b/>
        <sz val="6.5"/>
        <rFont val="Times New Roman"/>
        <family val="1"/>
      </rPr>
      <t>4) ¾"(6kg/m</t>
    </r>
    <r>
      <rPr>
        <b/>
        <vertAlign val="superscript"/>
        <sz val="6.5"/>
        <rFont val="Times New Roman"/>
        <family val="1"/>
      </rPr>
      <t>2</t>
    </r>
    <r>
      <rPr>
        <b/>
        <sz val="6.5"/>
        <rFont val="Times New Roman"/>
        <family val="1"/>
      </rPr>
      <t>, ISI)</t>
    </r>
  </si>
  <si>
    <r>
      <rPr>
        <b/>
        <sz val="6.5"/>
        <rFont val="Times New Roman"/>
        <family val="1"/>
      </rPr>
      <t>d) PVC Pipe thread / 5m</t>
    </r>
  </si>
  <si>
    <r>
      <rPr>
        <b/>
        <sz val="6.5"/>
        <rFont val="Times New Roman"/>
        <family val="1"/>
      </rPr>
      <t xml:space="preserve">e) GI Pipe (Medium ½")
</t>
    </r>
    <r>
      <rPr>
        <b/>
        <sz val="6.5"/>
        <rFont val="Times New Roman"/>
        <family val="1"/>
      </rPr>
      <t>ISI / metre</t>
    </r>
  </si>
  <si>
    <r>
      <rPr>
        <b/>
        <sz val="6.5"/>
        <rFont val="Times New Roman"/>
        <family val="1"/>
      </rPr>
      <t>f) Tap / 1 No.</t>
    </r>
  </si>
  <si>
    <r>
      <rPr>
        <b/>
        <sz val="6.5"/>
        <rFont val="Times New Roman"/>
        <family val="1"/>
      </rPr>
      <t>g) Bent / 1 No.</t>
    </r>
  </si>
  <si>
    <r>
      <rPr>
        <b/>
        <sz val="6.5"/>
        <rFont val="Times New Roman"/>
        <family val="1"/>
      </rPr>
      <t>h) Closet (White 20") / 1 No.</t>
    </r>
  </si>
  <si>
    <r>
      <rPr>
        <b/>
        <sz val="6.5"/>
        <rFont val="Times New Roman"/>
        <family val="1"/>
      </rPr>
      <t>1) 15mm</t>
    </r>
  </si>
  <si>
    <r>
      <rPr>
        <b/>
        <sz val="6.5"/>
        <rFont val="Times New Roman"/>
        <family val="1"/>
      </rPr>
      <t>2) 20mm</t>
    </r>
  </si>
  <si>
    <r>
      <rPr>
        <b/>
        <sz val="6.5"/>
        <rFont val="Times New Roman"/>
        <family val="1"/>
      </rPr>
      <t>3) 32mm</t>
    </r>
  </si>
  <si>
    <r>
      <rPr>
        <b/>
        <sz val="6.5"/>
        <rFont val="Times New Roman"/>
        <family val="1"/>
      </rPr>
      <t>4) 40mm</t>
    </r>
  </si>
  <si>
    <r>
      <rPr>
        <b/>
        <sz val="6.5"/>
        <rFont val="Times New Roman"/>
        <family val="1"/>
      </rPr>
      <t>5) 110mm</t>
    </r>
  </si>
  <si>
    <r>
      <rPr>
        <b/>
        <sz val="6.5"/>
        <rFont val="Times New Roman"/>
        <family val="1"/>
      </rPr>
      <t>1) Metallic (½")</t>
    </r>
  </si>
  <si>
    <r>
      <rPr>
        <b/>
        <sz val="6.5"/>
        <rFont val="Times New Roman"/>
        <family val="1"/>
      </rPr>
      <t>2) Plastic (½")</t>
    </r>
  </si>
  <si>
    <r>
      <rPr>
        <b/>
        <sz val="6.5"/>
        <rFont val="Times New Roman"/>
        <family val="1"/>
      </rPr>
      <t>1) Parryware Indian Style</t>
    </r>
  </si>
  <si>
    <r>
      <rPr>
        <b/>
        <sz val="6.5"/>
        <rFont val="Times New Roman"/>
        <family val="1"/>
      </rPr>
      <t>2) S strap European Style</t>
    </r>
  </si>
  <si>
    <r>
      <rPr>
        <b/>
        <sz val="6.5"/>
        <rFont val="Times New Roman"/>
        <family val="1"/>
      </rPr>
      <t>Electricals</t>
    </r>
  </si>
  <si>
    <r>
      <rPr>
        <b/>
        <sz val="6.5"/>
        <rFont val="Times New Roman"/>
        <family val="1"/>
      </rPr>
      <t xml:space="preserve">i) Kitchen Sink steel with
</t>
    </r>
    <r>
      <rPr>
        <b/>
        <sz val="6.5"/>
        <rFont val="Times New Roman"/>
        <family val="1"/>
      </rPr>
      <t>overflow hole ( 600mm 450mm 250mm)</t>
    </r>
  </si>
  <si>
    <r>
      <rPr>
        <b/>
        <sz val="6.5"/>
        <rFont val="Times New Roman"/>
        <family val="1"/>
      </rPr>
      <t xml:space="preserve">j) Wash Basin (White without fittings Ceramic
</t>
    </r>
    <r>
      <rPr>
        <b/>
        <sz val="6.5"/>
        <rFont val="Times New Roman"/>
        <family val="1"/>
      </rPr>
      <t>20") (specify brand)</t>
    </r>
  </si>
  <si>
    <r>
      <rPr>
        <b/>
        <sz val="6.5"/>
        <rFont val="Times New Roman"/>
        <family val="1"/>
      </rPr>
      <t xml:space="preserve">k) PVC  Storage water tank
</t>
    </r>
    <r>
      <rPr>
        <b/>
        <sz val="6.5"/>
        <rFont val="Times New Roman"/>
        <family val="1"/>
      </rPr>
      <t>(500Ltr capacity ISI) (specify brand)</t>
    </r>
  </si>
  <si>
    <r>
      <rPr>
        <b/>
        <sz val="6.5"/>
        <rFont val="Times New Roman"/>
        <family val="1"/>
      </rPr>
      <t>1) wire / 1 coil</t>
    </r>
  </si>
  <si>
    <r>
      <rPr>
        <b/>
        <sz val="6.5"/>
        <rFont val="Times New Roman"/>
        <family val="1"/>
      </rPr>
      <t>2) Switch / dozen</t>
    </r>
  </si>
  <si>
    <r>
      <rPr>
        <b/>
        <sz val="6.5"/>
        <rFont val="Times New Roman"/>
        <family val="1"/>
      </rPr>
      <t xml:space="preserve">3) Plug (Anchor) (Three Pin) /
</t>
    </r>
    <r>
      <rPr>
        <b/>
        <sz val="6.5"/>
        <rFont val="Times New Roman"/>
        <family val="1"/>
      </rPr>
      <t>dozen</t>
    </r>
  </si>
  <si>
    <r>
      <rPr>
        <b/>
        <sz val="6.5"/>
        <rFont val="Times New Roman"/>
        <family val="1"/>
      </rPr>
      <t>4) Holder / dozen</t>
    </r>
  </si>
  <si>
    <r>
      <rPr>
        <b/>
        <sz val="6.5"/>
        <rFont val="Times New Roman"/>
        <family val="1"/>
      </rPr>
      <t>a) wire (2.5mm) - Finolex (90m)</t>
    </r>
  </si>
  <si>
    <r>
      <rPr>
        <b/>
        <sz val="6.5"/>
        <rFont val="Times New Roman"/>
        <family val="1"/>
      </rPr>
      <t>b) wire(1mm) Flexible (90m)</t>
    </r>
  </si>
  <si>
    <r>
      <rPr>
        <b/>
        <sz val="6.5"/>
        <rFont val="Times New Roman"/>
        <family val="1"/>
      </rPr>
      <t>c) wire 1.5mm - finolex (90m)</t>
    </r>
  </si>
  <si>
    <r>
      <rPr>
        <b/>
        <sz val="6.5"/>
        <rFont val="Times New Roman"/>
        <family val="1"/>
      </rPr>
      <t xml:space="preserve">5) Main Switch ( 16A x 450) -KEL
</t>
    </r>
    <r>
      <rPr>
        <b/>
        <sz val="6.5"/>
        <rFont val="Times New Roman"/>
        <family val="1"/>
      </rPr>
      <t>/ 1 No.</t>
    </r>
  </si>
  <si>
    <r>
      <rPr>
        <b/>
        <sz val="6.5"/>
        <rFont val="Times New Roman"/>
        <family val="1"/>
      </rPr>
      <t xml:space="preserve">6) Bulb ( 40W,
</t>
    </r>
    <r>
      <rPr>
        <b/>
        <sz val="6.5"/>
        <rFont val="Times New Roman"/>
        <family val="1"/>
      </rPr>
      <t xml:space="preserve">80W, 100W) /
</t>
    </r>
    <r>
      <rPr>
        <b/>
        <sz val="6.5"/>
        <rFont val="Times New Roman"/>
        <family val="1"/>
      </rPr>
      <t>dozen</t>
    </r>
  </si>
  <si>
    <r>
      <rPr>
        <b/>
        <sz val="6.5"/>
        <rFont val="Times New Roman"/>
        <family val="1"/>
      </rPr>
      <t>7) Tube ( 4', 40W) / 1 No.</t>
    </r>
  </si>
  <si>
    <r>
      <rPr>
        <b/>
        <sz val="6.5"/>
        <rFont val="Times New Roman"/>
        <family val="1"/>
      </rPr>
      <t xml:space="preserve">8) Ceiling Fan ( 48"ordinary,
</t>
    </r>
    <r>
      <rPr>
        <b/>
        <sz val="6.5"/>
        <rFont val="Times New Roman"/>
        <family val="1"/>
      </rPr>
      <t xml:space="preserve">Usha, Crompton)
</t>
    </r>
    <r>
      <rPr>
        <b/>
        <sz val="6.5"/>
        <rFont val="Times New Roman"/>
        <family val="1"/>
      </rPr>
      <t>/ 1No.</t>
    </r>
  </si>
  <si>
    <r>
      <rPr>
        <b/>
        <sz val="6.5"/>
        <rFont val="Times New Roman"/>
        <family val="1"/>
      </rPr>
      <t>9) Ceiling Rose / dozen</t>
    </r>
  </si>
  <si>
    <r>
      <rPr>
        <b/>
        <sz val="6.5"/>
        <rFont val="Times New Roman"/>
        <family val="1"/>
      </rPr>
      <t>10) CFL Bulbs / dozen</t>
    </r>
  </si>
  <si>
    <r>
      <rPr>
        <b/>
        <sz val="6.5"/>
        <rFont val="Times New Roman"/>
        <family val="1"/>
      </rPr>
      <t>11) Wooden Box (Teak) / 1 No.</t>
    </r>
  </si>
  <si>
    <r>
      <rPr>
        <b/>
        <sz val="6.5"/>
        <rFont val="Times New Roman"/>
        <family val="1"/>
      </rPr>
      <t>1) 15W</t>
    </r>
  </si>
  <si>
    <r>
      <rPr>
        <b/>
        <sz val="6.5"/>
        <rFont val="Times New Roman"/>
        <family val="1"/>
      </rPr>
      <t>2) 20W</t>
    </r>
  </si>
  <si>
    <r>
      <rPr>
        <b/>
        <sz val="6.5"/>
        <rFont val="Times New Roman"/>
        <family val="1"/>
      </rPr>
      <t>a) 4"x 4"size</t>
    </r>
  </si>
  <si>
    <r>
      <rPr>
        <b/>
        <sz val="6.5"/>
        <rFont val="Times New Roman"/>
        <family val="1"/>
      </rPr>
      <t>b) 3"x 3"size</t>
    </r>
  </si>
  <si>
    <r>
      <rPr>
        <b/>
        <sz val="6.5"/>
        <rFont val="Times New Roman"/>
        <family val="1"/>
      </rPr>
      <t>c) 7"x 4"size</t>
    </r>
  </si>
  <si>
    <r>
      <rPr>
        <b/>
        <sz val="6.5"/>
        <rFont val="Times New Roman"/>
        <family val="1"/>
      </rPr>
      <t>11a) PVC Box / 1 No.</t>
    </r>
  </si>
  <si>
    <r>
      <rPr>
        <b/>
        <sz val="6.5"/>
        <rFont val="Times New Roman"/>
        <family val="1"/>
      </rPr>
      <t>11b) Metal Box / 1 No.</t>
    </r>
  </si>
  <si>
    <r>
      <rPr>
        <b/>
        <sz val="6.5"/>
        <rFont val="Times New Roman"/>
        <family val="1"/>
      </rPr>
      <t>12) Hylem / Sq. Ft</t>
    </r>
  </si>
  <si>
    <r>
      <rPr>
        <sz val="12"/>
        <rFont val="Times New Roman"/>
        <family val="1"/>
      </rPr>
      <t>Name of Centres</t>
    </r>
  </si>
  <si>
    <r>
      <rPr>
        <sz val="12"/>
        <rFont val="Times New Roman"/>
        <family val="1"/>
      </rPr>
      <t>Mason Class I</t>
    </r>
  </si>
  <si>
    <r>
      <rPr>
        <sz val="12"/>
        <rFont val="Times New Roman"/>
        <family val="1"/>
      </rPr>
      <t>Mason Class II</t>
    </r>
  </si>
  <si>
    <r>
      <rPr>
        <sz val="12"/>
        <rFont val="Times New Roman"/>
        <family val="1"/>
      </rPr>
      <t>Carpenter Class I</t>
    </r>
  </si>
  <si>
    <r>
      <rPr>
        <sz val="12"/>
        <rFont val="Times New Roman"/>
        <family val="1"/>
      </rPr>
      <t>Carpenter Class II</t>
    </r>
  </si>
  <si>
    <r>
      <rPr>
        <sz val="12"/>
        <rFont val="Times New Roman"/>
        <family val="1"/>
      </rPr>
      <t>Plumber Class I</t>
    </r>
  </si>
  <si>
    <r>
      <rPr>
        <sz val="12"/>
        <rFont val="Times New Roman"/>
        <family val="1"/>
      </rPr>
      <t>Plumber Class II</t>
    </r>
  </si>
  <si>
    <r>
      <rPr>
        <sz val="12"/>
        <rFont val="Times New Roman"/>
        <family val="1"/>
      </rPr>
      <t>Wire Man</t>
    </r>
  </si>
  <si>
    <r>
      <rPr>
        <sz val="12"/>
        <rFont val="Times New Roman"/>
        <family val="1"/>
      </rPr>
      <t xml:space="preserve">Wire Man
</t>
    </r>
    <r>
      <rPr>
        <sz val="12"/>
        <rFont val="Times New Roman"/>
        <family val="1"/>
      </rPr>
      <t>- Assistant</t>
    </r>
  </si>
  <si>
    <r>
      <rPr>
        <sz val="12"/>
        <rFont val="Times New Roman"/>
        <family val="1"/>
      </rPr>
      <t>Unskilled Worker - Man</t>
    </r>
  </si>
  <si>
    <r>
      <rPr>
        <sz val="12"/>
        <rFont val="Times New Roman"/>
        <family val="1"/>
      </rPr>
      <t>Unskilled Worker - Woman</t>
    </r>
  </si>
  <si>
    <r>
      <rPr>
        <b/>
        <sz val="12"/>
        <rFont val="Times New Roman"/>
        <family val="1"/>
      </rPr>
      <t>State Average</t>
    </r>
  </si>
  <si>
    <r>
      <rPr>
        <b/>
        <sz val="12"/>
        <rFont val="Times New Roman"/>
        <family val="1"/>
      </rPr>
      <t>Annual Average Market Price of Building Materials for the year 2016-17</t>
    </r>
  </si>
  <si>
    <r>
      <rPr>
        <b/>
        <sz val="11"/>
        <rFont val="Times New Roman"/>
        <family val="1"/>
      </rPr>
      <t>Name of Centres</t>
    </r>
  </si>
  <si>
    <r>
      <rPr>
        <b/>
        <sz val="11"/>
        <rFont val="Times New Roman"/>
        <family val="1"/>
      </rPr>
      <t>Bricks/1000 Nos</t>
    </r>
  </si>
  <si>
    <r>
      <rPr>
        <b/>
        <sz val="11"/>
        <rFont val="Times New Roman"/>
        <family val="1"/>
      </rPr>
      <t>River Sand / Cubic Metre</t>
    </r>
  </si>
  <si>
    <r>
      <rPr>
        <b/>
        <sz val="11"/>
        <rFont val="Times New Roman"/>
        <family val="1"/>
      </rPr>
      <t>(country burnt) (8"4"4")</t>
    </r>
  </si>
  <si>
    <r>
      <rPr>
        <b/>
        <sz val="11"/>
        <rFont val="Times New Roman"/>
        <family val="1"/>
      </rPr>
      <t xml:space="preserve">c) Laterite Stone (16"8"8"
</t>
    </r>
    <r>
      <rPr>
        <b/>
        <sz val="11"/>
        <rFont val="Times New Roman"/>
        <family val="1"/>
      </rPr>
      <t>)</t>
    </r>
  </si>
  <si>
    <r>
      <rPr>
        <b/>
        <sz val="11"/>
        <rFont val="Times New Roman"/>
        <family val="1"/>
      </rPr>
      <t>d) Hollow Bricks / 1000 Nos</t>
    </r>
  </si>
  <si>
    <r>
      <rPr>
        <b/>
        <sz val="11"/>
        <rFont val="Times New Roman"/>
        <family val="1"/>
      </rPr>
      <t>a) Coarse</t>
    </r>
  </si>
  <si>
    <r>
      <rPr>
        <b/>
        <sz val="11"/>
        <rFont val="Times New Roman"/>
        <family val="1"/>
      </rPr>
      <t>b) medium</t>
    </r>
  </si>
  <si>
    <r>
      <rPr>
        <b/>
        <sz val="11"/>
        <rFont val="Times New Roman"/>
        <family val="1"/>
      </rPr>
      <t>c) Fine</t>
    </r>
  </si>
  <si>
    <r>
      <rPr>
        <b/>
        <sz val="11"/>
        <rFont val="Times New Roman"/>
        <family val="1"/>
      </rPr>
      <t>d) Quarry Dust</t>
    </r>
  </si>
  <si>
    <r>
      <rPr>
        <b/>
        <sz val="11"/>
        <rFont val="Times New Roman"/>
        <family val="1"/>
      </rPr>
      <t xml:space="preserve">e) M-
</t>
    </r>
    <r>
      <rPr>
        <b/>
        <sz val="11"/>
        <rFont val="Times New Roman"/>
        <family val="1"/>
      </rPr>
      <t>Sand</t>
    </r>
  </si>
  <si>
    <r>
      <rPr>
        <b/>
        <sz val="11"/>
        <rFont val="Times New Roman"/>
        <family val="1"/>
      </rPr>
      <t>a) High quality</t>
    </r>
  </si>
  <si>
    <r>
      <rPr>
        <b/>
        <sz val="11"/>
        <rFont val="Times New Roman"/>
        <family val="1"/>
      </rPr>
      <t>b) Low quality</t>
    </r>
  </si>
  <si>
    <r>
      <rPr>
        <b/>
        <sz val="11"/>
        <rFont val="Times New Roman"/>
        <family val="1"/>
      </rPr>
      <t xml:space="preserve">1) Hollow Bricks (burnt)
</t>
    </r>
    <r>
      <rPr>
        <b/>
        <sz val="11"/>
        <rFont val="Times New Roman"/>
        <family val="1"/>
      </rPr>
      <t>(16"8"8")</t>
    </r>
  </si>
  <si>
    <r>
      <rPr>
        <b/>
        <sz val="11"/>
        <rFont val="Times New Roman"/>
        <family val="1"/>
      </rPr>
      <t xml:space="preserve">2)
</t>
    </r>
    <r>
      <rPr>
        <b/>
        <sz val="11"/>
        <rFont val="Times New Roman"/>
        <family val="1"/>
      </rPr>
      <t>Concreate Hollow blocks (16"8"8")</t>
    </r>
  </si>
  <si>
    <r>
      <rPr>
        <b/>
        <sz val="11"/>
        <rFont val="Times New Roman"/>
        <family val="1"/>
      </rPr>
      <t xml:space="preserve">3)
</t>
    </r>
    <r>
      <rPr>
        <b/>
        <sz val="11"/>
        <rFont val="Times New Roman"/>
        <family val="1"/>
      </rPr>
      <t xml:space="preserve">Concreat e solid blocks (16"8"8"
</t>
    </r>
    <r>
      <rPr>
        <b/>
        <sz val="11"/>
        <rFont val="Times New Roman"/>
        <family val="1"/>
      </rPr>
      <t>)</t>
    </r>
  </si>
  <si>
    <r>
      <rPr>
        <b/>
        <sz val="11"/>
        <rFont val="Times New Roman"/>
        <family val="1"/>
      </rPr>
      <t xml:space="preserve">Wire Cut Bricks (8"4"4"
</t>
    </r>
    <r>
      <rPr>
        <b/>
        <sz val="11"/>
        <rFont val="Times New Roman"/>
        <family val="1"/>
      </rPr>
      <t>)</t>
    </r>
  </si>
  <si>
    <r>
      <rPr>
        <b/>
        <sz val="11"/>
        <rFont val="Times New Roman"/>
        <family val="1"/>
      </rPr>
      <t>Granite/ Cubic Metre</t>
    </r>
  </si>
  <si>
    <r>
      <rPr>
        <b/>
        <sz val="11"/>
        <rFont val="Times New Roman"/>
        <family val="1"/>
      </rPr>
      <t>Lime / Metric Tonne</t>
    </r>
  </si>
  <si>
    <r>
      <rPr>
        <b/>
        <sz val="11"/>
        <rFont val="Times New Roman"/>
        <family val="1"/>
      </rPr>
      <t>Timber  Scanting 4½ x 2½ x 7 ft / Cubic Metre</t>
    </r>
  </si>
  <si>
    <r>
      <rPr>
        <b/>
        <sz val="11"/>
        <rFont val="Times New Roman"/>
        <family val="1"/>
      </rPr>
      <t>a) Rubble</t>
    </r>
  </si>
  <si>
    <r>
      <rPr>
        <b/>
        <sz val="11"/>
        <rFont val="Times New Roman"/>
        <family val="1"/>
      </rPr>
      <t>b) Stone Ballast</t>
    </r>
  </si>
  <si>
    <r>
      <rPr>
        <b/>
        <sz val="11"/>
        <rFont val="Times New Roman"/>
        <family val="1"/>
      </rPr>
      <t>a) Slaked</t>
    </r>
  </si>
  <si>
    <r>
      <rPr>
        <b/>
        <sz val="11"/>
        <rFont val="Times New Roman"/>
        <family val="1"/>
      </rPr>
      <t>b) Unslake d</t>
    </r>
  </si>
  <si>
    <r>
      <rPr>
        <b/>
        <sz val="11"/>
        <rFont val="Times New Roman"/>
        <family val="1"/>
      </rPr>
      <t>c) Cem (janatha)</t>
    </r>
  </si>
  <si>
    <r>
      <rPr>
        <b/>
        <sz val="11"/>
        <rFont val="Times New Roman"/>
        <family val="1"/>
      </rPr>
      <t xml:space="preserve">a) Teak wood
</t>
    </r>
    <r>
      <rPr>
        <b/>
        <sz val="11"/>
        <rFont val="Times New Roman"/>
        <family val="1"/>
      </rPr>
      <t>(Medium pure wood)</t>
    </r>
  </si>
  <si>
    <r>
      <rPr>
        <b/>
        <sz val="11"/>
        <rFont val="Times New Roman"/>
        <family val="1"/>
      </rPr>
      <t>b) Anjili</t>
    </r>
  </si>
  <si>
    <r>
      <rPr>
        <b/>
        <sz val="11"/>
        <rFont val="Times New Roman"/>
        <family val="1"/>
      </rPr>
      <t>c) Jack wood</t>
    </r>
  </si>
  <si>
    <r>
      <rPr>
        <b/>
        <sz val="11"/>
        <rFont val="Times New Roman"/>
        <family val="1"/>
      </rPr>
      <t>d) Vengai</t>
    </r>
  </si>
  <si>
    <r>
      <rPr>
        <b/>
        <sz val="11"/>
        <rFont val="Times New Roman"/>
        <family val="1"/>
      </rPr>
      <t>e) Irool</t>
    </r>
  </si>
  <si>
    <r>
      <rPr>
        <b/>
        <sz val="11"/>
        <rFont val="Times New Roman"/>
        <family val="1"/>
      </rPr>
      <t>f) Malasian Teak (Pincoda)</t>
    </r>
  </si>
  <si>
    <r>
      <rPr>
        <b/>
        <sz val="11"/>
        <rFont val="Times New Roman"/>
        <family val="1"/>
      </rPr>
      <t xml:space="preserve">1)
</t>
    </r>
    <r>
      <rPr>
        <b/>
        <sz val="11"/>
        <rFont val="Times New Roman"/>
        <family val="1"/>
      </rPr>
      <t xml:space="preserve">15mm
</t>
    </r>
    <r>
      <rPr>
        <b/>
        <sz val="11"/>
        <rFont val="Times New Roman"/>
        <family val="1"/>
      </rPr>
      <t>gauge (½")</t>
    </r>
  </si>
  <si>
    <r>
      <rPr>
        <b/>
        <sz val="11"/>
        <rFont val="Times New Roman"/>
        <family val="1"/>
      </rPr>
      <t xml:space="preserve">2)
</t>
    </r>
    <r>
      <rPr>
        <b/>
        <sz val="11"/>
        <rFont val="Times New Roman"/>
        <family val="1"/>
      </rPr>
      <t xml:space="preserve">20mm
</t>
    </r>
    <r>
      <rPr>
        <b/>
        <sz val="11"/>
        <rFont val="Times New Roman"/>
        <family val="1"/>
      </rPr>
      <t>gauge (¾")</t>
    </r>
  </si>
  <si>
    <r>
      <rPr>
        <b/>
        <sz val="11"/>
        <rFont val="Times New Roman"/>
        <family val="1"/>
      </rPr>
      <t xml:space="preserve">3)
</t>
    </r>
    <r>
      <rPr>
        <b/>
        <sz val="11"/>
        <rFont val="Times New Roman"/>
        <family val="1"/>
      </rPr>
      <t xml:space="preserve">40mm
</t>
    </r>
    <r>
      <rPr>
        <b/>
        <sz val="11"/>
        <rFont val="Times New Roman"/>
        <family val="1"/>
      </rPr>
      <t>gauge (1½")</t>
    </r>
  </si>
  <si>
    <r>
      <rPr>
        <b/>
        <sz val="10"/>
        <rFont val="Times New Roman"/>
        <family val="1"/>
      </rPr>
      <t xml:space="preserve">13062.5
</t>
    </r>
    <r>
      <rPr>
        <b/>
        <sz val="10"/>
        <rFont val="Times New Roman"/>
        <family val="1"/>
      </rPr>
      <t>0</t>
    </r>
  </si>
  <si>
    <r>
      <rPr>
        <b/>
        <sz val="10"/>
        <rFont val="Times New Roman"/>
        <family val="1"/>
      </rPr>
      <t xml:space="preserve">66979.2
</t>
    </r>
    <r>
      <rPr>
        <b/>
        <sz val="10"/>
        <rFont val="Times New Roman"/>
        <family val="1"/>
      </rPr>
      <t>8</t>
    </r>
  </si>
  <si>
    <t>Name of Centres</t>
  </si>
  <si>
    <r>
      <rPr>
        <b/>
        <sz val="11"/>
        <rFont val="Times New Roman"/>
        <family val="1"/>
      </rPr>
      <t>Timber Planks ( 15"x 1"x 7 ft) / Cubic Metre</t>
    </r>
  </si>
  <si>
    <r>
      <rPr>
        <b/>
        <sz val="11"/>
        <rFont val="Times New Roman"/>
        <family val="1"/>
      </rPr>
      <t>Cement</t>
    </r>
  </si>
  <si>
    <r>
      <rPr>
        <b/>
        <sz val="11"/>
        <rFont val="Times New Roman"/>
        <family val="1"/>
      </rPr>
      <t xml:space="preserve">a) Teak wood (Medium pure
</t>
    </r>
    <r>
      <rPr>
        <b/>
        <sz val="11"/>
        <rFont val="Times New Roman"/>
        <family val="1"/>
      </rPr>
      <t>wood)</t>
    </r>
  </si>
  <si>
    <r>
      <rPr>
        <b/>
        <sz val="11"/>
        <rFont val="Times New Roman"/>
        <family val="1"/>
      </rPr>
      <t xml:space="preserve">f) Malasian Teak
</t>
    </r>
    <r>
      <rPr>
        <b/>
        <sz val="11"/>
        <rFont val="Times New Roman"/>
        <family val="1"/>
      </rPr>
      <t>(Pincoda)</t>
    </r>
  </si>
  <si>
    <r>
      <rPr>
        <b/>
        <sz val="11"/>
        <rFont val="Times New Roman"/>
        <family val="1"/>
      </rPr>
      <t xml:space="preserve">1) White /
</t>
    </r>
    <r>
      <rPr>
        <b/>
        <sz val="11"/>
        <rFont val="Times New Roman"/>
        <family val="1"/>
      </rPr>
      <t>5 kg Bag</t>
    </r>
  </si>
  <si>
    <r>
      <rPr>
        <b/>
        <sz val="11"/>
        <rFont val="Times New Roman"/>
        <family val="1"/>
      </rPr>
      <t>2) Ordinary Gray / 50 Kg</t>
    </r>
  </si>
  <si>
    <r>
      <rPr>
        <b/>
        <sz val="11"/>
        <rFont val="Times New Roman"/>
        <family val="1"/>
      </rPr>
      <t xml:space="preserve">a) High Strength
</t>
    </r>
    <r>
      <rPr>
        <b/>
        <sz val="11"/>
        <rFont val="Times New Roman"/>
        <family val="1"/>
      </rPr>
      <t>(53 grade)</t>
    </r>
  </si>
  <si>
    <r>
      <rPr>
        <b/>
        <sz val="11"/>
        <rFont val="Times New Roman"/>
        <family val="1"/>
      </rPr>
      <t>b) Low Strength</t>
    </r>
  </si>
  <si>
    <r>
      <rPr>
        <b/>
        <sz val="11"/>
        <rFont val="Times New Roman"/>
        <family val="1"/>
      </rPr>
      <t>Steel ( TATA / Hindustan) / Metric Tonne</t>
    </r>
  </si>
  <si>
    <r>
      <rPr>
        <b/>
        <sz val="11"/>
        <rFont val="Times New Roman"/>
        <family val="1"/>
      </rPr>
      <t>a) Ms Round Bars</t>
    </r>
  </si>
  <si>
    <r>
      <rPr>
        <b/>
        <sz val="11"/>
        <rFont val="Times New Roman"/>
        <family val="1"/>
      </rPr>
      <t>aa) TMT Round Bars</t>
    </r>
  </si>
  <si>
    <r>
      <rPr>
        <b/>
        <sz val="11"/>
        <rFont val="Times New Roman"/>
        <family val="1"/>
      </rPr>
      <t>1) 6mm diametre</t>
    </r>
  </si>
  <si>
    <r>
      <rPr>
        <b/>
        <sz val="11"/>
        <rFont val="Times New Roman"/>
        <family val="1"/>
      </rPr>
      <t>2) 10mm</t>
    </r>
  </si>
  <si>
    <r>
      <rPr>
        <b/>
        <sz val="11"/>
        <rFont val="Times New Roman"/>
        <family val="1"/>
      </rPr>
      <t>3) 12mm</t>
    </r>
  </si>
  <si>
    <r>
      <rPr>
        <b/>
        <sz val="11"/>
        <rFont val="Times New Roman"/>
        <family val="1"/>
      </rPr>
      <t>4) 16mm</t>
    </r>
  </si>
  <si>
    <r>
      <rPr>
        <b/>
        <sz val="11"/>
        <rFont val="Times New Roman"/>
        <family val="1"/>
      </rPr>
      <t>5) 20mm</t>
    </r>
  </si>
  <si>
    <r>
      <rPr>
        <b/>
        <sz val="11"/>
        <rFont val="Times New Roman"/>
        <family val="1"/>
      </rPr>
      <t>b) MS Flat Iron</t>
    </r>
  </si>
  <si>
    <r>
      <rPr>
        <b/>
        <sz val="11"/>
        <rFont val="Times New Roman"/>
        <family val="1"/>
      </rPr>
      <t>bb) TMT Flat Iron</t>
    </r>
  </si>
  <si>
    <r>
      <rPr>
        <b/>
        <sz val="11"/>
        <rFont val="Times New Roman"/>
        <family val="1"/>
      </rPr>
      <t>c) Angle Iron</t>
    </r>
  </si>
  <si>
    <r>
      <rPr>
        <b/>
        <sz val="11"/>
        <rFont val="Times New Roman"/>
        <family val="1"/>
      </rPr>
      <t xml:space="preserve">1) 30 x 12
</t>
    </r>
    <r>
      <rPr>
        <b/>
        <sz val="11"/>
        <rFont val="Times New Roman"/>
        <family val="1"/>
      </rPr>
      <t>mm</t>
    </r>
  </si>
  <si>
    <r>
      <rPr>
        <b/>
        <sz val="11"/>
        <rFont val="Times New Roman"/>
        <family val="1"/>
      </rPr>
      <t xml:space="preserve">2) 40 x 12
</t>
    </r>
    <r>
      <rPr>
        <b/>
        <sz val="11"/>
        <rFont val="Times New Roman"/>
        <family val="1"/>
      </rPr>
      <t>mm</t>
    </r>
  </si>
  <si>
    <r>
      <rPr>
        <b/>
        <sz val="11"/>
        <rFont val="Times New Roman"/>
        <family val="1"/>
      </rPr>
      <t xml:space="preserve">1) 25 x25
</t>
    </r>
    <r>
      <rPr>
        <b/>
        <sz val="11"/>
        <rFont val="Times New Roman"/>
        <family val="1"/>
      </rPr>
      <t>x5 mm</t>
    </r>
  </si>
  <si>
    <r>
      <rPr>
        <b/>
        <sz val="11"/>
        <rFont val="Times New Roman"/>
        <family val="1"/>
      </rPr>
      <t xml:space="preserve">2) 40 x 40 x
</t>
    </r>
    <r>
      <rPr>
        <b/>
        <sz val="11"/>
        <rFont val="Times New Roman"/>
        <family val="1"/>
      </rPr>
      <t>6 mm</t>
    </r>
  </si>
  <si>
    <r>
      <rPr>
        <b/>
        <sz val="11"/>
        <rFont val="Times New Roman"/>
        <family val="1"/>
      </rPr>
      <t xml:space="preserve">3) 45 x 45 x
</t>
    </r>
    <r>
      <rPr>
        <b/>
        <sz val="11"/>
        <rFont val="Times New Roman"/>
        <family val="1"/>
      </rPr>
      <t>6 mm</t>
    </r>
  </si>
  <si>
    <r>
      <rPr>
        <b/>
        <sz val="11"/>
        <rFont val="Times New Roman"/>
        <family val="1"/>
      </rPr>
      <t xml:space="preserve">4) 50 x 50 x
</t>
    </r>
    <r>
      <rPr>
        <b/>
        <sz val="11"/>
        <rFont val="Times New Roman"/>
        <family val="1"/>
      </rPr>
      <t>6 mm</t>
    </r>
  </si>
  <si>
    <r>
      <rPr>
        <b/>
        <sz val="11"/>
        <rFont val="Times New Roman"/>
        <family val="1"/>
      </rPr>
      <t xml:space="preserve">5) 65 x 65 x
</t>
    </r>
    <r>
      <rPr>
        <b/>
        <sz val="11"/>
        <rFont val="Times New Roman"/>
        <family val="1"/>
      </rPr>
      <t>6 mm</t>
    </r>
  </si>
  <si>
    <r>
      <rPr>
        <b/>
        <sz val="11"/>
        <rFont val="Times New Roman"/>
        <family val="1"/>
      </rPr>
      <t xml:space="preserve">6) 75 x 75 x
</t>
    </r>
    <r>
      <rPr>
        <b/>
        <sz val="11"/>
        <rFont val="Times New Roman"/>
        <family val="1"/>
      </rPr>
      <t>6 mm</t>
    </r>
  </si>
  <si>
    <r>
      <rPr>
        <b/>
        <sz val="11"/>
        <rFont val="Times New Roman"/>
        <family val="1"/>
      </rPr>
      <t>d) MS Galvanised</t>
    </r>
  </si>
  <si>
    <r>
      <rPr>
        <b/>
        <sz val="11"/>
        <rFont val="Times New Roman"/>
        <family val="1"/>
      </rPr>
      <t>e) MS Tees</t>
    </r>
  </si>
  <si>
    <r>
      <rPr>
        <b/>
        <sz val="11"/>
        <rFont val="Times New Roman"/>
        <family val="1"/>
      </rPr>
      <t xml:space="preserve">1.1) Plane
</t>
    </r>
    <r>
      <rPr>
        <b/>
        <sz val="11"/>
        <rFont val="Times New Roman"/>
        <family val="1"/>
      </rPr>
      <t>Sheet 1.00 mm thickness</t>
    </r>
  </si>
  <si>
    <r>
      <rPr>
        <b/>
        <sz val="11"/>
        <rFont val="Times New Roman"/>
        <family val="1"/>
      </rPr>
      <t xml:space="preserve">1.2) Plane
</t>
    </r>
    <r>
      <rPr>
        <b/>
        <sz val="11"/>
        <rFont val="Times New Roman"/>
        <family val="1"/>
      </rPr>
      <t>Sheet 1.25 mm thickness</t>
    </r>
  </si>
  <si>
    <r>
      <rPr>
        <b/>
        <sz val="11"/>
        <rFont val="Times New Roman"/>
        <family val="1"/>
      </rPr>
      <t xml:space="preserve">1.3) Plane
</t>
    </r>
    <r>
      <rPr>
        <b/>
        <sz val="11"/>
        <rFont val="Times New Roman"/>
        <family val="1"/>
      </rPr>
      <t>Sheet 1.60 mm thickness</t>
    </r>
  </si>
  <si>
    <r>
      <rPr>
        <b/>
        <sz val="11"/>
        <rFont val="Times New Roman"/>
        <family val="1"/>
      </rPr>
      <t xml:space="preserve">2) Corrugated
</t>
    </r>
    <r>
      <rPr>
        <b/>
        <sz val="11"/>
        <rFont val="Times New Roman"/>
        <family val="1"/>
      </rPr>
      <t>(0.63 mm)</t>
    </r>
  </si>
  <si>
    <r>
      <rPr>
        <b/>
        <sz val="11"/>
        <rFont val="Times New Roman"/>
        <family val="1"/>
      </rPr>
      <t xml:space="preserve">1) 40 x 40 x 6
</t>
    </r>
    <r>
      <rPr>
        <b/>
        <sz val="11"/>
        <rFont val="Times New Roman"/>
        <family val="1"/>
      </rPr>
      <t>mm</t>
    </r>
  </si>
  <si>
    <r>
      <rPr>
        <b/>
        <sz val="11"/>
        <rFont val="Times New Roman"/>
        <family val="1"/>
      </rPr>
      <t xml:space="preserve">2) 50 x 50 x 6
</t>
    </r>
    <r>
      <rPr>
        <b/>
        <sz val="11"/>
        <rFont val="Times New Roman"/>
        <family val="1"/>
      </rPr>
      <t>mm</t>
    </r>
  </si>
  <si>
    <r>
      <rPr>
        <b/>
        <sz val="11"/>
        <rFont val="Times New Roman"/>
        <family val="1"/>
      </rPr>
      <t xml:space="preserve">3) 60 x 60 x 6
</t>
    </r>
    <r>
      <rPr>
        <b/>
        <sz val="11"/>
        <rFont val="Times New Roman"/>
        <family val="1"/>
      </rPr>
      <t>mm</t>
    </r>
  </si>
  <si>
    <r>
      <rPr>
        <b/>
        <sz val="11"/>
        <rFont val="Times New Roman"/>
        <family val="1"/>
      </rPr>
      <t xml:space="preserve">4) 80 x 80 x 6
</t>
    </r>
    <r>
      <rPr>
        <b/>
        <sz val="11"/>
        <rFont val="Times New Roman"/>
        <family val="1"/>
      </rPr>
      <t>mm</t>
    </r>
  </si>
  <si>
    <r>
      <rPr>
        <b/>
        <sz val="11"/>
        <rFont val="Times New Roman"/>
        <family val="1"/>
      </rPr>
      <t>f) MS Channels</t>
    </r>
  </si>
  <si>
    <r>
      <rPr>
        <b/>
        <sz val="11"/>
        <rFont val="Times New Roman"/>
        <family val="1"/>
      </rPr>
      <t>g) Girders</t>
    </r>
  </si>
  <si>
    <r>
      <rPr>
        <b/>
        <sz val="11"/>
        <rFont val="Times New Roman"/>
        <family val="1"/>
      </rPr>
      <t xml:space="preserve">1) 120 x 65
</t>
    </r>
    <r>
      <rPr>
        <b/>
        <sz val="11"/>
        <rFont val="Times New Roman"/>
        <family val="1"/>
      </rPr>
      <t>mm</t>
    </r>
  </si>
  <si>
    <r>
      <rPr>
        <b/>
        <sz val="11"/>
        <rFont val="Times New Roman"/>
        <family val="1"/>
      </rPr>
      <t xml:space="preserve">2) 125 x 65
</t>
    </r>
    <r>
      <rPr>
        <b/>
        <sz val="11"/>
        <rFont val="Times New Roman"/>
        <family val="1"/>
      </rPr>
      <t>mm</t>
    </r>
  </si>
  <si>
    <r>
      <rPr>
        <b/>
        <sz val="11"/>
        <rFont val="Times New Roman"/>
        <family val="1"/>
      </rPr>
      <t xml:space="preserve">3) 150 x 75
</t>
    </r>
    <r>
      <rPr>
        <b/>
        <sz val="11"/>
        <rFont val="Times New Roman"/>
        <family val="1"/>
      </rPr>
      <t>mm</t>
    </r>
  </si>
  <si>
    <r>
      <rPr>
        <b/>
        <sz val="11"/>
        <rFont val="Times New Roman"/>
        <family val="1"/>
      </rPr>
      <t xml:space="preserve">4) 200 x 75
</t>
    </r>
    <r>
      <rPr>
        <b/>
        <sz val="11"/>
        <rFont val="Times New Roman"/>
        <family val="1"/>
      </rPr>
      <t>mm</t>
    </r>
  </si>
  <si>
    <r>
      <rPr>
        <b/>
        <sz val="11"/>
        <rFont val="Times New Roman"/>
        <family val="1"/>
      </rPr>
      <t xml:space="preserve">5) 220 x 75
</t>
    </r>
    <r>
      <rPr>
        <b/>
        <sz val="11"/>
        <rFont val="Times New Roman"/>
        <family val="1"/>
      </rPr>
      <t>mm</t>
    </r>
  </si>
  <si>
    <r>
      <rPr>
        <b/>
        <sz val="11"/>
        <rFont val="Times New Roman"/>
        <family val="1"/>
      </rPr>
      <t xml:space="preserve">1) 100 x 50
</t>
    </r>
    <r>
      <rPr>
        <b/>
        <sz val="11"/>
        <rFont val="Times New Roman"/>
        <family val="1"/>
      </rPr>
      <t>mm</t>
    </r>
  </si>
  <si>
    <r>
      <rPr>
        <b/>
        <sz val="11"/>
        <rFont val="Times New Roman"/>
        <family val="1"/>
      </rPr>
      <t xml:space="preserve">2) 125 x 75
</t>
    </r>
    <r>
      <rPr>
        <b/>
        <sz val="11"/>
        <rFont val="Times New Roman"/>
        <family val="1"/>
      </rPr>
      <t>mm</t>
    </r>
  </si>
  <si>
    <r>
      <rPr>
        <b/>
        <sz val="11"/>
        <rFont val="Times New Roman"/>
        <family val="1"/>
      </rPr>
      <t xml:space="preserve">3) 600 x 210
</t>
    </r>
    <r>
      <rPr>
        <b/>
        <sz val="11"/>
        <rFont val="Times New Roman"/>
        <family val="1"/>
      </rPr>
      <t>mm</t>
    </r>
  </si>
  <si>
    <r>
      <rPr>
        <b/>
        <sz val="11"/>
        <rFont val="Times New Roman"/>
        <family val="1"/>
      </rPr>
      <t>10                                                                                                                   11</t>
    </r>
  </si>
  <si>
    <r>
      <rPr>
        <b/>
        <sz val="11"/>
        <rFont val="Times New Roman"/>
        <family val="1"/>
      </rPr>
      <t xml:space="preserve">a) Asbestos Cement Sheet
</t>
    </r>
    <r>
      <rPr>
        <b/>
        <sz val="11"/>
        <rFont val="Times New Roman"/>
        <family val="1"/>
      </rPr>
      <t>/ 100 Sq.M</t>
    </r>
  </si>
  <si>
    <r>
      <rPr>
        <b/>
        <sz val="11"/>
        <rFont val="Times New Roman"/>
        <family val="1"/>
      </rPr>
      <t>b) Row moulded plastic (RMP) / 100 Sq.M</t>
    </r>
  </si>
  <si>
    <r>
      <rPr>
        <b/>
        <sz val="11"/>
        <rFont val="Times New Roman"/>
        <family val="1"/>
      </rPr>
      <t>c) PVC Sheet / 100 Sq.M</t>
    </r>
  </si>
  <si>
    <r>
      <rPr>
        <b/>
        <sz val="11"/>
        <rFont val="Times New Roman"/>
        <family val="1"/>
      </rPr>
      <t xml:space="preserve">d) GI
</t>
    </r>
    <r>
      <rPr>
        <b/>
        <sz val="11"/>
        <rFont val="Times New Roman"/>
        <family val="1"/>
      </rPr>
      <t>Sheet / 100Sq.M</t>
    </r>
  </si>
  <si>
    <r>
      <rPr>
        <b/>
        <sz val="11"/>
        <rFont val="Times New Roman"/>
        <family val="1"/>
      </rPr>
      <t>a) Roofing Tiles / 1000 No.s</t>
    </r>
  </si>
  <si>
    <r>
      <rPr>
        <b/>
        <sz val="11"/>
        <rFont val="Times New Roman"/>
        <family val="1"/>
      </rPr>
      <t xml:space="preserve">1)
</t>
    </r>
    <r>
      <rPr>
        <b/>
        <sz val="11"/>
        <rFont val="Times New Roman"/>
        <family val="1"/>
      </rPr>
      <t>Corrugated</t>
    </r>
  </si>
  <si>
    <r>
      <rPr>
        <b/>
        <sz val="11"/>
        <rFont val="Times New Roman"/>
        <family val="1"/>
      </rPr>
      <t>2) Plain</t>
    </r>
  </si>
  <si>
    <r>
      <rPr>
        <b/>
        <sz val="11"/>
        <rFont val="Times New Roman"/>
        <family val="1"/>
      </rPr>
      <t>(Powder coated 0.5mm)</t>
    </r>
  </si>
  <si>
    <r>
      <rPr>
        <b/>
        <sz val="11"/>
        <rFont val="Times New Roman"/>
        <family val="1"/>
      </rPr>
      <t>1) Country Tiles</t>
    </r>
  </si>
  <si>
    <r>
      <rPr>
        <b/>
        <sz val="11"/>
        <rFont val="Times New Roman"/>
        <family val="1"/>
      </rPr>
      <t xml:space="preserve">2)
</t>
    </r>
    <r>
      <rPr>
        <b/>
        <sz val="11"/>
        <rFont val="Times New Roman"/>
        <family val="1"/>
      </rPr>
      <t>Mangalore Tiles</t>
    </r>
  </si>
  <si>
    <r>
      <rPr>
        <b/>
        <sz val="11"/>
        <rFont val="Times New Roman"/>
        <family val="1"/>
      </rPr>
      <t>3) Glazed Tiles</t>
    </r>
  </si>
  <si>
    <r>
      <rPr>
        <b/>
        <sz val="11"/>
        <rFont val="Times New Roman"/>
        <family val="1"/>
      </rPr>
      <t xml:space="preserve">c) Distember /
</t>
    </r>
    <r>
      <rPr>
        <b/>
        <sz val="11"/>
        <rFont val="Times New Roman"/>
        <family val="1"/>
      </rPr>
      <t>20kg</t>
    </r>
  </si>
  <si>
    <r>
      <rPr>
        <b/>
        <sz val="11"/>
        <rFont val="Times New Roman"/>
        <family val="1"/>
      </rPr>
      <t xml:space="preserve">a1) Black
</t>
    </r>
    <r>
      <rPr>
        <b/>
        <sz val="11"/>
        <rFont val="Times New Roman"/>
        <family val="1"/>
      </rPr>
      <t>Galaxy</t>
    </r>
  </si>
  <si>
    <r>
      <rPr>
        <b/>
        <sz val="11"/>
        <rFont val="Times New Roman"/>
        <family val="1"/>
      </rPr>
      <t xml:space="preserve">a2) Black
</t>
    </r>
    <r>
      <rPr>
        <b/>
        <sz val="11"/>
        <rFont val="Times New Roman"/>
        <family val="1"/>
      </rPr>
      <t>Plane</t>
    </r>
  </si>
  <si>
    <r>
      <rPr>
        <b/>
        <sz val="11"/>
        <rFont val="Times New Roman"/>
        <family val="1"/>
      </rPr>
      <t xml:space="preserve">b) Rossy
</t>
    </r>
    <r>
      <rPr>
        <b/>
        <sz val="11"/>
        <rFont val="Times New Roman"/>
        <family val="1"/>
      </rPr>
      <t>Pink</t>
    </r>
  </si>
  <si>
    <r>
      <rPr>
        <b/>
        <sz val="11"/>
        <rFont val="Times New Roman"/>
        <family val="1"/>
      </rPr>
      <t xml:space="preserve">1) Gopal
</t>
    </r>
    <r>
      <rPr>
        <b/>
        <sz val="11"/>
        <rFont val="Times New Roman"/>
        <family val="1"/>
      </rPr>
      <t>Varnishes</t>
    </r>
  </si>
  <si>
    <r>
      <rPr>
        <b/>
        <sz val="11"/>
        <rFont val="Times New Roman"/>
        <family val="1"/>
      </rPr>
      <t xml:space="preserve">2) Touch
</t>
    </r>
    <r>
      <rPr>
        <b/>
        <sz val="11"/>
        <rFont val="Times New Roman"/>
        <family val="1"/>
      </rPr>
      <t>Wood</t>
    </r>
  </si>
  <si>
    <r>
      <rPr>
        <b/>
        <sz val="11"/>
        <rFont val="Times New Roman"/>
        <family val="1"/>
      </rPr>
      <t>e) Powders / kg</t>
    </r>
  </si>
  <si>
    <r>
      <rPr>
        <b/>
        <sz val="11"/>
        <rFont val="Times New Roman"/>
        <family val="1"/>
      </rPr>
      <t xml:space="preserve">f) Mansion Polish /
</t>
    </r>
    <r>
      <rPr>
        <b/>
        <sz val="11"/>
        <rFont val="Times New Roman"/>
        <family val="1"/>
      </rPr>
      <t>Ltr.</t>
    </r>
  </si>
  <si>
    <r>
      <rPr>
        <b/>
        <sz val="11"/>
        <rFont val="Times New Roman"/>
        <family val="1"/>
      </rPr>
      <t xml:space="preserve">1) Paint (Shalimar /
</t>
    </r>
    <r>
      <rPr>
        <b/>
        <sz val="11"/>
        <rFont val="Times New Roman"/>
        <family val="1"/>
      </rPr>
      <t>Asian)</t>
    </r>
  </si>
  <si>
    <r>
      <rPr>
        <b/>
        <sz val="11"/>
        <rFont val="Times New Roman"/>
        <family val="1"/>
      </rPr>
      <t>Tyhinner (Turpentine)</t>
    </r>
  </si>
  <si>
    <r>
      <rPr>
        <b/>
        <sz val="11"/>
        <rFont val="Times New Roman"/>
        <family val="1"/>
      </rPr>
      <t xml:space="preserve">1) Black Oxide powder Ist
</t>
    </r>
    <r>
      <rPr>
        <b/>
        <sz val="11"/>
        <rFont val="Times New Roman"/>
        <family val="1"/>
      </rPr>
      <t>quality</t>
    </r>
  </si>
  <si>
    <r>
      <rPr>
        <b/>
        <sz val="11"/>
        <rFont val="Times New Roman"/>
        <family val="1"/>
      </rPr>
      <t xml:space="preserve">2) Red Oxide powder
</t>
    </r>
    <r>
      <rPr>
        <b/>
        <sz val="11"/>
        <rFont val="Times New Roman"/>
        <family val="1"/>
      </rPr>
      <t>Ist quality</t>
    </r>
  </si>
  <si>
    <r>
      <rPr>
        <b/>
        <sz val="11"/>
        <rFont val="Times New Roman"/>
        <family val="1"/>
      </rPr>
      <t>Sanitory Wares</t>
    </r>
  </si>
  <si>
    <r>
      <rPr>
        <b/>
        <sz val="11"/>
        <rFont val="Times New Roman"/>
        <family val="1"/>
      </rPr>
      <t xml:space="preserve">1) 100mm
</t>
    </r>
    <r>
      <rPr>
        <b/>
        <sz val="11"/>
        <rFont val="Times New Roman"/>
        <family val="1"/>
      </rPr>
      <t>diameter</t>
    </r>
  </si>
  <si>
    <r>
      <rPr>
        <b/>
        <sz val="11"/>
        <rFont val="Times New Roman"/>
        <family val="1"/>
      </rPr>
      <t xml:space="preserve">2) 150mm
</t>
    </r>
    <r>
      <rPr>
        <b/>
        <sz val="11"/>
        <rFont val="Times New Roman"/>
        <family val="1"/>
      </rPr>
      <t>diameter</t>
    </r>
  </si>
  <si>
    <r>
      <rPr>
        <b/>
        <sz val="11"/>
        <rFont val="Times New Roman"/>
        <family val="1"/>
      </rPr>
      <t>d) PVC Pipe thread / 5m</t>
    </r>
  </si>
  <si>
    <r>
      <rPr>
        <b/>
        <sz val="11"/>
        <rFont val="Times New Roman"/>
        <family val="1"/>
      </rPr>
      <t xml:space="preserve">e) GI Pipe (Medium
</t>
    </r>
    <r>
      <rPr>
        <b/>
        <sz val="11"/>
        <rFont val="Times New Roman"/>
        <family val="1"/>
      </rPr>
      <t xml:space="preserve">½") ISI /
</t>
    </r>
    <r>
      <rPr>
        <b/>
        <sz val="11"/>
        <rFont val="Times New Roman"/>
        <family val="1"/>
      </rPr>
      <t>metre</t>
    </r>
  </si>
  <si>
    <r>
      <rPr>
        <b/>
        <sz val="11"/>
        <rFont val="Times New Roman"/>
        <family val="1"/>
      </rPr>
      <t>f) Tap / 1 No.</t>
    </r>
  </si>
  <si>
    <r>
      <rPr>
        <b/>
        <sz val="11"/>
        <rFont val="Times New Roman"/>
        <family val="1"/>
      </rPr>
      <t>g) Bent / 1 No.</t>
    </r>
  </si>
  <si>
    <r>
      <rPr>
        <b/>
        <sz val="11"/>
        <rFont val="Times New Roman"/>
        <family val="1"/>
      </rPr>
      <t>h) Closet (White 20") / 1 No.</t>
    </r>
  </si>
  <si>
    <r>
      <rPr>
        <b/>
        <sz val="11"/>
        <rFont val="Times New Roman"/>
        <family val="1"/>
      </rPr>
      <t>1) 15mm</t>
    </r>
  </si>
  <si>
    <r>
      <rPr>
        <b/>
        <sz val="11"/>
        <rFont val="Times New Roman"/>
        <family val="1"/>
      </rPr>
      <t>2) 20mm</t>
    </r>
  </si>
  <si>
    <r>
      <rPr>
        <b/>
        <sz val="11"/>
        <rFont val="Times New Roman"/>
        <family val="1"/>
      </rPr>
      <t>3) 32mm</t>
    </r>
  </si>
  <si>
    <r>
      <rPr>
        <b/>
        <sz val="11"/>
        <rFont val="Times New Roman"/>
        <family val="1"/>
      </rPr>
      <t>4) 40mm</t>
    </r>
  </si>
  <si>
    <r>
      <rPr>
        <b/>
        <sz val="11"/>
        <rFont val="Times New Roman"/>
        <family val="1"/>
      </rPr>
      <t xml:space="preserve">5)
</t>
    </r>
    <r>
      <rPr>
        <b/>
        <sz val="11"/>
        <rFont val="Times New Roman"/>
        <family val="1"/>
      </rPr>
      <t>110mm</t>
    </r>
  </si>
  <si>
    <r>
      <rPr>
        <b/>
        <sz val="11"/>
        <rFont val="Times New Roman"/>
        <family val="1"/>
      </rPr>
      <t xml:space="preserve">1)
</t>
    </r>
    <r>
      <rPr>
        <b/>
        <sz val="11"/>
        <rFont val="Times New Roman"/>
        <family val="1"/>
      </rPr>
      <t>Metallic (½")</t>
    </r>
  </si>
  <si>
    <r>
      <rPr>
        <b/>
        <sz val="11"/>
        <rFont val="Times New Roman"/>
        <family val="1"/>
      </rPr>
      <t xml:space="preserve">2)
</t>
    </r>
    <r>
      <rPr>
        <b/>
        <sz val="11"/>
        <rFont val="Times New Roman"/>
        <family val="1"/>
      </rPr>
      <t>Plastic (½")</t>
    </r>
  </si>
  <si>
    <r>
      <rPr>
        <b/>
        <sz val="11"/>
        <rFont val="Times New Roman"/>
        <family val="1"/>
      </rPr>
      <t xml:space="preserve">1)
</t>
    </r>
    <r>
      <rPr>
        <b/>
        <sz val="11"/>
        <rFont val="Times New Roman"/>
        <family val="1"/>
      </rPr>
      <t xml:space="preserve">Parryware Indian
</t>
    </r>
    <r>
      <rPr>
        <b/>
        <sz val="11"/>
        <rFont val="Times New Roman"/>
        <family val="1"/>
      </rPr>
      <t>Style</t>
    </r>
  </si>
  <si>
    <r>
      <rPr>
        <b/>
        <sz val="11"/>
        <rFont val="Times New Roman"/>
        <family val="1"/>
      </rPr>
      <t xml:space="preserve">2) S strap European
</t>
    </r>
    <r>
      <rPr>
        <b/>
        <sz val="11"/>
        <rFont val="Times New Roman"/>
        <family val="1"/>
      </rPr>
      <t>Style</t>
    </r>
  </si>
  <si>
    <r>
      <rPr>
        <b/>
        <sz val="11"/>
        <rFont val="Times New Roman"/>
        <family val="1"/>
      </rPr>
      <t xml:space="preserve">i) Kitchen Sink steel
</t>
    </r>
    <r>
      <rPr>
        <b/>
        <sz val="11"/>
        <rFont val="Times New Roman"/>
        <family val="1"/>
      </rPr>
      <t xml:space="preserve">with overflow hole
</t>
    </r>
    <r>
      <rPr>
        <b/>
        <sz val="11"/>
        <rFont val="Times New Roman"/>
        <family val="1"/>
      </rPr>
      <t xml:space="preserve">( 600mm 450mm
</t>
    </r>
    <r>
      <rPr>
        <b/>
        <sz val="11"/>
        <rFont val="Times New Roman"/>
        <family val="1"/>
      </rPr>
      <t>250mm)</t>
    </r>
  </si>
  <si>
    <r>
      <rPr>
        <b/>
        <sz val="11"/>
        <rFont val="Times New Roman"/>
        <family val="1"/>
      </rPr>
      <t xml:space="preserve">j) Wash Basin (White without fittings
</t>
    </r>
    <r>
      <rPr>
        <b/>
        <sz val="11"/>
        <rFont val="Times New Roman"/>
        <family val="1"/>
      </rPr>
      <t>Ceramic 20") (specify brand)</t>
    </r>
  </si>
  <si>
    <r>
      <rPr>
        <b/>
        <sz val="11"/>
        <rFont val="Times New Roman"/>
        <family val="1"/>
      </rPr>
      <t xml:space="preserve">k) PVC
</t>
    </r>
    <r>
      <rPr>
        <b/>
        <sz val="11"/>
        <rFont val="Times New Roman"/>
        <family val="1"/>
      </rPr>
      <t xml:space="preserve">Storage water tank (500Ltr
</t>
    </r>
    <r>
      <rPr>
        <b/>
        <sz val="11"/>
        <rFont val="Times New Roman"/>
        <family val="1"/>
      </rPr>
      <t>capacity ISI) (specify brand)</t>
    </r>
  </si>
  <si>
    <r>
      <rPr>
        <b/>
        <sz val="11"/>
        <rFont val="Times New Roman"/>
        <family val="1"/>
      </rPr>
      <t xml:space="preserve">c) wire
</t>
    </r>
    <r>
      <rPr>
        <b/>
        <sz val="11"/>
        <rFont val="Times New Roman"/>
        <family val="1"/>
      </rPr>
      <t>1.5mm - finolex (90m)</t>
    </r>
  </si>
  <si>
    <r>
      <rPr>
        <b/>
        <sz val="11"/>
        <rFont val="Times New Roman"/>
        <family val="1"/>
      </rPr>
      <t xml:space="preserve">5) Main Switch ( 16A x
</t>
    </r>
    <r>
      <rPr>
        <b/>
        <sz val="11"/>
        <rFont val="Times New Roman"/>
        <family val="1"/>
      </rPr>
      <t xml:space="preserve">450) -KEL
</t>
    </r>
    <r>
      <rPr>
        <b/>
        <sz val="11"/>
        <rFont val="Times New Roman"/>
        <family val="1"/>
      </rPr>
      <t>/ 1 No.</t>
    </r>
  </si>
  <si>
    <r>
      <rPr>
        <b/>
        <sz val="11"/>
        <rFont val="Times New Roman"/>
        <family val="1"/>
      </rPr>
      <t xml:space="preserve">6) Bulb ( 40W, 80W,
</t>
    </r>
    <r>
      <rPr>
        <b/>
        <sz val="11"/>
        <rFont val="Times New Roman"/>
        <family val="1"/>
      </rPr>
      <t xml:space="preserve">100W) /
</t>
    </r>
    <r>
      <rPr>
        <b/>
        <sz val="11"/>
        <rFont val="Times New Roman"/>
        <family val="1"/>
      </rPr>
      <t>dozen</t>
    </r>
  </si>
  <si>
    <r>
      <rPr>
        <b/>
        <sz val="11"/>
        <rFont val="Times New Roman"/>
        <family val="1"/>
      </rPr>
      <t xml:space="preserve">7) Tube (
</t>
    </r>
    <r>
      <rPr>
        <b/>
        <sz val="11"/>
        <rFont val="Times New Roman"/>
        <family val="1"/>
      </rPr>
      <t xml:space="preserve">4', 40W)
</t>
    </r>
    <r>
      <rPr>
        <b/>
        <sz val="11"/>
        <rFont val="Times New Roman"/>
        <family val="1"/>
      </rPr>
      <t>/ 1 No.</t>
    </r>
  </si>
  <si>
    <r>
      <rPr>
        <b/>
        <sz val="11"/>
        <rFont val="Times New Roman"/>
        <family val="1"/>
      </rPr>
      <t xml:space="preserve">8) Ceiling Fan ( 48"ordinary,
</t>
    </r>
    <r>
      <rPr>
        <b/>
        <sz val="11"/>
        <rFont val="Times New Roman"/>
        <family val="1"/>
      </rPr>
      <t xml:space="preserve">Usha, Crompton) /
</t>
    </r>
    <r>
      <rPr>
        <b/>
        <sz val="11"/>
        <rFont val="Times New Roman"/>
        <family val="1"/>
      </rPr>
      <t>1No.</t>
    </r>
  </si>
  <si>
    <r>
      <rPr>
        <b/>
        <sz val="11"/>
        <rFont val="Times New Roman"/>
        <family val="1"/>
      </rPr>
      <t>9) Ceiling Rose / dozen</t>
    </r>
  </si>
  <si>
    <r>
      <rPr>
        <b/>
        <sz val="11"/>
        <rFont val="Times New Roman"/>
        <family val="1"/>
      </rPr>
      <t>10) CFL Bulbs / dozen</t>
    </r>
  </si>
  <si>
    <r>
      <rPr>
        <b/>
        <sz val="11"/>
        <rFont val="Times New Roman"/>
        <family val="1"/>
      </rPr>
      <t>11) Wooden Box (Teak) / 1 No.</t>
    </r>
  </si>
  <si>
    <r>
      <rPr>
        <b/>
        <sz val="11"/>
        <rFont val="Times New Roman"/>
        <family val="1"/>
      </rPr>
      <t>1) 15W</t>
    </r>
  </si>
  <si>
    <r>
      <rPr>
        <b/>
        <sz val="11"/>
        <rFont val="Times New Roman"/>
        <family val="1"/>
      </rPr>
      <t>2) 20W</t>
    </r>
  </si>
  <si>
    <r>
      <rPr>
        <b/>
        <sz val="11"/>
        <rFont val="Times New Roman"/>
        <family val="1"/>
      </rPr>
      <t>11a) PVC Box / 1 No.</t>
    </r>
  </si>
  <si>
    <r>
      <rPr>
        <b/>
        <sz val="11"/>
        <rFont val="Times New Roman"/>
        <family val="1"/>
      </rPr>
      <t>11b) Metal Box / 1 No.</t>
    </r>
  </si>
  <si>
    <r>
      <rPr>
        <b/>
        <u/>
        <sz val="11"/>
        <rFont val="Calibri"/>
        <family val="1"/>
      </rPr>
      <t>Annual Average Wage rate of Labourers in Building Construction sector for the year 2015‐16</t>
    </r>
  </si>
  <si>
    <r>
      <rPr>
        <b/>
        <sz val="9.5"/>
        <rFont val="Calibri"/>
        <family val="1"/>
      </rPr>
      <t>Name of Centres</t>
    </r>
  </si>
  <si>
    <r>
      <rPr>
        <b/>
        <sz val="9.5"/>
        <rFont val="Calibri"/>
        <family val="1"/>
      </rPr>
      <t>Mason Class I</t>
    </r>
  </si>
  <si>
    <r>
      <rPr>
        <b/>
        <sz val="9.5"/>
        <rFont val="Calibri"/>
        <family val="1"/>
      </rPr>
      <t>Carpenter Class I</t>
    </r>
  </si>
  <si>
    <r>
      <rPr>
        <b/>
        <sz val="9.5"/>
        <rFont val="Calibri"/>
        <family val="1"/>
      </rPr>
      <t>Plumber Class I</t>
    </r>
  </si>
  <si>
    <r>
      <rPr>
        <b/>
        <sz val="9.5"/>
        <rFont val="Calibri"/>
        <family val="1"/>
      </rPr>
      <t>Wire Man</t>
    </r>
  </si>
  <si>
    <r>
      <rPr>
        <b/>
        <sz val="9.5"/>
        <rFont val="Calibri"/>
        <family val="1"/>
      </rPr>
      <t>Wire Man ‐ Assistant</t>
    </r>
  </si>
  <si>
    <r>
      <rPr>
        <b/>
        <sz val="9.5"/>
        <rFont val="Calibri"/>
        <family val="1"/>
      </rPr>
      <t xml:space="preserve">Unskilled Worker ‐
</t>
    </r>
    <r>
      <rPr>
        <b/>
        <sz val="9.5"/>
        <rFont val="Calibri"/>
        <family val="1"/>
      </rPr>
      <t>Man</t>
    </r>
  </si>
  <si>
    <r>
      <rPr>
        <b/>
        <sz val="9.5"/>
        <rFont val="Calibri"/>
        <family val="1"/>
      </rPr>
      <t xml:space="preserve">Unskilled Worker ‐
</t>
    </r>
    <r>
      <rPr>
        <b/>
        <sz val="9.5"/>
        <rFont val="Calibri"/>
        <family val="1"/>
      </rPr>
      <t>Woman</t>
    </r>
  </si>
  <si>
    <r>
      <rPr>
        <sz val="9.5"/>
        <rFont val="Calibri"/>
        <family val="1"/>
      </rPr>
      <t>Thiruvananthapuram</t>
    </r>
  </si>
  <si>
    <r>
      <rPr>
        <sz val="9.5"/>
        <rFont val="Calibri"/>
        <family val="1"/>
      </rPr>
      <t>Kollam</t>
    </r>
  </si>
  <si>
    <r>
      <rPr>
        <sz val="9.5"/>
        <rFont val="Calibri"/>
        <family val="1"/>
      </rPr>
      <t>Pathanamthitta</t>
    </r>
  </si>
  <si>
    <r>
      <rPr>
        <sz val="9.5"/>
        <rFont val="Calibri"/>
        <family val="1"/>
      </rPr>
      <t>Alappuzha</t>
    </r>
  </si>
  <si>
    <r>
      <rPr>
        <sz val="9.5"/>
        <rFont val="Calibri"/>
        <family val="1"/>
      </rPr>
      <t>Kottayam</t>
    </r>
  </si>
  <si>
    <r>
      <rPr>
        <sz val="9.5"/>
        <rFont val="Calibri"/>
        <family val="1"/>
      </rPr>
      <t>Idukki</t>
    </r>
  </si>
  <si>
    <r>
      <rPr>
        <sz val="9.5"/>
        <rFont val="Calibri"/>
        <family val="1"/>
      </rPr>
      <t>Ernakulam</t>
    </r>
  </si>
  <si>
    <r>
      <rPr>
        <sz val="9.5"/>
        <rFont val="Calibri"/>
        <family val="1"/>
      </rPr>
      <t>Thrissur</t>
    </r>
  </si>
  <si>
    <r>
      <rPr>
        <sz val="9.5"/>
        <rFont val="Calibri"/>
        <family val="1"/>
      </rPr>
      <t>Palakkad</t>
    </r>
  </si>
  <si>
    <r>
      <rPr>
        <sz val="9.5"/>
        <rFont val="Calibri"/>
        <family val="1"/>
      </rPr>
      <t>Malappuram</t>
    </r>
  </si>
  <si>
    <r>
      <rPr>
        <sz val="9.5"/>
        <rFont val="Calibri"/>
        <family val="1"/>
      </rPr>
      <t>Kozhikode</t>
    </r>
  </si>
  <si>
    <r>
      <rPr>
        <sz val="9.5"/>
        <rFont val="Calibri"/>
        <family val="1"/>
      </rPr>
      <t>Wayanad</t>
    </r>
  </si>
  <si>
    <r>
      <rPr>
        <sz val="9.5"/>
        <rFont val="Calibri"/>
        <family val="1"/>
      </rPr>
      <t>Kannur</t>
    </r>
  </si>
  <si>
    <r>
      <rPr>
        <sz val="9.5"/>
        <rFont val="Calibri"/>
        <family val="1"/>
      </rPr>
      <t>Kasaragod</t>
    </r>
  </si>
  <si>
    <r>
      <rPr>
        <b/>
        <sz val="9.5"/>
        <rFont val="Calibri"/>
        <family val="1"/>
      </rPr>
      <t>State Average</t>
    </r>
  </si>
  <si>
    <r>
      <rPr>
        <b/>
        <u/>
        <sz val="11"/>
        <rFont val="Calibri"/>
        <family val="1"/>
      </rPr>
      <t>Annual Average Market Price of Building Materials for the year 2015‐16</t>
    </r>
  </si>
  <si>
    <r>
      <rPr>
        <b/>
        <sz val="9.5"/>
        <rFont val="Calibri"/>
        <family val="1"/>
      </rPr>
      <t>Bricks/1000 Nos</t>
    </r>
  </si>
  <si>
    <r>
      <rPr>
        <b/>
        <sz val="9.5"/>
        <rFont val="Calibri"/>
        <family val="1"/>
      </rPr>
      <t>River Sand / Cubic Metre</t>
    </r>
  </si>
  <si>
    <r>
      <rPr>
        <b/>
        <sz val="9.5"/>
        <rFont val="Calibri"/>
        <family val="1"/>
      </rPr>
      <t>(country burnt) (8"4"4")</t>
    </r>
  </si>
  <si>
    <r>
      <rPr>
        <b/>
        <sz val="9.5"/>
        <rFont val="Calibri"/>
        <family val="1"/>
      </rPr>
      <t>c) Laterite Stone (16"8"8")</t>
    </r>
  </si>
  <si>
    <r>
      <rPr>
        <b/>
        <sz val="9.5"/>
        <rFont val="Calibri"/>
        <family val="1"/>
      </rPr>
      <t>d) Hollow Bricks / 1000 Nos</t>
    </r>
  </si>
  <si>
    <r>
      <rPr>
        <b/>
        <sz val="9.5"/>
        <rFont val="Calibri"/>
        <family val="1"/>
      </rPr>
      <t>a) Coarse</t>
    </r>
  </si>
  <si>
    <r>
      <rPr>
        <b/>
        <sz val="10"/>
        <rFont val="Calibri"/>
        <family val="1"/>
      </rPr>
      <t>b) medium</t>
    </r>
  </si>
  <si>
    <r>
      <rPr>
        <b/>
        <sz val="10"/>
        <rFont val="Calibri"/>
        <family val="1"/>
      </rPr>
      <t>c) Fine</t>
    </r>
  </si>
  <si>
    <r>
      <rPr>
        <b/>
        <sz val="10"/>
        <rFont val="Calibri"/>
        <family val="1"/>
      </rPr>
      <t>d) Quarry Dust</t>
    </r>
  </si>
  <si>
    <r>
      <rPr>
        <b/>
        <sz val="10"/>
        <rFont val="Calibri"/>
        <family val="1"/>
      </rPr>
      <t>e) M‐ Sand</t>
    </r>
  </si>
  <si>
    <r>
      <rPr>
        <b/>
        <sz val="9.5"/>
        <rFont val="Calibri"/>
        <family val="1"/>
      </rPr>
      <t>a) High quality</t>
    </r>
  </si>
  <si>
    <r>
      <rPr>
        <b/>
        <sz val="9.5"/>
        <rFont val="Calibri"/>
        <family val="1"/>
      </rPr>
      <t>b) Low quality</t>
    </r>
  </si>
  <si>
    <r>
      <rPr>
        <b/>
        <sz val="9.5"/>
        <rFont val="Calibri"/>
        <family val="1"/>
      </rPr>
      <t xml:space="preserve">1)
</t>
    </r>
    <r>
      <rPr>
        <b/>
        <sz val="9.5"/>
        <rFont val="Calibri"/>
        <family val="1"/>
      </rPr>
      <t>Hollow Bricks (burnt) (16"8"8")</t>
    </r>
  </si>
  <si>
    <r>
      <rPr>
        <b/>
        <sz val="9.5"/>
        <rFont val="Calibri"/>
        <family val="1"/>
      </rPr>
      <t xml:space="preserve">2)
</t>
    </r>
    <r>
      <rPr>
        <b/>
        <sz val="9.5"/>
        <rFont val="Calibri"/>
        <family val="1"/>
      </rPr>
      <t>Concreate Hollow blocks (16"8"8")</t>
    </r>
  </si>
  <si>
    <r>
      <rPr>
        <b/>
        <sz val="9.5"/>
        <rFont val="Calibri"/>
        <family val="1"/>
      </rPr>
      <t xml:space="preserve">3)
</t>
    </r>
    <r>
      <rPr>
        <b/>
        <sz val="9.5"/>
        <rFont val="Calibri"/>
        <family val="1"/>
      </rPr>
      <t>Concreate solid blocks (16"8"8")</t>
    </r>
  </si>
  <si>
    <r>
      <rPr>
        <b/>
        <sz val="9.5"/>
        <rFont val="Calibri"/>
        <family val="1"/>
      </rPr>
      <t>Wire Cut Bricks (8"4"4")</t>
    </r>
  </si>
  <si>
    <r>
      <rPr>
        <b/>
        <sz val="9.5"/>
        <rFont val="Calibri"/>
        <family val="1"/>
      </rPr>
      <t>Thiruvananthapuram</t>
    </r>
  </si>
  <si>
    <r>
      <rPr>
        <b/>
        <sz val="9.5"/>
        <rFont val="Calibri"/>
        <family val="1"/>
      </rPr>
      <t>Kollam</t>
    </r>
  </si>
  <si>
    <r>
      <rPr>
        <b/>
        <sz val="9.5"/>
        <rFont val="Calibri"/>
        <family val="1"/>
      </rPr>
      <t>Pathanamthitta</t>
    </r>
  </si>
  <si>
    <r>
      <rPr>
        <b/>
        <sz val="9.5"/>
        <rFont val="Calibri"/>
        <family val="1"/>
      </rPr>
      <t>Alappuzha</t>
    </r>
  </si>
  <si>
    <r>
      <rPr>
        <b/>
        <sz val="9.5"/>
        <rFont val="Calibri"/>
        <family val="1"/>
      </rPr>
      <t>Kottayam</t>
    </r>
  </si>
  <si>
    <r>
      <rPr>
        <b/>
        <sz val="9.5"/>
        <rFont val="Calibri"/>
        <family val="1"/>
      </rPr>
      <t>Idukki</t>
    </r>
  </si>
  <si>
    <r>
      <rPr>
        <b/>
        <sz val="9.5"/>
        <rFont val="Calibri"/>
        <family val="1"/>
      </rPr>
      <t>Ernakulam</t>
    </r>
  </si>
  <si>
    <r>
      <rPr>
        <b/>
        <sz val="9.5"/>
        <rFont val="Calibri"/>
        <family val="1"/>
      </rPr>
      <t>Thrissur</t>
    </r>
  </si>
  <si>
    <r>
      <rPr>
        <b/>
        <sz val="9.5"/>
        <rFont val="Calibri"/>
        <family val="1"/>
      </rPr>
      <t>Palakkad</t>
    </r>
  </si>
  <si>
    <r>
      <rPr>
        <b/>
        <sz val="9.5"/>
        <rFont val="Calibri"/>
        <family val="1"/>
      </rPr>
      <t>Malappuram</t>
    </r>
  </si>
  <si>
    <r>
      <rPr>
        <b/>
        <sz val="9.5"/>
        <rFont val="Calibri"/>
        <family val="1"/>
      </rPr>
      <t>Kozhikode</t>
    </r>
  </si>
  <si>
    <r>
      <rPr>
        <b/>
        <sz val="9.5"/>
        <rFont val="Calibri"/>
        <family val="1"/>
      </rPr>
      <t>Wayanad</t>
    </r>
  </si>
  <si>
    <r>
      <rPr>
        <b/>
        <sz val="9.5"/>
        <rFont val="Calibri"/>
        <family val="1"/>
      </rPr>
      <t>Kannur</t>
    </r>
  </si>
  <si>
    <r>
      <rPr>
        <b/>
        <sz val="9.5"/>
        <rFont val="Calibri"/>
        <family val="1"/>
      </rPr>
      <t>Kasaragod</t>
    </r>
  </si>
  <si>
    <r>
      <rPr>
        <b/>
        <sz val="8.5"/>
        <rFont val="Calibri"/>
        <family val="1"/>
      </rPr>
      <t>Name of Centres</t>
    </r>
  </si>
  <si>
    <r>
      <rPr>
        <b/>
        <sz val="8.5"/>
        <rFont val="Calibri"/>
        <family val="1"/>
      </rPr>
      <t>Granite/ Cubic Metre</t>
    </r>
  </si>
  <si>
    <r>
      <rPr>
        <b/>
        <sz val="8.5"/>
        <rFont val="Calibri"/>
        <family val="1"/>
      </rPr>
      <t>Lime / Metric Tonne</t>
    </r>
  </si>
  <si>
    <r>
      <rPr>
        <b/>
        <sz val="8.5"/>
        <rFont val="Calibri"/>
        <family val="1"/>
      </rPr>
      <t>Timber  Scanting 4½ x 2½ x 7 ft / Cubic Metre</t>
    </r>
  </si>
  <si>
    <r>
      <rPr>
        <b/>
        <sz val="8.5"/>
        <rFont val="Calibri"/>
        <family val="1"/>
      </rPr>
      <t>a) Rubble</t>
    </r>
  </si>
  <si>
    <r>
      <rPr>
        <b/>
        <sz val="8.5"/>
        <rFont val="Calibri"/>
        <family val="1"/>
      </rPr>
      <t>b) Stone Ballast</t>
    </r>
  </si>
  <si>
    <r>
      <rPr>
        <b/>
        <sz val="8.5"/>
        <rFont val="Calibri"/>
        <family val="1"/>
      </rPr>
      <t>a) Slaked</t>
    </r>
  </si>
  <si>
    <r>
      <rPr>
        <b/>
        <sz val="8.5"/>
        <rFont val="Calibri"/>
        <family val="1"/>
      </rPr>
      <t>b) Unslaked</t>
    </r>
  </si>
  <si>
    <r>
      <rPr>
        <b/>
        <sz val="8.5"/>
        <rFont val="Calibri"/>
        <family val="1"/>
      </rPr>
      <t>c) Cem (janatha)</t>
    </r>
  </si>
  <si>
    <r>
      <rPr>
        <b/>
        <sz val="8.5"/>
        <rFont val="Calibri"/>
        <family val="1"/>
      </rPr>
      <t xml:space="preserve">a) Teak wood
</t>
    </r>
    <r>
      <rPr>
        <b/>
        <sz val="8.5"/>
        <rFont val="Calibri"/>
        <family val="1"/>
      </rPr>
      <t>(Medium pure wood)</t>
    </r>
  </si>
  <si>
    <r>
      <rPr>
        <b/>
        <sz val="8.5"/>
        <rFont val="Calibri"/>
        <family val="1"/>
      </rPr>
      <t>b) Anjili</t>
    </r>
  </si>
  <si>
    <r>
      <rPr>
        <b/>
        <sz val="8.5"/>
        <rFont val="Calibri"/>
        <family val="1"/>
      </rPr>
      <t>c) Jack wood</t>
    </r>
  </si>
  <si>
    <r>
      <rPr>
        <b/>
        <sz val="8.5"/>
        <rFont val="Calibri"/>
        <family val="1"/>
      </rPr>
      <t>d) Vengai</t>
    </r>
  </si>
  <si>
    <r>
      <rPr>
        <b/>
        <sz val="8.5"/>
        <rFont val="Calibri"/>
        <family val="1"/>
      </rPr>
      <t>e) Irool</t>
    </r>
  </si>
  <si>
    <r>
      <rPr>
        <b/>
        <sz val="8.5"/>
        <rFont val="Calibri"/>
        <family val="1"/>
      </rPr>
      <t>f) Malasian Teak (Pincoda)</t>
    </r>
  </si>
  <si>
    <r>
      <rPr>
        <b/>
        <sz val="8.5"/>
        <rFont val="Calibri"/>
        <family val="1"/>
      </rPr>
      <t xml:space="preserve">1)
</t>
    </r>
    <r>
      <rPr>
        <b/>
        <sz val="8.5"/>
        <rFont val="Calibri"/>
        <family val="1"/>
      </rPr>
      <t>15mm gauge (½")</t>
    </r>
  </si>
  <si>
    <r>
      <rPr>
        <b/>
        <sz val="8.5"/>
        <rFont val="Calibri"/>
        <family val="1"/>
      </rPr>
      <t xml:space="preserve">2)
</t>
    </r>
    <r>
      <rPr>
        <b/>
        <sz val="8.5"/>
        <rFont val="Calibri"/>
        <family val="1"/>
      </rPr>
      <t>20mm gauge (¾")</t>
    </r>
  </si>
  <si>
    <r>
      <rPr>
        <b/>
        <sz val="8.5"/>
        <rFont val="Calibri"/>
        <family val="1"/>
      </rPr>
      <t xml:space="preserve">3)
</t>
    </r>
    <r>
      <rPr>
        <b/>
        <sz val="8.5"/>
        <rFont val="Calibri"/>
        <family val="1"/>
      </rPr>
      <t>40mm gauge (1½")</t>
    </r>
  </si>
  <si>
    <r>
      <rPr>
        <b/>
        <sz val="8.5"/>
        <rFont val="Calibri"/>
        <family val="1"/>
      </rPr>
      <t>Thiruvananthapuram</t>
    </r>
  </si>
  <si>
    <r>
      <rPr>
        <b/>
        <sz val="8.5"/>
        <rFont val="Calibri"/>
        <family val="1"/>
      </rPr>
      <t>Kollam</t>
    </r>
  </si>
  <si>
    <r>
      <rPr>
        <b/>
        <sz val="8.5"/>
        <rFont val="Calibri"/>
        <family val="1"/>
      </rPr>
      <t>Pathanamthitta</t>
    </r>
  </si>
  <si>
    <r>
      <rPr>
        <b/>
        <sz val="8.5"/>
        <rFont val="Calibri"/>
        <family val="1"/>
      </rPr>
      <t>Alappuzha</t>
    </r>
  </si>
  <si>
    <r>
      <rPr>
        <b/>
        <sz val="8.5"/>
        <rFont val="Calibri"/>
        <family val="1"/>
      </rPr>
      <t>Kottayam</t>
    </r>
  </si>
  <si>
    <r>
      <rPr>
        <b/>
        <sz val="8.5"/>
        <rFont val="Calibri"/>
        <family val="1"/>
      </rPr>
      <t>Idukki</t>
    </r>
  </si>
  <si>
    <r>
      <rPr>
        <b/>
        <sz val="8.5"/>
        <rFont val="Calibri"/>
        <family val="1"/>
      </rPr>
      <t>Ernakulam</t>
    </r>
  </si>
  <si>
    <r>
      <rPr>
        <b/>
        <sz val="8.5"/>
        <rFont val="Calibri"/>
        <family val="1"/>
      </rPr>
      <t>Thrissur</t>
    </r>
  </si>
  <si>
    <r>
      <rPr>
        <b/>
        <sz val="8.5"/>
        <rFont val="Calibri"/>
        <family val="1"/>
      </rPr>
      <t>Palakkad</t>
    </r>
  </si>
  <si>
    <r>
      <rPr>
        <b/>
        <sz val="8.5"/>
        <rFont val="Calibri"/>
        <family val="1"/>
      </rPr>
      <t>Malappuram</t>
    </r>
  </si>
  <si>
    <r>
      <rPr>
        <b/>
        <sz val="8.5"/>
        <rFont val="Calibri"/>
        <family val="1"/>
      </rPr>
      <t>Kozhikode</t>
    </r>
  </si>
  <si>
    <r>
      <rPr>
        <b/>
        <sz val="8.5"/>
        <rFont val="Calibri"/>
        <family val="1"/>
      </rPr>
      <t>Wayanad</t>
    </r>
  </si>
  <si>
    <r>
      <rPr>
        <b/>
        <sz val="8.5"/>
        <rFont val="Calibri"/>
        <family val="1"/>
      </rPr>
      <t>Kannur</t>
    </r>
  </si>
  <si>
    <r>
      <rPr>
        <b/>
        <sz val="8.5"/>
        <rFont val="Calibri"/>
        <family val="1"/>
      </rPr>
      <t>Kasaragod</t>
    </r>
  </si>
  <si>
    <r>
      <rPr>
        <b/>
        <sz val="8.5"/>
        <rFont val="Calibri"/>
        <family val="1"/>
      </rPr>
      <t>State Average</t>
    </r>
  </si>
  <si>
    <r>
      <rPr>
        <b/>
        <sz val="10"/>
        <rFont val="Calibri"/>
        <family val="1"/>
      </rPr>
      <t>Timber Planks ( 15"x 1"x 7 ft) / Cubic Metre</t>
    </r>
  </si>
  <si>
    <r>
      <rPr>
        <b/>
        <sz val="10"/>
        <rFont val="Calibri"/>
        <family val="1"/>
      </rPr>
      <t>Cement</t>
    </r>
  </si>
  <si>
    <r>
      <rPr>
        <b/>
        <sz val="10"/>
        <rFont val="Calibri"/>
        <family val="1"/>
      </rPr>
      <t xml:space="preserve">a) Teak wood
</t>
    </r>
    <r>
      <rPr>
        <b/>
        <sz val="10"/>
        <rFont val="Calibri"/>
        <family val="1"/>
      </rPr>
      <t>(Medium pure wood)</t>
    </r>
  </si>
  <si>
    <r>
      <rPr>
        <b/>
        <sz val="10"/>
        <rFont val="Calibri"/>
        <family val="1"/>
      </rPr>
      <t>b) Anjili</t>
    </r>
  </si>
  <si>
    <r>
      <rPr>
        <b/>
        <sz val="10"/>
        <rFont val="Calibri"/>
        <family val="1"/>
      </rPr>
      <t>c) Jack wood</t>
    </r>
  </si>
  <si>
    <r>
      <rPr>
        <b/>
        <sz val="10"/>
        <rFont val="Calibri"/>
        <family val="1"/>
      </rPr>
      <t>d) Vengai</t>
    </r>
  </si>
  <si>
    <r>
      <rPr>
        <b/>
        <sz val="10"/>
        <rFont val="Calibri"/>
        <family val="1"/>
      </rPr>
      <t>e) Irool</t>
    </r>
  </si>
  <si>
    <r>
      <rPr>
        <b/>
        <sz val="10"/>
        <rFont val="Calibri"/>
        <family val="1"/>
      </rPr>
      <t xml:space="preserve">f) Malasian Teak
</t>
    </r>
    <r>
      <rPr>
        <b/>
        <sz val="10"/>
        <rFont val="Calibri"/>
        <family val="1"/>
      </rPr>
      <t>(Pincoda)</t>
    </r>
  </si>
  <si>
    <r>
      <rPr>
        <b/>
        <sz val="10"/>
        <rFont val="Calibri"/>
        <family val="1"/>
      </rPr>
      <t xml:space="preserve">1) White /
</t>
    </r>
    <r>
      <rPr>
        <b/>
        <sz val="10"/>
        <rFont val="Calibri"/>
        <family val="1"/>
      </rPr>
      <t>5 kg Bag</t>
    </r>
  </si>
  <si>
    <r>
      <rPr>
        <b/>
        <sz val="10"/>
        <rFont val="Calibri"/>
        <family val="1"/>
      </rPr>
      <t>2) Ordinary Gray / 50 Kg</t>
    </r>
  </si>
  <si>
    <r>
      <rPr>
        <b/>
        <sz val="10"/>
        <rFont val="Calibri"/>
        <family val="1"/>
      </rPr>
      <t>a) High Strength (53 grade)</t>
    </r>
  </si>
  <si>
    <r>
      <rPr>
        <b/>
        <sz val="10"/>
        <rFont val="Calibri"/>
        <family val="1"/>
      </rPr>
      <t>b) Low Strength</t>
    </r>
  </si>
  <si>
    <r>
      <rPr>
        <b/>
        <sz val="10"/>
        <rFont val="Calibri"/>
        <family val="1"/>
      </rPr>
      <t>Steel ( TATA / Hindustan) / Metric Tonne</t>
    </r>
  </si>
  <si>
    <r>
      <rPr>
        <b/>
        <sz val="10"/>
        <rFont val="Calibri"/>
        <family val="1"/>
      </rPr>
      <t>a) Ms Round Bars</t>
    </r>
  </si>
  <si>
    <r>
      <rPr>
        <b/>
        <sz val="10"/>
        <rFont val="Calibri"/>
        <family val="1"/>
      </rPr>
      <t>aa) TMT Round Bars</t>
    </r>
  </si>
  <si>
    <r>
      <rPr>
        <b/>
        <sz val="10"/>
        <rFont val="Calibri"/>
        <family val="1"/>
      </rPr>
      <t>1) 6mm diametre</t>
    </r>
  </si>
  <si>
    <r>
      <rPr>
        <b/>
        <sz val="10"/>
        <rFont val="Calibri"/>
        <family val="1"/>
      </rPr>
      <t>2) 10mm</t>
    </r>
  </si>
  <si>
    <r>
      <rPr>
        <b/>
        <sz val="10"/>
        <rFont val="Calibri"/>
        <family val="1"/>
      </rPr>
      <t>3) 12mm</t>
    </r>
  </si>
  <si>
    <r>
      <rPr>
        <b/>
        <sz val="10"/>
        <rFont val="Calibri"/>
        <family val="1"/>
      </rPr>
      <t>4) 16mm</t>
    </r>
  </si>
  <si>
    <r>
      <rPr>
        <b/>
        <sz val="10"/>
        <rFont val="Calibri"/>
        <family val="1"/>
      </rPr>
      <t>5) 20mm</t>
    </r>
  </si>
  <si>
    <r>
      <rPr>
        <b/>
        <sz val="10"/>
        <rFont val="Calibri"/>
        <family val="1"/>
      </rPr>
      <t>b) MS Flat Iron</t>
    </r>
  </si>
  <si>
    <r>
      <rPr>
        <b/>
        <sz val="10"/>
        <rFont val="Calibri"/>
        <family val="1"/>
      </rPr>
      <t>bb) TMT Flat Iron</t>
    </r>
  </si>
  <si>
    <r>
      <rPr>
        <b/>
        <sz val="10"/>
        <rFont val="Calibri"/>
        <family val="1"/>
      </rPr>
      <t>c) Angle Iron</t>
    </r>
  </si>
  <si>
    <r>
      <rPr>
        <b/>
        <sz val="10"/>
        <rFont val="Calibri"/>
        <family val="1"/>
      </rPr>
      <t xml:space="preserve">1) 30 x 12
</t>
    </r>
    <r>
      <rPr>
        <b/>
        <sz val="10"/>
        <rFont val="Calibri"/>
        <family val="1"/>
      </rPr>
      <t>mm</t>
    </r>
  </si>
  <si>
    <r>
      <rPr>
        <b/>
        <sz val="10"/>
        <rFont val="Calibri"/>
        <family val="1"/>
      </rPr>
      <t xml:space="preserve">2) 40 x 12
</t>
    </r>
    <r>
      <rPr>
        <b/>
        <sz val="10"/>
        <rFont val="Calibri"/>
        <family val="1"/>
      </rPr>
      <t>mm</t>
    </r>
  </si>
  <si>
    <r>
      <rPr>
        <b/>
        <sz val="10"/>
        <rFont val="Calibri"/>
        <family val="1"/>
      </rPr>
      <t xml:space="preserve">1) 25 x25
</t>
    </r>
    <r>
      <rPr>
        <b/>
        <sz val="10"/>
        <rFont val="Calibri"/>
        <family val="1"/>
      </rPr>
      <t>x5 mm</t>
    </r>
  </si>
  <si>
    <r>
      <rPr>
        <b/>
        <sz val="10"/>
        <rFont val="Calibri"/>
        <family val="1"/>
      </rPr>
      <t xml:space="preserve">2) 40 x 40
</t>
    </r>
    <r>
      <rPr>
        <b/>
        <sz val="10"/>
        <rFont val="Calibri"/>
        <family val="1"/>
      </rPr>
      <t>x 6 mm</t>
    </r>
  </si>
  <si>
    <r>
      <rPr>
        <b/>
        <sz val="10"/>
        <rFont val="Calibri"/>
        <family val="1"/>
      </rPr>
      <t xml:space="preserve">3) 45 x 45
</t>
    </r>
    <r>
      <rPr>
        <b/>
        <sz val="10"/>
        <rFont val="Calibri"/>
        <family val="1"/>
      </rPr>
      <t>x 6 mm</t>
    </r>
  </si>
  <si>
    <r>
      <rPr>
        <b/>
        <sz val="10"/>
        <rFont val="Calibri"/>
        <family val="1"/>
      </rPr>
      <t xml:space="preserve">4) 50 x 50
</t>
    </r>
    <r>
      <rPr>
        <b/>
        <sz val="10"/>
        <rFont val="Calibri"/>
        <family val="1"/>
      </rPr>
      <t>x 6 mm</t>
    </r>
  </si>
  <si>
    <r>
      <rPr>
        <b/>
        <sz val="10"/>
        <rFont val="Calibri"/>
        <family val="1"/>
      </rPr>
      <t xml:space="preserve">5) 65 x 65
</t>
    </r>
    <r>
      <rPr>
        <b/>
        <sz val="10"/>
        <rFont val="Calibri"/>
        <family val="1"/>
      </rPr>
      <t>x 6 mm</t>
    </r>
  </si>
  <si>
    <r>
      <rPr>
        <b/>
        <sz val="10"/>
        <rFont val="Calibri"/>
        <family val="1"/>
      </rPr>
      <t xml:space="preserve">6) 75 x 75
</t>
    </r>
    <r>
      <rPr>
        <b/>
        <sz val="10"/>
        <rFont val="Calibri"/>
        <family val="1"/>
      </rPr>
      <t>x 6 mm</t>
    </r>
  </si>
  <si>
    <r>
      <rPr>
        <b/>
        <sz val="10"/>
        <rFont val="Calibri"/>
        <family val="1"/>
      </rPr>
      <t>d) MS Galvanised</t>
    </r>
  </si>
  <si>
    <r>
      <rPr>
        <b/>
        <sz val="10"/>
        <rFont val="Calibri"/>
        <family val="1"/>
      </rPr>
      <t>e) MS Tees</t>
    </r>
  </si>
  <si>
    <r>
      <rPr>
        <b/>
        <sz val="10"/>
        <rFont val="Calibri"/>
        <family val="1"/>
      </rPr>
      <t xml:space="preserve">1.1) Plane
</t>
    </r>
    <r>
      <rPr>
        <b/>
        <sz val="10"/>
        <rFont val="Calibri"/>
        <family val="1"/>
      </rPr>
      <t>Sheet 1.00 mm thickness</t>
    </r>
  </si>
  <si>
    <r>
      <rPr>
        <b/>
        <sz val="10"/>
        <rFont val="Calibri"/>
        <family val="1"/>
      </rPr>
      <t xml:space="preserve">1.2) Plane
</t>
    </r>
    <r>
      <rPr>
        <b/>
        <sz val="10"/>
        <rFont val="Calibri"/>
        <family val="1"/>
      </rPr>
      <t>Sheet 1.25 mm thickness</t>
    </r>
  </si>
  <si>
    <r>
      <rPr>
        <b/>
        <sz val="10"/>
        <rFont val="Calibri"/>
        <family val="1"/>
      </rPr>
      <t xml:space="preserve">1.3) Plane
</t>
    </r>
    <r>
      <rPr>
        <b/>
        <sz val="10"/>
        <rFont val="Calibri"/>
        <family val="1"/>
      </rPr>
      <t>Sheet 1.60 mm thickness</t>
    </r>
  </si>
  <si>
    <r>
      <rPr>
        <b/>
        <sz val="10"/>
        <rFont val="Calibri"/>
        <family val="1"/>
      </rPr>
      <t xml:space="preserve">2) Corrugated
</t>
    </r>
    <r>
      <rPr>
        <b/>
        <sz val="10"/>
        <rFont val="Calibri"/>
        <family val="1"/>
      </rPr>
      <t>(0.63 mm)</t>
    </r>
  </si>
  <si>
    <r>
      <rPr>
        <b/>
        <sz val="10"/>
        <rFont val="Calibri"/>
        <family val="1"/>
      </rPr>
      <t xml:space="preserve">1) 40 x 40 x
</t>
    </r>
    <r>
      <rPr>
        <b/>
        <sz val="10"/>
        <rFont val="Calibri"/>
        <family val="1"/>
      </rPr>
      <t>6 mm</t>
    </r>
  </si>
  <si>
    <r>
      <rPr>
        <b/>
        <sz val="10"/>
        <rFont val="Calibri"/>
        <family val="1"/>
      </rPr>
      <t xml:space="preserve">2) 50 x 50 x
</t>
    </r>
    <r>
      <rPr>
        <b/>
        <sz val="10"/>
        <rFont val="Calibri"/>
        <family val="1"/>
      </rPr>
      <t>6 mm</t>
    </r>
  </si>
  <si>
    <r>
      <rPr>
        <b/>
        <sz val="10"/>
        <rFont val="Calibri"/>
        <family val="1"/>
      </rPr>
      <t xml:space="preserve">3) 60 x 60 x
</t>
    </r>
    <r>
      <rPr>
        <b/>
        <sz val="10"/>
        <rFont val="Calibri"/>
        <family val="1"/>
      </rPr>
      <t>6 mm</t>
    </r>
  </si>
  <si>
    <r>
      <rPr>
        <b/>
        <sz val="10"/>
        <rFont val="Calibri"/>
        <family val="1"/>
      </rPr>
      <t xml:space="preserve">4) 80 x 80 x
</t>
    </r>
    <r>
      <rPr>
        <b/>
        <sz val="10"/>
        <rFont val="Calibri"/>
        <family val="1"/>
      </rPr>
      <t>6 mm</t>
    </r>
  </si>
  <si>
    <r>
      <rPr>
        <b/>
        <sz val="10"/>
        <rFont val="Calibri"/>
        <family val="1"/>
      </rPr>
      <t>f) MS Channels</t>
    </r>
  </si>
  <si>
    <r>
      <rPr>
        <b/>
        <sz val="10"/>
        <rFont val="Calibri"/>
        <family val="1"/>
      </rPr>
      <t>g) Griders</t>
    </r>
  </si>
  <si>
    <r>
      <rPr>
        <b/>
        <sz val="10"/>
        <rFont val="Calibri"/>
        <family val="1"/>
      </rPr>
      <t xml:space="preserve">1) 120 x 65
</t>
    </r>
    <r>
      <rPr>
        <b/>
        <sz val="10"/>
        <rFont val="Calibri"/>
        <family val="1"/>
      </rPr>
      <t>mm</t>
    </r>
  </si>
  <si>
    <r>
      <rPr>
        <b/>
        <sz val="10"/>
        <rFont val="Calibri"/>
        <family val="1"/>
      </rPr>
      <t xml:space="preserve">2) 125 x 65
</t>
    </r>
    <r>
      <rPr>
        <b/>
        <sz val="10"/>
        <rFont val="Calibri"/>
        <family val="1"/>
      </rPr>
      <t>mm</t>
    </r>
  </si>
  <si>
    <r>
      <rPr>
        <b/>
        <sz val="10"/>
        <rFont val="Calibri"/>
        <family val="1"/>
      </rPr>
      <t xml:space="preserve">3) 150 x 75
</t>
    </r>
    <r>
      <rPr>
        <b/>
        <sz val="10"/>
        <rFont val="Calibri"/>
        <family val="1"/>
      </rPr>
      <t>mm</t>
    </r>
  </si>
  <si>
    <r>
      <rPr>
        <b/>
        <sz val="10"/>
        <rFont val="Calibri"/>
        <family val="1"/>
      </rPr>
      <t xml:space="preserve">4) 200 x 75
</t>
    </r>
    <r>
      <rPr>
        <b/>
        <sz val="10"/>
        <rFont val="Calibri"/>
        <family val="1"/>
      </rPr>
      <t>mm</t>
    </r>
  </si>
  <si>
    <r>
      <rPr>
        <b/>
        <sz val="10"/>
        <rFont val="Calibri"/>
        <family val="1"/>
      </rPr>
      <t xml:space="preserve">5) 220 x 75
</t>
    </r>
    <r>
      <rPr>
        <b/>
        <sz val="10"/>
        <rFont val="Calibri"/>
        <family val="1"/>
      </rPr>
      <t>mm</t>
    </r>
  </si>
  <si>
    <r>
      <rPr>
        <b/>
        <sz val="10"/>
        <rFont val="Calibri"/>
        <family val="1"/>
      </rPr>
      <t xml:space="preserve">1) 100 x 50
</t>
    </r>
    <r>
      <rPr>
        <b/>
        <sz val="10"/>
        <rFont val="Calibri"/>
        <family val="1"/>
      </rPr>
      <t>mm</t>
    </r>
  </si>
  <si>
    <r>
      <rPr>
        <b/>
        <sz val="10"/>
        <rFont val="Calibri"/>
        <family val="1"/>
      </rPr>
      <t xml:space="preserve">2) 125 x 75
</t>
    </r>
    <r>
      <rPr>
        <b/>
        <sz val="10"/>
        <rFont val="Calibri"/>
        <family val="1"/>
      </rPr>
      <t>mm</t>
    </r>
  </si>
  <si>
    <r>
      <rPr>
        <b/>
        <sz val="10"/>
        <rFont val="Calibri"/>
        <family val="1"/>
      </rPr>
      <t xml:space="preserve">3) 600 x 210
</t>
    </r>
    <r>
      <rPr>
        <b/>
        <sz val="10"/>
        <rFont val="Calibri"/>
        <family val="1"/>
      </rPr>
      <t>mm</t>
    </r>
  </si>
  <si>
    <r>
      <rPr>
        <b/>
        <sz val="10"/>
        <rFont val="Calibri"/>
        <family val="1"/>
      </rPr>
      <t>Stone Slab for Flooring / 100 Sq. M</t>
    </r>
  </si>
  <si>
    <r>
      <rPr>
        <b/>
        <sz val="10"/>
        <rFont val="Calibri"/>
        <family val="1"/>
      </rPr>
      <t>1) Marble Slab</t>
    </r>
  </si>
  <si>
    <r>
      <rPr>
        <b/>
        <sz val="10"/>
        <rFont val="Calibri"/>
        <family val="1"/>
      </rPr>
      <t>2) Granite Slab</t>
    </r>
  </si>
  <si>
    <r>
      <rPr>
        <b/>
        <sz val="10"/>
        <rFont val="Calibri"/>
        <family val="1"/>
      </rPr>
      <t>3) Mosaic Tiles</t>
    </r>
  </si>
  <si>
    <r>
      <rPr>
        <b/>
        <sz val="10"/>
        <rFont val="Calibri"/>
        <family val="1"/>
      </rPr>
      <t xml:space="preserve">4)
</t>
    </r>
    <r>
      <rPr>
        <b/>
        <sz val="10"/>
        <rFont val="Calibri"/>
        <family val="1"/>
      </rPr>
      <t xml:space="preserve">Vitrified
</t>
    </r>
    <r>
      <rPr>
        <b/>
        <sz val="10"/>
        <rFont val="Calibri"/>
        <family val="1"/>
      </rPr>
      <t>Tiles</t>
    </r>
  </si>
  <si>
    <r>
      <rPr>
        <b/>
        <sz val="10"/>
        <rFont val="Calibri"/>
        <family val="1"/>
      </rPr>
      <t xml:space="preserve">5)
</t>
    </r>
    <r>
      <rPr>
        <b/>
        <sz val="10"/>
        <rFont val="Calibri"/>
        <family val="1"/>
      </rPr>
      <t xml:space="preserve">Ceramic Floor
</t>
    </r>
    <r>
      <rPr>
        <b/>
        <sz val="10"/>
        <rFont val="Calibri"/>
        <family val="1"/>
      </rPr>
      <t>Tiles</t>
    </r>
  </si>
  <si>
    <r>
      <rPr>
        <b/>
        <sz val="10"/>
        <rFont val="Calibri"/>
        <family val="1"/>
      </rPr>
      <t>a) Pure White</t>
    </r>
  </si>
  <si>
    <r>
      <rPr>
        <b/>
        <sz val="10"/>
        <rFont val="Calibri"/>
        <family val="1"/>
      </rPr>
      <t>b) Green</t>
    </r>
  </si>
  <si>
    <r>
      <rPr>
        <b/>
        <sz val="10"/>
        <rFont val="Calibri"/>
        <family val="1"/>
      </rPr>
      <t>c) Pink</t>
    </r>
  </si>
  <si>
    <r>
      <rPr>
        <b/>
        <sz val="10"/>
        <rFont val="Calibri"/>
        <family val="1"/>
      </rPr>
      <t>a) Black 16 mm a1) Galaxy</t>
    </r>
  </si>
  <si>
    <r>
      <rPr>
        <b/>
        <sz val="10"/>
        <rFont val="Calibri"/>
        <family val="1"/>
      </rPr>
      <t>a) Black 16 mm a2) Plane</t>
    </r>
  </si>
  <si>
    <r>
      <rPr>
        <b/>
        <sz val="10"/>
        <rFont val="Calibri"/>
        <family val="1"/>
      </rPr>
      <t>b) Black 18 mm b1) Galaxy</t>
    </r>
  </si>
  <si>
    <r>
      <rPr>
        <b/>
        <sz val="10"/>
        <rFont val="Calibri"/>
        <family val="1"/>
      </rPr>
      <t>b) Black 18 mm b2) Plane</t>
    </r>
  </si>
  <si>
    <r>
      <rPr>
        <b/>
        <sz val="10"/>
        <rFont val="Calibri"/>
        <family val="1"/>
      </rPr>
      <t>c) Rossy Pink 16 mm</t>
    </r>
  </si>
  <si>
    <r>
      <rPr>
        <b/>
        <sz val="10"/>
        <rFont val="Calibri"/>
        <family val="1"/>
      </rPr>
      <t>d) Rossy Pink 18 mm</t>
    </r>
  </si>
  <si>
    <r>
      <rPr>
        <b/>
        <sz val="10"/>
        <rFont val="Calibri"/>
        <family val="1"/>
      </rPr>
      <t>(30cm x 30cm x 25mm thickness)</t>
    </r>
  </si>
  <si>
    <r>
      <rPr>
        <b/>
        <sz val="10"/>
        <rFont val="Calibri"/>
        <family val="1"/>
      </rPr>
      <t xml:space="preserve">(2x2
</t>
    </r>
    <r>
      <rPr>
        <b/>
        <sz val="10"/>
        <rFont val="Calibri"/>
        <family val="1"/>
      </rPr>
      <t>stainfree premium ivary colour)</t>
    </r>
  </si>
  <si>
    <r>
      <rPr>
        <b/>
        <sz val="10"/>
        <rFont val="Calibri"/>
        <family val="1"/>
      </rPr>
      <t>(Ivary)</t>
    </r>
  </si>
  <si>
    <r>
      <rPr>
        <b/>
        <sz val="10"/>
        <rFont val="Calibri"/>
        <family val="1"/>
      </rPr>
      <t>10                                                                                                                          11</t>
    </r>
  </si>
  <si>
    <r>
      <rPr>
        <b/>
        <sz val="10"/>
        <rFont val="Calibri"/>
        <family val="1"/>
      </rPr>
      <t>a) Asbestos Cement Sheet / 100 Sq.M</t>
    </r>
  </si>
  <si>
    <r>
      <rPr>
        <b/>
        <sz val="10"/>
        <rFont val="Calibri"/>
        <family val="1"/>
      </rPr>
      <t>b) Row moulded plastic (RMP) / 100 Sq.M</t>
    </r>
  </si>
  <si>
    <r>
      <rPr>
        <b/>
        <sz val="10"/>
        <rFont val="Calibri"/>
        <family val="1"/>
      </rPr>
      <t>c) PVC Sheet / 100 Sq.M</t>
    </r>
  </si>
  <si>
    <r>
      <rPr>
        <b/>
        <sz val="10"/>
        <rFont val="Calibri"/>
        <family val="1"/>
      </rPr>
      <t xml:space="preserve">d) GI
</t>
    </r>
    <r>
      <rPr>
        <b/>
        <sz val="10"/>
        <rFont val="Calibri"/>
        <family val="1"/>
      </rPr>
      <t>Sheet / 100Sq.M</t>
    </r>
  </si>
  <si>
    <r>
      <rPr>
        <b/>
        <sz val="10"/>
        <rFont val="Calibri"/>
        <family val="1"/>
      </rPr>
      <t>a) Roofing Tiles / 1000 No.s</t>
    </r>
  </si>
  <si>
    <r>
      <rPr>
        <b/>
        <sz val="10"/>
        <rFont val="Calibri"/>
        <family val="1"/>
      </rPr>
      <t xml:space="preserve">1)
</t>
    </r>
    <r>
      <rPr>
        <b/>
        <sz val="10"/>
        <rFont val="Calibri"/>
        <family val="1"/>
      </rPr>
      <t>Corrugated</t>
    </r>
  </si>
  <si>
    <r>
      <rPr>
        <b/>
        <sz val="10"/>
        <rFont val="Calibri"/>
        <family val="1"/>
      </rPr>
      <t>2) Plain</t>
    </r>
  </si>
  <si>
    <r>
      <rPr>
        <b/>
        <sz val="10"/>
        <rFont val="Calibri"/>
        <family val="1"/>
      </rPr>
      <t xml:space="preserve">(Powder coated
</t>
    </r>
    <r>
      <rPr>
        <b/>
        <sz val="10"/>
        <rFont val="Calibri"/>
        <family val="1"/>
      </rPr>
      <t>0.5mm)</t>
    </r>
  </si>
  <si>
    <r>
      <rPr>
        <b/>
        <sz val="10"/>
        <rFont val="Calibri"/>
        <family val="1"/>
      </rPr>
      <t xml:space="preserve">1)
</t>
    </r>
    <r>
      <rPr>
        <b/>
        <sz val="10"/>
        <rFont val="Calibri"/>
        <family val="1"/>
      </rPr>
      <t>Country Tiles</t>
    </r>
  </si>
  <si>
    <r>
      <rPr>
        <b/>
        <sz val="10"/>
        <rFont val="Calibri"/>
        <family val="1"/>
      </rPr>
      <t xml:space="preserve">2)
</t>
    </r>
    <r>
      <rPr>
        <b/>
        <sz val="10"/>
        <rFont val="Calibri"/>
        <family val="1"/>
      </rPr>
      <t>Mangalore Tiles</t>
    </r>
  </si>
  <si>
    <r>
      <rPr>
        <b/>
        <sz val="10"/>
        <rFont val="Calibri"/>
        <family val="1"/>
      </rPr>
      <t>3) Glazed Tiles</t>
    </r>
  </si>
  <si>
    <r>
      <rPr>
        <b/>
        <sz val="10"/>
        <rFont val="Calibri"/>
        <family val="1"/>
      </rPr>
      <t>b) Stone Slab for Flooring / 100Sq.M</t>
    </r>
  </si>
  <si>
    <r>
      <rPr>
        <b/>
        <sz val="10"/>
        <rFont val="Calibri"/>
        <family val="1"/>
      </rPr>
      <t>Paints and Varnishes / Ltr.</t>
    </r>
  </si>
  <si>
    <r>
      <rPr>
        <b/>
        <sz val="10"/>
        <rFont val="Calibri"/>
        <family val="1"/>
      </rPr>
      <t>1) Granite Tiles 18mm</t>
    </r>
  </si>
  <si>
    <r>
      <rPr>
        <b/>
        <sz val="10"/>
        <rFont val="Calibri"/>
        <family val="1"/>
      </rPr>
      <t xml:space="preserve">2) Wall Tiles
</t>
    </r>
    <r>
      <rPr>
        <b/>
        <sz val="10"/>
        <rFont val="Calibri"/>
        <family val="1"/>
      </rPr>
      <t>(Medium) 10mm</t>
    </r>
  </si>
  <si>
    <r>
      <rPr>
        <b/>
        <sz val="10"/>
        <rFont val="Calibri"/>
        <family val="1"/>
      </rPr>
      <t xml:space="preserve">3) Design Tiles
</t>
    </r>
    <r>
      <rPr>
        <b/>
        <sz val="10"/>
        <rFont val="Calibri"/>
        <family val="1"/>
      </rPr>
      <t>(Medium)</t>
    </r>
  </si>
  <si>
    <r>
      <rPr>
        <b/>
        <sz val="10"/>
        <rFont val="Calibri"/>
        <family val="1"/>
      </rPr>
      <t>a) Primer</t>
    </r>
  </si>
  <si>
    <r>
      <rPr>
        <b/>
        <sz val="10"/>
        <rFont val="Calibri"/>
        <family val="1"/>
      </rPr>
      <t>b) Varnishes</t>
    </r>
  </si>
  <si>
    <r>
      <rPr>
        <b/>
        <sz val="10"/>
        <rFont val="Calibri"/>
        <family val="1"/>
      </rPr>
      <t xml:space="preserve">c) Distember
</t>
    </r>
    <r>
      <rPr>
        <b/>
        <sz val="10"/>
        <rFont val="Calibri"/>
        <family val="1"/>
      </rPr>
      <t>/ 20kg</t>
    </r>
  </si>
  <si>
    <r>
      <rPr>
        <b/>
        <sz val="10"/>
        <rFont val="Calibri"/>
        <family val="1"/>
      </rPr>
      <t>a1) Black Galaxy</t>
    </r>
  </si>
  <si>
    <r>
      <rPr>
        <b/>
        <sz val="10"/>
        <rFont val="Calibri"/>
        <family val="1"/>
      </rPr>
      <t>a2) Black Plane</t>
    </r>
  </si>
  <si>
    <r>
      <rPr>
        <b/>
        <sz val="10"/>
        <rFont val="Calibri"/>
        <family val="1"/>
      </rPr>
      <t>b) Rossy Pink</t>
    </r>
  </si>
  <si>
    <r>
      <rPr>
        <b/>
        <sz val="10"/>
        <rFont val="Calibri"/>
        <family val="1"/>
      </rPr>
      <t xml:space="preserve">1)
</t>
    </r>
    <r>
      <rPr>
        <b/>
        <sz val="10"/>
        <rFont val="Calibri"/>
        <family val="1"/>
      </rPr>
      <t>Wood</t>
    </r>
  </si>
  <si>
    <r>
      <rPr>
        <b/>
        <sz val="10"/>
        <rFont val="Calibri"/>
        <family val="1"/>
      </rPr>
      <t>2) Steel</t>
    </r>
  </si>
  <si>
    <r>
      <rPr>
        <b/>
        <sz val="10"/>
        <rFont val="Calibri"/>
        <family val="1"/>
      </rPr>
      <t xml:space="preserve">3)
</t>
    </r>
    <r>
      <rPr>
        <b/>
        <sz val="10"/>
        <rFont val="Calibri"/>
        <family val="1"/>
      </rPr>
      <t>Cement</t>
    </r>
  </si>
  <si>
    <r>
      <rPr>
        <b/>
        <sz val="10"/>
        <rFont val="Calibri"/>
        <family val="1"/>
      </rPr>
      <t>1) Gopal Varnishes</t>
    </r>
  </si>
  <si>
    <r>
      <rPr>
        <b/>
        <sz val="10"/>
        <rFont val="Calibri"/>
        <family val="1"/>
      </rPr>
      <t>2) Touch Wood</t>
    </r>
  </si>
  <si>
    <r>
      <rPr>
        <b/>
        <sz val="10"/>
        <rFont val="Calibri"/>
        <family val="1"/>
      </rPr>
      <t>Sheet Glass / Sq. M</t>
    </r>
  </si>
  <si>
    <r>
      <rPr>
        <b/>
        <sz val="10"/>
        <rFont val="Calibri"/>
        <family val="1"/>
      </rPr>
      <t>d) Paints Ltr.</t>
    </r>
  </si>
  <si>
    <r>
      <rPr>
        <b/>
        <sz val="10"/>
        <rFont val="Calibri"/>
        <family val="1"/>
      </rPr>
      <t>e) Powders / kg</t>
    </r>
  </si>
  <si>
    <r>
      <rPr>
        <b/>
        <sz val="10"/>
        <rFont val="Calibri"/>
        <family val="1"/>
      </rPr>
      <t xml:space="preserve">f) Mansion Polish /
</t>
    </r>
    <r>
      <rPr>
        <b/>
        <sz val="10"/>
        <rFont val="Calibri"/>
        <family val="1"/>
      </rPr>
      <t>Ltr.</t>
    </r>
  </si>
  <si>
    <r>
      <rPr>
        <b/>
        <sz val="10"/>
        <rFont val="Calibri"/>
        <family val="1"/>
      </rPr>
      <t>a) 2mm thickness</t>
    </r>
  </si>
  <si>
    <r>
      <rPr>
        <b/>
        <sz val="10"/>
        <rFont val="Calibri"/>
        <family val="1"/>
      </rPr>
      <t xml:space="preserve">1) Paint (Shalimar
</t>
    </r>
    <r>
      <rPr>
        <b/>
        <sz val="10"/>
        <rFont val="Calibri"/>
        <family val="1"/>
      </rPr>
      <t>/ Asian)</t>
    </r>
  </si>
  <si>
    <r>
      <rPr>
        <b/>
        <sz val="10"/>
        <rFont val="Calibri"/>
        <family val="1"/>
      </rPr>
      <t xml:space="preserve">2)
</t>
    </r>
    <r>
      <rPr>
        <b/>
        <sz val="10"/>
        <rFont val="Calibri"/>
        <family val="1"/>
      </rPr>
      <t>Synthetic Enamel Paint</t>
    </r>
  </si>
  <si>
    <r>
      <rPr>
        <b/>
        <sz val="10"/>
        <rFont val="Calibri"/>
        <family val="1"/>
      </rPr>
      <t>3) Plastic Emulsion Paint</t>
    </r>
  </si>
  <si>
    <r>
      <rPr>
        <b/>
        <sz val="10"/>
        <rFont val="Calibri"/>
        <family val="1"/>
      </rPr>
      <t xml:space="preserve">4)
</t>
    </r>
    <r>
      <rPr>
        <b/>
        <sz val="10"/>
        <rFont val="Calibri"/>
        <family val="1"/>
      </rPr>
      <t>Exterior Paint (weather proof)</t>
    </r>
  </si>
  <si>
    <r>
      <rPr>
        <b/>
        <sz val="10"/>
        <rFont val="Calibri"/>
        <family val="1"/>
      </rPr>
      <t>Tyhinner (Turpentine)</t>
    </r>
  </si>
  <si>
    <r>
      <rPr>
        <b/>
        <sz val="10"/>
        <rFont val="Calibri"/>
        <family val="1"/>
      </rPr>
      <t>1) Black Oxide powder Ist quality</t>
    </r>
  </si>
  <si>
    <r>
      <rPr>
        <b/>
        <sz val="10"/>
        <rFont val="Calibri"/>
        <family val="1"/>
      </rPr>
      <t>2) Red Oxide powder Ist quality</t>
    </r>
  </si>
  <si>
    <r>
      <rPr>
        <b/>
        <sz val="10"/>
        <rFont val="Calibri"/>
        <family val="1"/>
      </rPr>
      <t xml:space="preserve">1)
</t>
    </r>
    <r>
      <rPr>
        <b/>
        <sz val="10"/>
        <rFont val="Calibri"/>
        <family val="1"/>
      </rPr>
      <t>Window glass</t>
    </r>
  </si>
  <si>
    <r>
      <rPr>
        <b/>
        <sz val="10"/>
        <rFont val="Calibri"/>
        <family val="1"/>
      </rPr>
      <t>2) Plain glass</t>
    </r>
  </si>
  <si>
    <r>
      <rPr>
        <b/>
        <sz val="10"/>
        <rFont val="Calibri"/>
        <family val="1"/>
      </rPr>
      <t>Sanitory Wares</t>
    </r>
  </si>
  <si>
    <r>
      <rPr>
        <b/>
        <sz val="10"/>
        <rFont val="Calibri"/>
        <family val="1"/>
      </rPr>
      <t>b) 3mm thickness</t>
    </r>
  </si>
  <si>
    <r>
      <rPr>
        <b/>
        <sz val="10"/>
        <rFont val="Calibri"/>
        <family val="1"/>
      </rPr>
      <t>c) 4mm thickness</t>
    </r>
  </si>
  <si>
    <r>
      <rPr>
        <b/>
        <sz val="10"/>
        <rFont val="Calibri"/>
        <family val="1"/>
      </rPr>
      <t>a) AC Pipe / 5m</t>
    </r>
  </si>
  <si>
    <r>
      <rPr>
        <b/>
        <sz val="10"/>
        <rFont val="Calibri"/>
        <family val="1"/>
      </rPr>
      <t>b) PVC Pipe / 5m</t>
    </r>
  </si>
  <si>
    <r>
      <rPr>
        <b/>
        <sz val="10"/>
        <rFont val="Calibri"/>
        <family val="1"/>
      </rPr>
      <t xml:space="preserve">c) PVC
</t>
    </r>
    <r>
      <rPr>
        <b/>
        <sz val="10"/>
        <rFont val="Calibri"/>
        <family val="1"/>
      </rPr>
      <t xml:space="preserve">Pipe for wiring
</t>
    </r>
    <r>
      <rPr>
        <b/>
        <sz val="10"/>
        <rFont val="Calibri"/>
        <family val="1"/>
      </rPr>
      <t>/ 5m</t>
    </r>
  </si>
  <si>
    <r>
      <rPr>
        <b/>
        <sz val="10"/>
        <rFont val="Calibri"/>
        <family val="1"/>
      </rPr>
      <t xml:space="preserve">1)
</t>
    </r>
    <r>
      <rPr>
        <b/>
        <sz val="10"/>
        <rFont val="Calibri"/>
        <family val="1"/>
      </rPr>
      <t>100mm diameter</t>
    </r>
  </si>
  <si>
    <r>
      <rPr>
        <b/>
        <sz val="10"/>
        <rFont val="Calibri"/>
        <family val="1"/>
      </rPr>
      <t xml:space="preserve">2)
</t>
    </r>
    <r>
      <rPr>
        <b/>
        <sz val="10"/>
        <rFont val="Calibri"/>
        <family val="1"/>
      </rPr>
      <t>150mm diameter</t>
    </r>
  </si>
  <si>
    <r>
      <rPr>
        <b/>
        <sz val="10"/>
        <rFont val="Calibri"/>
        <family val="1"/>
      </rPr>
      <t xml:space="preserve">1)
</t>
    </r>
    <r>
      <rPr>
        <b/>
        <sz val="10"/>
        <rFont val="Calibri"/>
        <family val="1"/>
      </rPr>
      <t>4"(4kg/m</t>
    </r>
    <r>
      <rPr>
        <b/>
        <vertAlign val="superscript"/>
        <sz val="10"/>
        <rFont val="Calibri"/>
        <family val="1"/>
      </rPr>
      <t>2</t>
    </r>
    <r>
      <rPr>
        <b/>
        <sz val="10"/>
        <rFont val="Calibri"/>
        <family val="1"/>
      </rPr>
      <t>, ISI)</t>
    </r>
  </si>
  <si>
    <r>
      <rPr>
        <b/>
        <sz val="10"/>
        <rFont val="Calibri"/>
        <family val="1"/>
      </rPr>
      <t xml:space="preserve">2)
</t>
    </r>
    <r>
      <rPr>
        <b/>
        <sz val="10"/>
        <rFont val="Calibri"/>
        <family val="1"/>
      </rPr>
      <t>4"(6kg/m</t>
    </r>
    <r>
      <rPr>
        <b/>
        <vertAlign val="superscript"/>
        <sz val="10"/>
        <rFont val="Calibri"/>
        <family val="1"/>
      </rPr>
      <t>2</t>
    </r>
    <r>
      <rPr>
        <b/>
        <sz val="10"/>
        <rFont val="Calibri"/>
        <family val="1"/>
      </rPr>
      <t>, ISI)</t>
    </r>
  </si>
  <si>
    <r>
      <rPr>
        <b/>
        <sz val="10"/>
        <rFont val="Calibri"/>
        <family val="1"/>
      </rPr>
      <t xml:space="preserve">3)
</t>
    </r>
    <r>
      <rPr>
        <b/>
        <sz val="10"/>
        <rFont val="Calibri"/>
        <family val="1"/>
      </rPr>
      <t>¾"(4kg/m</t>
    </r>
    <r>
      <rPr>
        <b/>
        <vertAlign val="superscript"/>
        <sz val="10"/>
        <rFont val="Calibri"/>
        <family val="1"/>
      </rPr>
      <t>2</t>
    </r>
    <r>
      <rPr>
        <b/>
        <sz val="10"/>
        <rFont val="Calibri"/>
        <family val="1"/>
      </rPr>
      <t>, ISI)</t>
    </r>
  </si>
  <si>
    <r>
      <rPr>
        <b/>
        <sz val="10"/>
        <rFont val="Calibri"/>
        <family val="1"/>
      </rPr>
      <t xml:space="preserve">4)
</t>
    </r>
    <r>
      <rPr>
        <b/>
        <sz val="10"/>
        <rFont val="Calibri"/>
        <family val="1"/>
      </rPr>
      <t>¾"(6kg/m</t>
    </r>
    <r>
      <rPr>
        <b/>
        <vertAlign val="superscript"/>
        <sz val="10"/>
        <rFont val="Calibri"/>
        <family val="1"/>
      </rPr>
      <t>2</t>
    </r>
    <r>
      <rPr>
        <b/>
        <sz val="10"/>
        <rFont val="Calibri"/>
        <family val="1"/>
      </rPr>
      <t>, ISI)</t>
    </r>
  </si>
  <si>
    <r>
      <rPr>
        <b/>
        <sz val="10"/>
        <rFont val="Calibri"/>
        <family val="1"/>
      </rPr>
      <t>d) PVC Pipe thread / 5m</t>
    </r>
  </si>
  <si>
    <r>
      <rPr>
        <b/>
        <sz val="10"/>
        <rFont val="Calibri"/>
        <family val="1"/>
      </rPr>
      <t xml:space="preserve">e) GI
</t>
    </r>
    <r>
      <rPr>
        <b/>
        <sz val="10"/>
        <rFont val="Calibri"/>
        <family val="1"/>
      </rPr>
      <t xml:space="preserve">Pipe (Medium
</t>
    </r>
    <r>
      <rPr>
        <b/>
        <sz val="10"/>
        <rFont val="Calibri"/>
        <family val="1"/>
      </rPr>
      <t xml:space="preserve">½") ISI /
</t>
    </r>
    <r>
      <rPr>
        <b/>
        <sz val="10"/>
        <rFont val="Calibri"/>
        <family val="1"/>
      </rPr>
      <t>metre</t>
    </r>
  </si>
  <si>
    <r>
      <rPr>
        <b/>
        <sz val="10"/>
        <rFont val="Calibri"/>
        <family val="1"/>
      </rPr>
      <t>f) Tap / 1 No.</t>
    </r>
  </si>
  <si>
    <r>
      <rPr>
        <b/>
        <sz val="10"/>
        <rFont val="Calibri"/>
        <family val="1"/>
      </rPr>
      <t>g) Bent / 1 No.</t>
    </r>
  </si>
  <si>
    <r>
      <rPr>
        <b/>
        <sz val="10"/>
        <rFont val="Calibri"/>
        <family val="1"/>
      </rPr>
      <t xml:space="preserve">h) Closet (White 20")
</t>
    </r>
    <r>
      <rPr>
        <b/>
        <sz val="10"/>
        <rFont val="Calibri"/>
        <family val="1"/>
      </rPr>
      <t>/ 1 No.</t>
    </r>
  </si>
  <si>
    <r>
      <rPr>
        <b/>
        <sz val="10"/>
        <rFont val="Calibri"/>
        <family val="1"/>
      </rPr>
      <t xml:space="preserve">1)
</t>
    </r>
    <r>
      <rPr>
        <b/>
        <sz val="10"/>
        <rFont val="Calibri"/>
        <family val="1"/>
      </rPr>
      <t>15mm</t>
    </r>
  </si>
  <si>
    <r>
      <rPr>
        <b/>
        <sz val="10"/>
        <rFont val="Calibri"/>
        <family val="1"/>
      </rPr>
      <t xml:space="preserve">2)
</t>
    </r>
    <r>
      <rPr>
        <b/>
        <sz val="10"/>
        <rFont val="Calibri"/>
        <family val="1"/>
      </rPr>
      <t>20mm</t>
    </r>
  </si>
  <si>
    <r>
      <rPr>
        <b/>
        <sz val="10"/>
        <rFont val="Calibri"/>
        <family val="1"/>
      </rPr>
      <t xml:space="preserve">3)
</t>
    </r>
    <r>
      <rPr>
        <b/>
        <sz val="10"/>
        <rFont val="Calibri"/>
        <family val="1"/>
      </rPr>
      <t>32mm</t>
    </r>
  </si>
  <si>
    <r>
      <rPr>
        <b/>
        <sz val="10"/>
        <rFont val="Calibri"/>
        <family val="1"/>
      </rPr>
      <t xml:space="preserve">4)
</t>
    </r>
    <r>
      <rPr>
        <b/>
        <sz val="10"/>
        <rFont val="Calibri"/>
        <family val="1"/>
      </rPr>
      <t>40mm</t>
    </r>
  </si>
  <si>
    <r>
      <rPr>
        <b/>
        <sz val="10"/>
        <rFont val="Calibri"/>
        <family val="1"/>
      </rPr>
      <t xml:space="preserve">5)
</t>
    </r>
    <r>
      <rPr>
        <b/>
        <sz val="10"/>
        <rFont val="Calibri"/>
        <family val="1"/>
      </rPr>
      <t>110mm</t>
    </r>
  </si>
  <si>
    <r>
      <rPr>
        <b/>
        <sz val="10"/>
        <rFont val="Calibri"/>
        <family val="1"/>
      </rPr>
      <t xml:space="preserve">1)
</t>
    </r>
    <r>
      <rPr>
        <b/>
        <sz val="10"/>
        <rFont val="Calibri"/>
        <family val="1"/>
      </rPr>
      <t>Metallic (½")</t>
    </r>
  </si>
  <si>
    <r>
      <rPr>
        <b/>
        <sz val="10"/>
        <rFont val="Calibri"/>
        <family val="1"/>
      </rPr>
      <t xml:space="preserve">2)
</t>
    </r>
    <r>
      <rPr>
        <b/>
        <sz val="10"/>
        <rFont val="Calibri"/>
        <family val="1"/>
      </rPr>
      <t>Plastic (½")</t>
    </r>
  </si>
  <si>
    <r>
      <rPr>
        <b/>
        <sz val="10"/>
        <rFont val="Calibri"/>
        <family val="1"/>
      </rPr>
      <t xml:space="preserve">1)
</t>
    </r>
    <r>
      <rPr>
        <b/>
        <sz val="10"/>
        <rFont val="Calibri"/>
        <family val="1"/>
      </rPr>
      <t>Parryware Indian Style</t>
    </r>
  </si>
  <si>
    <r>
      <rPr>
        <b/>
        <sz val="10"/>
        <rFont val="Calibri"/>
        <family val="1"/>
      </rPr>
      <t>2) S strap European Style</t>
    </r>
  </si>
  <si>
    <r>
      <rPr>
        <b/>
        <sz val="10"/>
        <rFont val="Calibri"/>
        <family val="1"/>
      </rPr>
      <t>Electricals</t>
    </r>
  </si>
  <si>
    <r>
      <rPr>
        <b/>
        <sz val="10"/>
        <rFont val="Calibri"/>
        <family val="1"/>
      </rPr>
      <t xml:space="preserve">i) Kitchen Sink steel
</t>
    </r>
    <r>
      <rPr>
        <b/>
        <sz val="10"/>
        <rFont val="Calibri"/>
        <family val="1"/>
      </rPr>
      <t>with overflow hole ( 600mm 450mm 250mm)</t>
    </r>
  </si>
  <si>
    <r>
      <rPr>
        <b/>
        <sz val="10"/>
        <rFont val="Calibri"/>
        <family val="1"/>
      </rPr>
      <t xml:space="preserve">j) Wash Basin (White without fittings Ceramic
</t>
    </r>
    <r>
      <rPr>
        <b/>
        <sz val="10"/>
        <rFont val="Calibri"/>
        <family val="1"/>
      </rPr>
      <t>20") (specify brand)</t>
    </r>
  </si>
  <si>
    <r>
      <rPr>
        <b/>
        <sz val="10"/>
        <rFont val="Calibri"/>
        <family val="1"/>
      </rPr>
      <t xml:space="preserve">k) PVC
</t>
    </r>
    <r>
      <rPr>
        <b/>
        <sz val="10"/>
        <rFont val="Calibri"/>
        <family val="1"/>
      </rPr>
      <t xml:space="preserve">Storage water tank (500Ltr
</t>
    </r>
    <r>
      <rPr>
        <b/>
        <sz val="10"/>
        <rFont val="Calibri"/>
        <family val="1"/>
      </rPr>
      <t>capacity ISI) (specify brand)</t>
    </r>
  </si>
  <si>
    <r>
      <rPr>
        <b/>
        <sz val="10"/>
        <rFont val="Calibri"/>
        <family val="1"/>
      </rPr>
      <t>1) wire / 1 coil</t>
    </r>
  </si>
  <si>
    <r>
      <rPr>
        <b/>
        <sz val="10"/>
        <rFont val="Calibri"/>
        <family val="1"/>
      </rPr>
      <t xml:space="preserve">2) Switch
</t>
    </r>
    <r>
      <rPr>
        <b/>
        <sz val="10"/>
        <rFont val="Calibri"/>
        <family val="1"/>
      </rPr>
      <t>/ dozen</t>
    </r>
  </si>
  <si>
    <r>
      <rPr>
        <b/>
        <sz val="10"/>
        <rFont val="Calibri"/>
        <family val="1"/>
      </rPr>
      <t xml:space="preserve">3) Plug (Anchor) (Three
</t>
    </r>
    <r>
      <rPr>
        <b/>
        <sz val="10"/>
        <rFont val="Calibri"/>
        <family val="1"/>
      </rPr>
      <t xml:space="preserve">Pin) /
</t>
    </r>
    <r>
      <rPr>
        <b/>
        <sz val="10"/>
        <rFont val="Calibri"/>
        <family val="1"/>
      </rPr>
      <t>dozen</t>
    </r>
  </si>
  <si>
    <r>
      <rPr>
        <b/>
        <sz val="10"/>
        <rFont val="Calibri"/>
        <family val="1"/>
      </rPr>
      <t xml:space="preserve">4) Holder
</t>
    </r>
    <r>
      <rPr>
        <b/>
        <sz val="10"/>
        <rFont val="Calibri"/>
        <family val="1"/>
      </rPr>
      <t>/ dozen</t>
    </r>
  </si>
  <si>
    <r>
      <rPr>
        <b/>
        <sz val="10"/>
        <rFont val="Calibri"/>
        <family val="1"/>
      </rPr>
      <t xml:space="preserve">a) wire (2.5mm) ‐ Finolex
</t>
    </r>
    <r>
      <rPr>
        <b/>
        <sz val="10"/>
        <rFont val="Calibri"/>
        <family val="1"/>
      </rPr>
      <t>(90m)</t>
    </r>
  </si>
  <si>
    <r>
      <rPr>
        <b/>
        <sz val="10"/>
        <rFont val="Calibri"/>
        <family val="1"/>
      </rPr>
      <t xml:space="preserve">b) wire(1mm) Flexible
</t>
    </r>
    <r>
      <rPr>
        <b/>
        <sz val="10"/>
        <rFont val="Calibri"/>
        <family val="1"/>
      </rPr>
      <t>(90m)</t>
    </r>
  </si>
  <si>
    <r>
      <rPr>
        <b/>
        <sz val="10"/>
        <rFont val="Calibri"/>
        <family val="1"/>
      </rPr>
      <t xml:space="preserve">c) wire
</t>
    </r>
    <r>
      <rPr>
        <b/>
        <sz val="10"/>
        <rFont val="Calibri"/>
        <family val="1"/>
      </rPr>
      <t xml:space="preserve">1.5mm ‐
</t>
    </r>
    <r>
      <rPr>
        <b/>
        <sz val="10"/>
        <rFont val="Calibri"/>
        <family val="1"/>
      </rPr>
      <t>finolex (90m)</t>
    </r>
  </si>
  <si>
    <r>
      <rPr>
        <b/>
        <sz val="10"/>
        <rFont val="Calibri"/>
        <family val="1"/>
      </rPr>
      <t xml:space="preserve">5) Main Switch ( 16A x 450)
</t>
    </r>
    <r>
      <rPr>
        <b/>
        <sz val="10"/>
        <rFont val="Calibri"/>
        <family val="1"/>
      </rPr>
      <t>‐KEL / 1 No.</t>
    </r>
  </si>
  <si>
    <r>
      <rPr>
        <b/>
        <sz val="10"/>
        <rFont val="Calibri"/>
        <family val="1"/>
      </rPr>
      <t xml:space="preserve">6) Bulb ( 40W,
</t>
    </r>
    <r>
      <rPr>
        <b/>
        <sz val="10"/>
        <rFont val="Calibri"/>
        <family val="1"/>
      </rPr>
      <t xml:space="preserve">80W,
</t>
    </r>
    <r>
      <rPr>
        <b/>
        <sz val="10"/>
        <rFont val="Calibri"/>
        <family val="1"/>
      </rPr>
      <t xml:space="preserve">100W) /
</t>
    </r>
    <r>
      <rPr>
        <b/>
        <sz val="10"/>
        <rFont val="Calibri"/>
        <family val="1"/>
      </rPr>
      <t>dozen</t>
    </r>
  </si>
  <si>
    <r>
      <rPr>
        <b/>
        <sz val="10"/>
        <rFont val="Calibri"/>
        <family val="1"/>
      </rPr>
      <t xml:space="preserve">7) Tube
</t>
    </r>
    <r>
      <rPr>
        <b/>
        <sz val="10"/>
        <rFont val="Calibri"/>
        <family val="1"/>
      </rPr>
      <t xml:space="preserve">( 4',
</t>
    </r>
    <r>
      <rPr>
        <b/>
        <sz val="10"/>
        <rFont val="Calibri"/>
        <family val="1"/>
      </rPr>
      <t xml:space="preserve">40W) / 1
</t>
    </r>
    <r>
      <rPr>
        <b/>
        <sz val="10"/>
        <rFont val="Calibri"/>
        <family val="1"/>
      </rPr>
      <t>No.</t>
    </r>
  </si>
  <si>
    <r>
      <rPr>
        <b/>
        <sz val="10"/>
        <rFont val="Calibri"/>
        <family val="1"/>
      </rPr>
      <t xml:space="preserve">8) Ceiling Fan ( 48"ordinary,
</t>
    </r>
    <r>
      <rPr>
        <b/>
        <sz val="10"/>
        <rFont val="Calibri"/>
        <family val="1"/>
      </rPr>
      <t>Usha, Crompton) / 1No.</t>
    </r>
  </si>
  <si>
    <r>
      <rPr>
        <b/>
        <sz val="10"/>
        <rFont val="Calibri"/>
        <family val="1"/>
      </rPr>
      <t>9) Ceiling Rose / dozen</t>
    </r>
  </si>
  <si>
    <r>
      <rPr>
        <b/>
        <sz val="10"/>
        <rFont val="Calibri"/>
        <family val="1"/>
      </rPr>
      <t>10) CFL Bulbs / dozen</t>
    </r>
  </si>
  <si>
    <r>
      <rPr>
        <b/>
        <sz val="10"/>
        <rFont val="Calibri"/>
        <family val="1"/>
      </rPr>
      <t>11) Wooden Box (Teak) / 1 No.</t>
    </r>
  </si>
  <si>
    <r>
      <rPr>
        <b/>
        <sz val="10"/>
        <rFont val="Calibri"/>
        <family val="1"/>
      </rPr>
      <t>1) 15W</t>
    </r>
  </si>
  <si>
    <r>
      <rPr>
        <b/>
        <sz val="10"/>
        <rFont val="Calibri"/>
        <family val="1"/>
      </rPr>
      <t>2) 20W</t>
    </r>
  </si>
  <si>
    <r>
      <rPr>
        <b/>
        <sz val="10"/>
        <rFont val="Calibri"/>
        <family val="1"/>
      </rPr>
      <t>a) 4"x 4"size</t>
    </r>
  </si>
  <si>
    <r>
      <rPr>
        <b/>
        <sz val="10"/>
        <rFont val="Calibri"/>
        <family val="1"/>
      </rPr>
      <t>b) 3"x 3"size</t>
    </r>
  </si>
  <si>
    <r>
      <rPr>
        <b/>
        <sz val="10"/>
        <rFont val="Calibri"/>
        <family val="1"/>
      </rPr>
      <t>c) 7"x 4"size</t>
    </r>
  </si>
  <si>
    <r>
      <rPr>
        <b/>
        <sz val="10"/>
        <rFont val="Calibri"/>
        <family val="1"/>
      </rPr>
      <t>11a) PVC Box / 1 No.</t>
    </r>
  </si>
  <si>
    <r>
      <rPr>
        <b/>
        <sz val="10"/>
        <rFont val="Calibri"/>
        <family val="1"/>
      </rPr>
      <t>11b) Metal Box / 1 No.</t>
    </r>
  </si>
  <si>
    <r>
      <rPr>
        <b/>
        <sz val="10"/>
        <rFont val="Calibri"/>
        <family val="1"/>
      </rPr>
      <t>12) Hylem / Sq. Ft</t>
    </r>
  </si>
  <si>
    <t>Annual Average Building Material Price (in Rs) for the Year  2024-'25</t>
  </si>
  <si>
    <r>
      <rPr>
        <b/>
        <sz val="9"/>
        <color theme="1"/>
        <rFont val="Times New Roman"/>
        <family val="1"/>
      </rPr>
      <t>Granite slab                                              1) Black</t>
    </r>
    <r>
      <rPr>
        <sz val="9"/>
        <color theme="1"/>
        <rFont val="Times New Roman"/>
        <family val="1"/>
      </rPr>
      <t xml:space="preserve">
</t>
    </r>
    <r>
      <rPr>
        <b/>
        <sz val="9"/>
        <color theme="1"/>
        <rFont val="Times New Roman"/>
        <family val="1"/>
      </rPr>
      <t>1a)</t>
    </r>
    <r>
      <rPr>
        <sz val="9"/>
        <color theme="1"/>
        <rFont val="Times New Roman"/>
        <family val="1"/>
      </rPr>
      <t>Black Galaxy(16mm)/100 Sq.M</t>
    </r>
  </si>
  <si>
    <t>Annual average Labour Wage Rates (in Rs) for  2024-'25</t>
  </si>
  <si>
    <t>Annual Statement of Wage Rates of Construction Labourers 2016-17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</si>
</sst>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4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9"/>
      <color theme="1"/>
      <name val="Times New Roman"/>
      <family val="1"/>
    </font>
    <font>
      <b/>
      <sz val="9"/>
      <color rgb="FF400000"/>
      <name val="Times New Roman"/>
      <family val="1"/>
    </font>
    <font>
      <b/>
      <sz val="12"/>
      <color rgb="FF400000"/>
      <name val="Times New Roman"/>
      <family val="1"/>
    </font>
    <font>
      <b/>
      <sz val="11"/>
      <color rgb="FF400000"/>
      <name val="Times New Roman"/>
      <family val="1"/>
    </font>
    <font>
      <b/>
      <sz val="9"/>
      <color theme="1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  <font>
      <sz val="9"/>
      <color theme="1"/>
      <name val="Meera"/>
      <family val="2"/>
    </font>
    <font>
      <sz val="11"/>
      <color theme="1"/>
      <name val="Times New Roman"/>
      <family val="1"/>
    </font>
    <font>
      <b/>
      <sz val="10"/>
      <color rgb="FF400000"/>
      <name val="Meera"/>
      <family val="2"/>
    </font>
    <font>
      <sz val="11"/>
      <color theme="1"/>
      <name val="Calibri"/>
    </font>
    <font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</font>
    <font>
      <sz val="12"/>
      <color theme="1"/>
      <name val="Times New Roman"/>
      <family val="1"/>
    </font>
    <font>
      <sz val="9"/>
      <color theme="1"/>
      <name val="Cambria"/>
      <family val="1"/>
      <scheme val="major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1"/>
      <color theme="1"/>
      <name val="Times New Roman"/>
      <family val="1"/>
    </font>
    <font>
      <sz val="11"/>
      <name val="Calibri"/>
      <family val="2"/>
      <scheme val="minor"/>
    </font>
    <font>
      <b/>
      <sz val="9"/>
      <color rgb="FF3F0000"/>
      <name val="Times New Roman"/>
      <family val="1"/>
    </font>
    <font>
      <sz val="9"/>
      <color rgb="FF000000"/>
      <name val="Times New Roman"/>
      <family val="1"/>
    </font>
    <font>
      <b/>
      <sz val="14"/>
      <name val="Calibri"/>
    </font>
    <font>
      <b/>
      <sz val="14"/>
      <color rgb="FF010202"/>
      <name val="Calibri"/>
      <family val="1"/>
    </font>
    <font>
      <b/>
      <sz val="6"/>
      <color rgb="FF391112"/>
      <name val="Verdana"/>
      <family val="2"/>
    </font>
    <font>
      <b/>
      <sz val="6"/>
      <name val="Verdana"/>
    </font>
    <font>
      <sz val="6"/>
      <color rgb="FF010202"/>
      <name val="Verdana"/>
      <family val="2"/>
    </font>
    <font>
      <sz val="6"/>
      <name val="Verdana"/>
    </font>
    <font>
      <b/>
      <sz val="14.5"/>
      <name val="Calibri"/>
    </font>
    <font>
      <b/>
      <sz val="14.5"/>
      <color rgb="FF010202"/>
      <name val="Calibri"/>
      <family val="1"/>
    </font>
    <font>
      <b/>
      <sz val="9"/>
      <color rgb="FF391112"/>
      <name val="Verdana"/>
      <family val="2"/>
    </font>
    <font>
      <b/>
      <sz val="9"/>
      <name val="Verdana"/>
    </font>
    <font>
      <sz val="8"/>
      <color rgb="FF010202"/>
      <name val="Verdana"/>
      <family val="2"/>
    </font>
    <font>
      <sz val="8"/>
      <name val="Verdana"/>
    </font>
    <font>
      <b/>
      <sz val="7"/>
      <color rgb="FF391112"/>
      <name val="Verdana"/>
      <family val="2"/>
    </font>
    <font>
      <b/>
      <sz val="7"/>
      <name val="Verdana"/>
    </font>
    <font>
      <b/>
      <sz val="6.5"/>
      <color rgb="FF010202"/>
      <name val="Verdana"/>
      <family val="2"/>
    </font>
    <font>
      <b/>
      <sz val="6.5"/>
      <name val="Verdana"/>
    </font>
    <font>
      <b/>
      <sz val="9"/>
      <color rgb="FF010202"/>
      <name val="Verdana"/>
      <family val="2"/>
    </font>
    <font>
      <b/>
      <sz val="9.5"/>
      <color rgb="FF391112"/>
      <name val="Verdana"/>
      <family val="2"/>
    </font>
    <font>
      <b/>
      <sz val="9.5"/>
      <name val="Verdana"/>
    </font>
    <font>
      <b/>
      <sz val="7"/>
      <color rgb="FF3F0000"/>
      <name val="Verdana"/>
      <family val="2"/>
    </font>
    <font>
      <sz val="6.5"/>
      <color rgb="FF000000"/>
      <name val="Verdana"/>
      <family val="2"/>
    </font>
    <font>
      <sz val="6.5"/>
      <name val="Verdana"/>
    </font>
    <font>
      <sz val="6.5"/>
      <name val="Verdana"/>
      <family val="2"/>
    </font>
    <font>
      <sz val="9"/>
      <color rgb="FF000000"/>
      <name val="Verdana"/>
      <family val="2"/>
    </font>
    <font>
      <sz val="9"/>
      <name val="Verdana"/>
    </font>
    <font>
      <sz val="9"/>
      <name val="Verdana"/>
      <family val="2"/>
    </font>
    <font>
      <b/>
      <sz val="9.5"/>
      <color rgb="FF3F0000"/>
      <name val="Verdana"/>
      <family val="2"/>
    </font>
    <font>
      <b/>
      <sz val="9"/>
      <name val="Times New Roman"/>
    </font>
    <font>
      <b/>
      <sz val="9"/>
      <color rgb="FF000000"/>
      <name val="Times New Roman"/>
      <family val="2"/>
    </font>
    <font>
      <sz val="9"/>
      <name val="Times New Roman"/>
    </font>
    <font>
      <sz val="9"/>
      <color rgb="FF000000"/>
      <name val="Times New Roman"/>
      <family val="2"/>
    </font>
    <font>
      <sz val="10"/>
      <name val="Times New Roman"/>
    </font>
    <font>
      <b/>
      <sz val="10.5"/>
      <name val="Times New Roman"/>
    </font>
    <font>
      <b/>
      <sz val="10.5"/>
      <name val="Times New Roman"/>
      <family val="1"/>
    </font>
    <font>
      <b/>
      <sz val="10.5"/>
      <color rgb="FF000000"/>
      <name val="Times New Roman"/>
      <family val="2"/>
    </font>
    <font>
      <sz val="10"/>
      <color rgb="FF000000"/>
      <name val="Times New Roman"/>
      <family val="2"/>
    </font>
    <font>
      <b/>
      <sz val="10"/>
      <name val="Times New Roman"/>
    </font>
    <font>
      <b/>
      <sz val="10"/>
      <name val="Times New Roman"/>
      <family val="1"/>
    </font>
    <font>
      <b/>
      <sz val="10"/>
      <color rgb="FF000000"/>
      <name val="Times New Roman"/>
      <family val="2"/>
    </font>
    <font>
      <sz val="11"/>
      <name val="Times New Roman"/>
    </font>
    <font>
      <sz val="11"/>
      <name val="Times New Roman"/>
      <family val="1"/>
    </font>
    <font>
      <sz val="11"/>
      <color rgb="FF000000"/>
      <name val="Times New Roman"/>
      <family val="2"/>
    </font>
    <font>
      <sz val="10.5"/>
      <name val="Times New Roman"/>
    </font>
    <font>
      <sz val="10.5"/>
      <name val="Times New Roman"/>
      <family val="1"/>
    </font>
    <font>
      <b/>
      <sz val="11"/>
      <name val="Times New Roman"/>
    </font>
    <font>
      <b/>
      <sz val="11"/>
      <name val="Times New Roman"/>
      <family val="1"/>
    </font>
    <font>
      <b/>
      <sz val="11"/>
      <color rgb="FF000000"/>
      <name val="Times New Roman"/>
      <family val="2"/>
    </font>
    <font>
      <b/>
      <sz val="12"/>
      <name val="Times New Roman"/>
    </font>
    <font>
      <b/>
      <sz val="12"/>
      <name val="Times New Roman"/>
      <family val="1"/>
    </font>
    <font>
      <b/>
      <sz val="12"/>
      <color rgb="FF000000"/>
      <name val="Times New Roman"/>
      <family val="2"/>
    </font>
    <font>
      <b/>
      <vertAlign val="superscript"/>
      <sz val="11"/>
      <name val="Times New Roman"/>
      <family val="1"/>
    </font>
    <font>
      <sz val="12"/>
      <name val="Times New Roman"/>
    </font>
    <font>
      <sz val="12"/>
      <name val="Times New Roman"/>
      <family val="1"/>
    </font>
    <font>
      <sz val="12"/>
      <color rgb="FF000000"/>
      <name val="Times New Roman"/>
      <family val="2"/>
    </font>
    <font>
      <b/>
      <sz val="12.5"/>
      <name val="Times New Roman"/>
    </font>
    <font>
      <b/>
      <sz val="12.5"/>
      <name val="Times New Roman"/>
      <family val="1"/>
    </font>
    <font>
      <b/>
      <sz val="12.5"/>
      <color rgb="FF000000"/>
      <name val="Times New Roman"/>
      <family val="2"/>
    </font>
    <font>
      <sz val="12.5"/>
      <name val="Times New Roman"/>
    </font>
    <font>
      <sz val="12.5"/>
      <name val="Times New Roman"/>
      <family val="1"/>
    </font>
    <font>
      <sz val="12.5"/>
      <color rgb="FF000000"/>
      <name val="Times New Roman"/>
      <family val="2"/>
    </font>
    <font>
      <b/>
      <sz val="12"/>
      <name val="Arial"/>
      <family val="2"/>
    </font>
    <font>
      <sz val="10"/>
      <name val="Times New Roman"/>
      <charset val="204"/>
    </font>
    <font>
      <b/>
      <sz val="12"/>
      <name val="Arial"/>
    </font>
    <font>
      <b/>
      <vertAlign val="superscript"/>
      <sz val="12"/>
      <name val="Arial"/>
      <family val="2"/>
    </font>
    <font>
      <b/>
      <sz val="11"/>
      <color theme="1"/>
      <name val="Calibri"/>
      <family val="2"/>
    </font>
    <font>
      <b/>
      <sz val="10.5"/>
      <color rgb="FF0070BF"/>
      <name val="Times New Roman"/>
      <family val="1"/>
    </font>
    <font>
      <b/>
      <sz val="9.5"/>
      <name val="Times New Roman"/>
    </font>
    <font>
      <b/>
      <sz val="9.5"/>
      <name val="Times New Roman"/>
      <family val="1"/>
    </font>
    <font>
      <b/>
      <sz val="7.5"/>
      <color rgb="FF000000"/>
      <name val="Times New Roman"/>
      <family val="2"/>
    </font>
    <font>
      <b/>
      <sz val="7.5"/>
      <name val="Times New Roman"/>
    </font>
    <font>
      <b/>
      <sz val="7.5"/>
      <name val="Times New Roman"/>
      <family val="1"/>
    </font>
    <font>
      <sz val="9.5"/>
      <name val="Times New Roman"/>
    </font>
    <font>
      <sz val="9.5"/>
      <name val="Times New Roman"/>
      <family val="1"/>
    </font>
    <font>
      <sz val="7.5"/>
      <color rgb="FF000000"/>
      <name val="Times New Roman"/>
      <family val="2"/>
    </font>
    <font>
      <sz val="7.5"/>
      <name val="Times New Roman"/>
    </font>
    <font>
      <sz val="7.5"/>
      <name val="Times New Roman"/>
      <family val="1"/>
    </font>
    <font>
      <b/>
      <sz val="9.5"/>
      <color rgb="FFBF0000"/>
      <name val="Times New Roman"/>
      <family val="1"/>
    </font>
    <font>
      <b/>
      <sz val="7.5"/>
      <color rgb="FFBF0000"/>
      <name val="Times New Roman"/>
      <family val="2"/>
    </font>
    <font>
      <b/>
      <vertAlign val="superscript"/>
      <sz val="7.5"/>
      <name val="Times New Roman"/>
      <family val="1"/>
    </font>
    <font>
      <b/>
      <sz val="8.5"/>
      <color rgb="FF000000"/>
      <name val="Times New Roman"/>
      <family val="2"/>
    </font>
    <font>
      <b/>
      <sz val="8.5"/>
      <name val="Times New Roman"/>
    </font>
    <font>
      <b/>
      <sz val="8.5"/>
      <name val="Times New Roman"/>
      <family val="1"/>
    </font>
    <font>
      <b/>
      <sz val="14"/>
      <name val="Times New Roman"/>
    </font>
    <font>
      <b/>
      <sz val="14"/>
      <color rgb="FF528CD4"/>
      <name val="Times New Roman"/>
      <family val="1"/>
    </font>
    <font>
      <b/>
      <sz val="10"/>
      <color rgb="FF974605"/>
      <name val="Times New Roman"/>
      <family val="1"/>
    </font>
    <font>
      <sz val="8"/>
      <color rgb="FF000000"/>
      <name val="Times New Roman"/>
      <family val="2"/>
    </font>
    <font>
      <b/>
      <sz val="10"/>
      <color rgb="FFBF0000"/>
      <name val="Times New Roman"/>
      <family val="1"/>
    </font>
    <font>
      <b/>
      <sz val="8"/>
      <color rgb="FFBF0000"/>
      <name val="Times New Roman"/>
      <family val="2"/>
    </font>
    <font>
      <b/>
      <sz val="13.5"/>
      <name val="Times New Roman"/>
    </font>
    <font>
      <b/>
      <sz val="13.5"/>
      <color rgb="FF538DD5"/>
      <name val="Times New Roman"/>
      <family val="1"/>
    </font>
    <font>
      <b/>
      <sz val="8"/>
      <name val="Times New Roman"/>
    </font>
    <font>
      <b/>
      <sz val="8"/>
      <color rgb="FF974706"/>
      <name val="Times New Roman"/>
      <family val="1"/>
    </font>
    <font>
      <b/>
      <sz val="7"/>
      <name val="Times New Roman"/>
    </font>
    <font>
      <b/>
      <sz val="7"/>
      <color rgb="FF974706"/>
      <name val="Times New Roman"/>
      <family val="1"/>
    </font>
    <font>
      <sz val="8"/>
      <name val="Times New Roman"/>
    </font>
    <font>
      <sz val="8"/>
      <name val="Times New Roman"/>
      <family val="1"/>
    </font>
    <font>
      <b/>
      <sz val="8"/>
      <color rgb="FFC00000"/>
      <name val="Times New Roman"/>
      <family val="1"/>
    </font>
    <font>
      <b/>
      <sz val="7"/>
      <color rgb="FFC00000"/>
      <name val="Times New Roman"/>
      <family val="2"/>
    </font>
    <font>
      <b/>
      <sz val="10.5"/>
      <color rgb="FF0070C0"/>
      <name val="Times New Roman"/>
      <family val="1"/>
    </font>
    <font>
      <b/>
      <sz val="7"/>
      <name val="Times New Roman"/>
      <family val="1"/>
    </font>
    <font>
      <b/>
      <sz val="7"/>
      <color rgb="FF000000"/>
      <name val="Times New Roman"/>
      <family val="2"/>
    </font>
    <font>
      <sz val="6.5"/>
      <name val="Times New Roman"/>
    </font>
    <font>
      <sz val="6.5"/>
      <name val="Times New Roman"/>
      <family val="1"/>
    </font>
    <font>
      <sz val="6.5"/>
      <color rgb="FF000000"/>
      <name val="Times New Roman"/>
      <family val="2"/>
    </font>
    <font>
      <b/>
      <sz val="7"/>
      <color rgb="FFC00000"/>
      <name val="Times New Roman"/>
      <family val="1"/>
    </font>
    <font>
      <sz val="7"/>
      <color rgb="FF000000"/>
      <name val="Times New Roman"/>
      <family val="2"/>
    </font>
    <font>
      <b/>
      <vertAlign val="superscript"/>
      <sz val="7"/>
      <name val="Times New Roman"/>
      <family val="1"/>
    </font>
    <font>
      <b/>
      <sz val="8"/>
      <color rgb="FFC00000"/>
      <name val="Times New Roman"/>
      <family val="2"/>
    </font>
    <font>
      <b/>
      <sz val="7.5"/>
      <color rgb="FF974706"/>
      <name val="Times New Roman"/>
      <family val="1"/>
    </font>
    <font>
      <b/>
      <sz val="11"/>
      <color rgb="FF0070C0"/>
      <name val="Times New Roman"/>
      <family val="1"/>
    </font>
    <font>
      <b/>
      <sz val="7.5"/>
      <color rgb="FFC00000"/>
      <name val="Times New Roman"/>
      <family val="1"/>
    </font>
    <font>
      <b/>
      <sz val="7.5"/>
      <color rgb="FFC00000"/>
      <name val="Times New Roman"/>
      <family val="2"/>
    </font>
    <font>
      <sz val="6.5"/>
      <name val="Calibri"/>
    </font>
    <font>
      <sz val="6.5"/>
      <name val="Calibri"/>
      <family val="1"/>
    </font>
    <font>
      <sz val="6.5"/>
      <color rgb="FF000000"/>
      <name val="Calibri"/>
      <family val="2"/>
    </font>
    <font>
      <b/>
      <sz val="6.5"/>
      <name val="Times New Roman"/>
    </font>
    <font>
      <b/>
      <sz val="6.5"/>
      <color rgb="FFC00000"/>
      <name val="Times New Roman"/>
      <family val="1"/>
    </font>
    <font>
      <b/>
      <sz val="6.5"/>
      <color rgb="FFC00000"/>
      <name val="Times New Roman"/>
      <family val="2"/>
    </font>
    <font>
      <b/>
      <sz val="10"/>
      <color rgb="FF0070C0"/>
      <name val="Times New Roman"/>
      <family val="1"/>
    </font>
    <font>
      <b/>
      <sz val="6.5"/>
      <name val="Times New Roman"/>
      <family val="1"/>
    </font>
    <font>
      <b/>
      <sz val="6.5"/>
      <color rgb="FF000000"/>
      <name val="Times New Roman"/>
      <family val="2"/>
    </font>
    <font>
      <sz val="6"/>
      <name val="Times New Roman"/>
    </font>
    <font>
      <sz val="6"/>
      <name val="Times New Roman"/>
      <family val="1"/>
    </font>
    <font>
      <b/>
      <vertAlign val="superscript"/>
      <sz val="6.5"/>
      <name val="Times New Roman"/>
      <family val="1"/>
    </font>
    <font>
      <b/>
      <sz val="11"/>
      <name val="Calibri"/>
    </font>
    <font>
      <b/>
      <u/>
      <sz val="11"/>
      <name val="Calibri"/>
      <family val="1"/>
    </font>
    <font>
      <b/>
      <sz val="9.5"/>
      <name val="Calibri"/>
    </font>
    <font>
      <b/>
      <sz val="9.5"/>
      <name val="Calibri"/>
      <family val="1"/>
    </font>
    <font>
      <sz val="9.5"/>
      <name val="Calibri"/>
    </font>
    <font>
      <sz val="9.5"/>
      <name val="Calibri"/>
      <family val="1"/>
    </font>
    <font>
      <sz val="9.5"/>
      <color rgb="FF000000"/>
      <name val="Calibri"/>
      <family val="2"/>
    </font>
    <font>
      <b/>
      <sz val="10"/>
      <color rgb="FF000000"/>
      <name val="Calibri"/>
      <family val="2"/>
    </font>
    <font>
      <b/>
      <sz val="9.5"/>
      <color rgb="FF000000"/>
      <name val="Calibri"/>
      <family val="2"/>
    </font>
    <font>
      <b/>
      <sz val="10"/>
      <name val="Calibri"/>
    </font>
    <font>
      <b/>
      <sz val="10"/>
      <name val="Calibri"/>
      <family val="1"/>
    </font>
    <font>
      <sz val="8.5"/>
      <color rgb="FF000000"/>
      <name val="Calibri"/>
      <family val="2"/>
    </font>
    <font>
      <b/>
      <sz val="8.5"/>
      <color rgb="FF000000"/>
      <name val="Calibri"/>
      <family val="2"/>
    </font>
    <font>
      <b/>
      <sz val="8.5"/>
      <name val="Calibri"/>
    </font>
    <font>
      <b/>
      <sz val="8.5"/>
      <name val="Calibri"/>
      <family val="1"/>
    </font>
    <font>
      <b/>
      <vertAlign val="superscript"/>
      <sz val="10"/>
      <name val="Calibri"/>
      <family val="1"/>
    </font>
  </fonts>
  <fills count="32">
    <fill>
      <patternFill patternType="none"/>
    </fill>
    <fill>
      <patternFill patternType="gray125"/>
    </fill>
    <fill>
      <patternFill patternType="solid">
        <fgColor rgb="FFE0E9C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FE8C4"/>
      </patternFill>
    </fill>
    <fill>
      <patternFill patternType="solid">
        <fgColor rgb="FFE0E9C4"/>
      </patternFill>
    </fill>
    <fill>
      <patternFill patternType="solid">
        <fgColor rgb="FFE0E8C5"/>
      </patternFill>
    </fill>
    <fill>
      <patternFill patternType="solid">
        <fgColor rgb="FFD8E4BC"/>
      </patternFill>
    </fill>
    <fill>
      <patternFill patternType="solid">
        <fgColor rgb="FFB8CCE4"/>
      </patternFill>
    </fill>
    <fill>
      <patternFill patternType="solid">
        <fgColor rgb="FFB6DDE8"/>
      </patternFill>
    </fill>
    <fill>
      <patternFill patternType="solid">
        <fgColor rgb="FFE6B8B6"/>
      </patternFill>
    </fill>
    <fill>
      <patternFill patternType="solid">
        <fgColor rgb="FFC3BC97"/>
      </patternFill>
    </fill>
    <fill>
      <patternFill patternType="solid">
        <fgColor rgb="FFF9BF8E"/>
      </patternFill>
    </fill>
    <fill>
      <patternFill patternType="solid">
        <fgColor rgb="FFBFBFBF"/>
      </patternFill>
    </fill>
    <fill>
      <patternFill patternType="solid">
        <fgColor rgb="FF91CDDB"/>
      </patternFill>
    </fill>
    <fill>
      <patternFill patternType="solid">
        <fgColor rgb="FFDDD8C3"/>
      </patternFill>
    </fill>
    <fill>
      <patternFill patternType="solid">
        <fgColor rgb="FF8CB3E2"/>
      </patternFill>
    </fill>
    <fill>
      <patternFill patternType="solid">
        <fgColor rgb="FFC3D69A"/>
      </patternFill>
    </fill>
    <fill>
      <patternFill patternType="solid">
        <fgColor rgb="FFB1A0C6"/>
      </patternFill>
    </fill>
    <fill>
      <patternFill patternType="solid">
        <fgColor rgb="FFB7DEE8"/>
      </patternFill>
    </fill>
    <fill>
      <patternFill patternType="solid">
        <fgColor rgb="FFE6B8B7"/>
      </patternFill>
    </fill>
    <fill>
      <patternFill patternType="solid">
        <fgColor rgb="FFC4BD97"/>
      </patternFill>
    </fill>
    <fill>
      <patternFill patternType="solid">
        <fgColor rgb="FFFABF8F"/>
      </patternFill>
    </fill>
    <fill>
      <patternFill patternType="solid">
        <fgColor rgb="FF92CDDC"/>
      </patternFill>
    </fill>
    <fill>
      <patternFill patternType="solid">
        <fgColor rgb="FFDDD9C4"/>
      </patternFill>
    </fill>
    <fill>
      <patternFill patternType="solid">
        <fgColor rgb="FF8DB4E2"/>
      </patternFill>
    </fill>
    <fill>
      <patternFill patternType="solid">
        <fgColor rgb="FFC4D79B"/>
      </patternFill>
    </fill>
    <fill>
      <patternFill patternType="solid">
        <fgColor rgb="FFB1A0C7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10202"/>
      </left>
      <right/>
      <top style="thin">
        <color rgb="FF010202"/>
      </top>
      <bottom style="thin">
        <color rgb="FF010202"/>
      </bottom>
      <diagonal/>
    </border>
    <border>
      <left/>
      <right/>
      <top style="thin">
        <color rgb="FF010202"/>
      </top>
      <bottom style="thin">
        <color rgb="FF010202"/>
      </bottom>
      <diagonal/>
    </border>
    <border>
      <left/>
      <right style="thin">
        <color rgb="FF010202"/>
      </right>
      <top style="thin">
        <color rgb="FF010202"/>
      </top>
      <bottom style="thin">
        <color rgb="FF010202"/>
      </bottom>
      <diagonal/>
    </border>
    <border>
      <left style="thin">
        <color rgb="FF010202"/>
      </left>
      <right style="thin">
        <color rgb="FF010202"/>
      </right>
      <top style="thin">
        <color rgb="FF010202"/>
      </top>
      <bottom style="thin">
        <color rgb="FF010202"/>
      </bottom>
      <diagonal/>
    </border>
    <border>
      <left/>
      <right/>
      <top/>
      <bottom style="thin">
        <color rgb="FF010202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9"/>
      </left>
      <right style="thin">
        <color rgb="FF000009"/>
      </right>
      <top style="thin">
        <color rgb="FF000009"/>
      </top>
      <bottom style="thin">
        <color rgb="FF000009"/>
      </bottom>
      <diagonal/>
    </border>
    <border>
      <left style="thin">
        <color rgb="FF000009"/>
      </left>
      <right/>
      <top style="thin">
        <color rgb="FF000009"/>
      </top>
      <bottom style="thin">
        <color rgb="FF000009"/>
      </bottom>
      <diagonal/>
    </border>
    <border>
      <left/>
      <right/>
      <top style="thin">
        <color rgb="FF000009"/>
      </top>
      <bottom style="thin">
        <color rgb="FF000009"/>
      </bottom>
      <diagonal/>
    </border>
    <border>
      <left/>
      <right style="thin">
        <color rgb="FF000009"/>
      </right>
      <top style="thin">
        <color rgb="FF000009"/>
      </top>
      <bottom style="thin">
        <color rgb="FF000009"/>
      </bottom>
      <diagonal/>
    </border>
    <border>
      <left style="thin">
        <color rgb="FF000009"/>
      </left>
      <right style="thin">
        <color rgb="FF000009"/>
      </right>
      <top style="thin">
        <color rgb="FF000009"/>
      </top>
      <bottom/>
      <diagonal/>
    </border>
    <border>
      <left style="thin">
        <color rgb="FF000009"/>
      </left>
      <right style="thin">
        <color rgb="FF000009"/>
      </right>
      <top/>
      <bottom/>
      <diagonal/>
    </border>
    <border>
      <left style="thin">
        <color rgb="FF000009"/>
      </left>
      <right style="thin">
        <color rgb="FF000009"/>
      </right>
      <top/>
      <bottom style="thin">
        <color rgb="FF000009"/>
      </bottom>
      <diagonal/>
    </border>
    <border>
      <left/>
      <right style="thin">
        <color rgb="FF000000"/>
      </right>
      <top style="thin">
        <color rgb="FF000009"/>
      </top>
      <bottom style="thin">
        <color rgb="FF000009"/>
      </bottom>
      <diagonal/>
    </border>
    <border>
      <left style="thin">
        <color rgb="FF000000"/>
      </left>
      <right/>
      <top style="thin">
        <color rgb="FF000009"/>
      </top>
      <bottom style="thin">
        <color rgb="FF000009"/>
      </bottom>
      <diagonal/>
    </border>
    <border>
      <left style="thin">
        <color rgb="FF000000"/>
      </left>
      <right style="thin">
        <color rgb="FF000009"/>
      </right>
      <top style="thin">
        <color rgb="FF000009"/>
      </top>
      <bottom style="thin">
        <color rgb="FF000009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364">
    <xf numFmtId="0" fontId="0" fillId="0" borderId="0" xfId="0"/>
    <xf numFmtId="0" fontId="2" fillId="0" borderId="0" xfId="0" applyFont="1"/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wrapText="1"/>
    </xf>
    <xf numFmtId="0" fontId="2" fillId="4" borderId="2" xfId="0" applyFont="1" applyFill="1" applyBorder="1" applyAlignment="1">
      <alignment horizontal="left" wrapText="1"/>
    </xf>
    <xf numFmtId="0" fontId="7" fillId="4" borderId="2" xfId="0" applyFont="1" applyFill="1" applyBorder="1" applyAlignment="1">
      <alignment horizontal="right" wrapText="1"/>
    </xf>
    <xf numFmtId="0" fontId="2" fillId="0" borderId="2" xfId="0" applyFont="1" applyBorder="1" applyAlignment="1">
      <alignment horizontal="right"/>
    </xf>
    <xf numFmtId="0" fontId="2" fillId="0" borderId="2" xfId="0" applyFont="1" applyBorder="1"/>
    <xf numFmtId="0" fontId="2" fillId="4" borderId="2" xfId="0" applyFont="1" applyFill="1" applyBorder="1" applyAlignment="1">
      <alignment wrapText="1"/>
    </xf>
    <xf numFmtId="0" fontId="9" fillId="0" borderId="2" xfId="0" applyFont="1" applyBorder="1" applyAlignment="1">
      <alignment horizontal="right"/>
    </xf>
    <xf numFmtId="0" fontId="2" fillId="0" borderId="0" xfId="0" applyFont="1" applyBorder="1"/>
    <xf numFmtId="0" fontId="10" fillId="5" borderId="2" xfId="0" applyFont="1" applyFill="1" applyBorder="1" applyAlignment="1">
      <alignment wrapText="1"/>
    </xf>
    <xf numFmtId="0" fontId="11" fillId="2" borderId="3" xfId="0" applyFont="1" applyFill="1" applyBorder="1" applyAlignment="1">
      <alignment horizontal="left" wrapText="1"/>
    </xf>
    <xf numFmtId="0" fontId="0" fillId="6" borderId="2" xfId="0" applyFill="1" applyBorder="1" applyAlignment="1">
      <alignment vertical="center"/>
    </xf>
    <xf numFmtId="0" fontId="0" fillId="7" borderId="2" xfId="0" applyFill="1" applyBorder="1" applyAlignment="1">
      <alignment vertical="center" wrapText="1"/>
    </xf>
    <xf numFmtId="0" fontId="0" fillId="0" borderId="2" xfId="0" applyBorder="1" applyAlignment="1">
      <alignment wrapText="1"/>
    </xf>
    <xf numFmtId="0" fontId="10" fillId="0" borderId="2" xfId="0" applyFont="1" applyBorder="1" applyAlignment="1">
      <alignment wrapText="1"/>
    </xf>
    <xf numFmtId="0" fontId="0" fillId="0" borderId="2" xfId="0" applyBorder="1"/>
    <xf numFmtId="0" fontId="12" fillId="0" borderId="2" xfId="0" applyFont="1" applyBorder="1"/>
    <xf numFmtId="0" fontId="0" fillId="0" borderId="2" xfId="0" applyBorder="1" applyAlignment="1">
      <alignment horizontal="center"/>
    </xf>
    <xf numFmtId="0" fontId="1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left" indent="1"/>
    </xf>
    <xf numFmtId="0" fontId="2" fillId="0" borderId="0" xfId="0" applyFont="1" applyAlignment="1">
      <alignment wrapText="1"/>
    </xf>
    <xf numFmtId="0" fontId="2" fillId="4" borderId="7" xfId="0" applyFont="1" applyFill="1" applyBorder="1" applyAlignment="1">
      <alignment horizontal="center" wrapText="1"/>
    </xf>
    <xf numFmtId="0" fontId="6" fillId="0" borderId="2" xfId="0" applyFont="1" applyBorder="1" applyAlignment="1">
      <alignment horizontal="right"/>
    </xf>
    <xf numFmtId="0" fontId="2" fillId="4" borderId="8" xfId="0" applyFont="1" applyFill="1" applyBorder="1" applyAlignment="1">
      <alignment horizontal="center" wrapText="1"/>
    </xf>
    <xf numFmtId="0" fontId="2" fillId="4" borderId="9" xfId="0" applyFont="1" applyFill="1" applyBorder="1" applyAlignment="1">
      <alignment horizontal="center" wrapText="1"/>
    </xf>
    <xf numFmtId="0" fontId="2" fillId="4" borderId="10" xfId="0" applyFont="1" applyFill="1" applyBorder="1" applyAlignment="1">
      <alignment horizontal="center" wrapText="1"/>
    </xf>
    <xf numFmtId="0" fontId="14" fillId="0" borderId="2" xfId="0" applyFont="1" applyBorder="1"/>
    <xf numFmtId="0" fontId="15" fillId="0" borderId="2" xfId="0" applyFont="1" applyBorder="1"/>
    <xf numFmtId="0" fontId="6" fillId="0" borderId="2" xfId="0" applyFont="1" applyBorder="1"/>
    <xf numFmtId="0" fontId="9" fillId="0" borderId="0" xfId="0" applyFont="1"/>
    <xf numFmtId="2" fontId="2" fillId="0" borderId="2" xfId="0" applyNumberFormat="1" applyFont="1" applyBorder="1"/>
    <xf numFmtId="2" fontId="2" fillId="0" borderId="2" xfId="0" applyNumberFormat="1" applyFont="1" applyBorder="1" applyAlignment="1">
      <alignment horizontal="right"/>
    </xf>
    <xf numFmtId="164" fontId="2" fillId="0" borderId="2" xfId="0" applyNumberFormat="1" applyFont="1" applyBorder="1"/>
    <xf numFmtId="0" fontId="17" fillId="0" borderId="2" xfId="0" applyFont="1" applyBorder="1" applyAlignment="1">
      <alignment horizontal="right"/>
    </xf>
    <xf numFmtId="0" fontId="2" fillId="4" borderId="2" xfId="0" applyFont="1" applyFill="1" applyBorder="1" applyAlignment="1">
      <alignment horizontal="right"/>
    </xf>
    <xf numFmtId="0" fontId="0" fillId="7" borderId="2" xfId="0" applyFill="1" applyBorder="1" applyAlignment="1">
      <alignment vertical="center"/>
    </xf>
    <xf numFmtId="0" fontId="18" fillId="0" borderId="2" xfId="0" applyFont="1" applyBorder="1" applyAlignment="1"/>
    <xf numFmtId="0" fontId="19" fillId="4" borderId="2" xfId="0" applyFont="1" applyFill="1" applyBorder="1" applyAlignment="1"/>
    <xf numFmtId="0" fontId="20" fillId="0" borderId="2" xfId="0" applyFont="1" applyBorder="1"/>
    <xf numFmtId="0" fontId="2" fillId="4" borderId="11" xfId="0" applyFont="1" applyFill="1" applyBorder="1" applyAlignment="1">
      <alignment horizontal="left" wrapText="1"/>
    </xf>
    <xf numFmtId="0" fontId="2" fillId="4" borderId="10" xfId="0" applyFont="1" applyFill="1" applyBorder="1" applyAlignment="1">
      <alignment horizontal="left" wrapText="1"/>
    </xf>
    <xf numFmtId="0" fontId="2" fillId="4" borderId="12" xfId="0" applyFont="1" applyFill="1" applyBorder="1" applyAlignment="1">
      <alignment horizontal="left" wrapText="1"/>
    </xf>
    <xf numFmtId="0" fontId="2" fillId="4" borderId="13" xfId="0" applyFont="1" applyFill="1" applyBorder="1" applyAlignment="1">
      <alignment horizontal="left" wrapText="1"/>
    </xf>
    <xf numFmtId="0" fontId="2" fillId="4" borderId="12" xfId="0" applyFont="1" applyFill="1" applyBorder="1" applyAlignment="1">
      <alignment wrapText="1"/>
    </xf>
    <xf numFmtId="0" fontId="0" fillId="0" borderId="2" xfId="0" applyBorder="1" applyAlignment="1"/>
    <xf numFmtId="0" fontId="21" fillId="4" borderId="2" xfId="0" applyFont="1" applyFill="1" applyBorder="1" applyAlignment="1"/>
    <xf numFmtId="0" fontId="0" fillId="0" borderId="2" xfId="0" applyFont="1" applyBorder="1" applyAlignment="1"/>
    <xf numFmtId="0" fontId="0" fillId="0" borderId="2" xfId="0" applyBorder="1" applyAlignment="1">
      <alignment horizontal="right"/>
    </xf>
    <xf numFmtId="0" fontId="0" fillId="0" borderId="2" xfId="0" applyFont="1" applyBorder="1" applyAlignment="1">
      <alignment horizontal="right" vertical="center"/>
    </xf>
    <xf numFmtId="0" fontId="0" fillId="0" borderId="2" xfId="0" applyFont="1" applyBorder="1" applyAlignment="1">
      <alignment horizontal="right"/>
    </xf>
    <xf numFmtId="0" fontId="10" fillId="0" borderId="2" xfId="0" applyFont="1" applyBorder="1" applyAlignment="1">
      <alignment horizontal="right"/>
    </xf>
    <xf numFmtId="0" fontId="6" fillId="0" borderId="11" xfId="0" applyFont="1" applyBorder="1" applyAlignment="1">
      <alignment horizontal="right"/>
    </xf>
    <xf numFmtId="0" fontId="2" fillId="0" borderId="0" xfId="0" applyFont="1" applyAlignment="1">
      <alignment horizontal="right"/>
    </xf>
    <xf numFmtId="0" fontId="2" fillId="0" borderId="1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2" fillId="0" borderId="14" xfId="0" applyFont="1" applyBorder="1" applyAlignment="1">
      <alignment horizontal="left"/>
    </xf>
    <xf numFmtId="0" fontId="2" fillId="4" borderId="14" xfId="0" applyFont="1" applyFill="1" applyBorder="1" applyAlignment="1">
      <alignment horizontal="left"/>
    </xf>
    <xf numFmtId="0" fontId="2" fillId="0" borderId="15" xfId="0" applyFont="1" applyBorder="1" applyAlignment="1">
      <alignment horizontal="left"/>
    </xf>
    <xf numFmtId="0" fontId="2" fillId="4" borderId="11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left" wrapText="1"/>
    </xf>
    <xf numFmtId="0" fontId="2" fillId="0" borderId="7" xfId="0" applyFont="1" applyBorder="1" applyAlignment="1">
      <alignment horizontal="center" wrapText="1"/>
    </xf>
    <xf numFmtId="0" fontId="10" fillId="0" borderId="7" xfId="0" applyFont="1" applyBorder="1" applyAlignment="1">
      <alignment horizontal="left" wrapText="1"/>
    </xf>
    <xf numFmtId="0" fontId="2" fillId="0" borderId="16" xfId="0" applyFont="1" applyBorder="1" applyAlignment="1">
      <alignment horizontal="left" wrapText="1"/>
    </xf>
    <xf numFmtId="0" fontId="2" fillId="0" borderId="8" xfId="0" applyFont="1" applyBorder="1" applyAlignment="1">
      <alignment horizontal="center" wrapText="1"/>
    </xf>
    <xf numFmtId="0" fontId="10" fillId="0" borderId="8" xfId="0" applyFont="1" applyBorder="1" applyAlignment="1">
      <alignment horizontal="left" wrapText="1"/>
    </xf>
    <xf numFmtId="0" fontId="0" fillId="4" borderId="2" xfId="0" applyFill="1" applyBorder="1"/>
    <xf numFmtId="1" fontId="2" fillId="0" borderId="6" xfId="0" applyNumberFormat="1" applyFont="1" applyBorder="1"/>
    <xf numFmtId="1" fontId="2" fillId="0" borderId="2" xfId="0" applyNumberFormat="1" applyFont="1" applyBorder="1" applyAlignment="1">
      <alignment horizontal="right"/>
    </xf>
    <xf numFmtId="1" fontId="2" fillId="0" borderId="2" xfId="0" applyNumberFormat="1" applyFont="1" applyBorder="1"/>
    <xf numFmtId="1" fontId="0" fillId="0" borderId="2" xfId="0" applyNumberFormat="1" applyBorder="1"/>
    <xf numFmtId="1" fontId="0" fillId="0" borderId="2" xfId="0" applyNumberFormat="1" applyFont="1" applyBorder="1" applyAlignment="1"/>
    <xf numFmtId="0" fontId="2" fillId="8" borderId="17" xfId="0" applyFont="1" applyFill="1" applyBorder="1" applyAlignment="1">
      <alignment horizontal="left" vertical="top" wrapText="1"/>
    </xf>
    <xf numFmtId="0" fontId="8" fillId="8" borderId="17" xfId="0" applyFont="1" applyFill="1" applyBorder="1" applyAlignment="1">
      <alignment horizontal="center" vertical="top" wrapText="1"/>
    </xf>
    <xf numFmtId="0" fontId="8" fillId="8" borderId="17" xfId="0" applyFont="1" applyFill="1" applyBorder="1" applyAlignment="1">
      <alignment horizontal="left" vertical="top" wrapText="1" indent="2"/>
    </xf>
    <xf numFmtId="0" fontId="8" fillId="8" borderId="18" xfId="0" applyFont="1" applyFill="1" applyBorder="1" applyAlignment="1">
      <alignment vertical="top" wrapText="1"/>
    </xf>
    <xf numFmtId="1" fontId="23" fillId="0" borderId="17" xfId="0" applyNumberFormat="1" applyFont="1" applyFill="1" applyBorder="1" applyAlignment="1">
      <alignment horizontal="center" vertical="top" shrinkToFit="1"/>
    </xf>
    <xf numFmtId="0" fontId="7" fillId="0" borderId="17" xfId="0" applyFont="1" applyFill="1" applyBorder="1" applyAlignment="1">
      <alignment horizontal="left" vertical="top" wrapText="1"/>
    </xf>
    <xf numFmtId="2" fontId="23" fillId="0" borderId="17" xfId="0" applyNumberFormat="1" applyFont="1" applyFill="1" applyBorder="1" applyAlignment="1">
      <alignment horizontal="right" vertical="top" shrinkToFit="1"/>
    </xf>
    <xf numFmtId="0" fontId="2" fillId="0" borderId="17" xfId="0" applyFont="1" applyFill="1" applyBorder="1" applyAlignment="1">
      <alignment horizontal="left" vertical="top" wrapText="1"/>
    </xf>
    <xf numFmtId="2" fontId="23" fillId="0" borderId="17" xfId="0" applyNumberFormat="1" applyFont="1" applyFill="1" applyBorder="1" applyAlignment="1">
      <alignment horizontal="center" vertical="top" shrinkToFit="1"/>
    </xf>
    <xf numFmtId="2" fontId="23" fillId="0" borderId="18" xfId="0" applyNumberFormat="1" applyFont="1" applyFill="1" applyBorder="1" applyAlignment="1">
      <alignment vertical="top" shrinkToFit="1"/>
    </xf>
    <xf numFmtId="0" fontId="2" fillId="0" borderId="18" xfId="0" applyFont="1" applyFill="1" applyBorder="1" applyAlignment="1">
      <alignment vertical="top" wrapText="1"/>
    </xf>
    <xf numFmtId="0" fontId="2" fillId="0" borderId="17" xfId="0" applyFont="1" applyFill="1" applyBorder="1" applyAlignment="1">
      <alignment horizontal="left" vertical="center" wrapText="1"/>
    </xf>
    <xf numFmtId="0" fontId="2" fillId="0" borderId="18" xfId="0" applyFont="1" applyFill="1" applyBorder="1" applyAlignment="1">
      <alignment vertical="center" wrapText="1"/>
    </xf>
    <xf numFmtId="2" fontId="23" fillId="0" borderId="17" xfId="0" applyNumberFormat="1" applyFont="1" applyFill="1" applyBorder="1" applyAlignment="1">
      <alignment horizontal="right" vertical="center" shrinkToFit="1"/>
    </xf>
    <xf numFmtId="2" fontId="23" fillId="0" borderId="18" xfId="0" applyNumberFormat="1" applyFont="1" applyFill="1" applyBorder="1" applyAlignment="1">
      <alignment vertical="center" shrinkToFit="1"/>
    </xf>
    <xf numFmtId="2" fontId="23" fillId="0" borderId="17" xfId="0" applyNumberFormat="1" applyFont="1" applyFill="1" applyBorder="1" applyAlignment="1">
      <alignment horizontal="center" vertical="center" shrinkToFit="1"/>
    </xf>
    <xf numFmtId="0" fontId="7" fillId="0" borderId="17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/>
    </xf>
    <xf numFmtId="0" fontId="8" fillId="9" borderId="17" xfId="0" applyFont="1" applyFill="1" applyBorder="1" applyAlignment="1">
      <alignment horizontal="left" vertical="top" wrapText="1"/>
    </xf>
    <xf numFmtId="0" fontId="8" fillId="9" borderId="17" xfId="0" applyFont="1" applyFill="1" applyBorder="1" applyAlignment="1">
      <alignment horizontal="left" vertical="top" wrapText="1" indent="1"/>
    </xf>
    <xf numFmtId="0" fontId="8" fillId="9" borderId="17" xfId="0" applyFont="1" applyFill="1" applyBorder="1" applyAlignment="1">
      <alignment horizontal="center" vertical="top" wrapText="1"/>
    </xf>
    <xf numFmtId="0" fontId="0" fillId="0" borderId="0" xfId="0" applyFill="1" applyBorder="1" applyAlignment="1">
      <alignment horizontal="left" vertical="top"/>
    </xf>
    <xf numFmtId="0" fontId="0" fillId="10" borderId="22" xfId="0" applyFill="1" applyBorder="1" applyAlignment="1">
      <alignment horizontal="left" vertical="center" wrapText="1"/>
    </xf>
    <xf numFmtId="0" fontId="27" fillId="10" borderId="22" xfId="0" applyFont="1" applyFill="1" applyBorder="1" applyAlignment="1">
      <alignment horizontal="center" vertical="center" wrapText="1"/>
    </xf>
    <xf numFmtId="0" fontId="27" fillId="10" borderId="22" xfId="0" applyFont="1" applyFill="1" applyBorder="1" applyAlignment="1">
      <alignment horizontal="left" vertical="center" wrapText="1" indent="2"/>
    </xf>
    <xf numFmtId="0" fontId="27" fillId="10" borderId="22" xfId="0" applyFont="1" applyFill="1" applyBorder="1" applyAlignment="1">
      <alignment horizontal="left" vertical="center" wrapText="1" indent="1"/>
    </xf>
    <xf numFmtId="0" fontId="27" fillId="10" borderId="22" xfId="0" applyFont="1" applyFill="1" applyBorder="1" applyAlignment="1">
      <alignment horizontal="left" vertical="center" wrapText="1"/>
    </xf>
    <xf numFmtId="1" fontId="28" fillId="0" borderId="22" xfId="0" applyNumberFormat="1" applyFont="1" applyFill="1" applyBorder="1" applyAlignment="1">
      <alignment horizontal="center" shrinkToFit="1"/>
    </xf>
    <xf numFmtId="0" fontId="29" fillId="0" borderId="22" xfId="0" applyFont="1" applyFill="1" applyBorder="1" applyAlignment="1">
      <alignment horizontal="left" vertical="top" wrapText="1"/>
    </xf>
    <xf numFmtId="2" fontId="28" fillId="0" borderId="22" xfId="0" applyNumberFormat="1" applyFont="1" applyFill="1" applyBorder="1" applyAlignment="1">
      <alignment horizontal="right" shrinkToFit="1"/>
    </xf>
    <xf numFmtId="0" fontId="0" fillId="0" borderId="22" xfId="0" applyFill="1" applyBorder="1" applyAlignment="1">
      <alignment horizontal="left" vertical="top" wrapText="1"/>
    </xf>
    <xf numFmtId="2" fontId="28" fillId="0" borderId="22" xfId="0" applyNumberFormat="1" applyFont="1" applyFill="1" applyBorder="1" applyAlignment="1">
      <alignment horizontal="left" indent="1" shrinkToFit="1"/>
    </xf>
    <xf numFmtId="2" fontId="28" fillId="0" borderId="22" xfId="0" applyNumberFormat="1" applyFont="1" applyFill="1" applyBorder="1" applyAlignment="1">
      <alignment horizontal="left" indent="2" shrinkToFit="1"/>
    </xf>
    <xf numFmtId="0" fontId="29" fillId="0" borderId="22" xfId="0" applyFont="1" applyFill="1" applyBorder="1" applyAlignment="1">
      <alignment horizontal="left" vertical="center" wrapText="1"/>
    </xf>
    <xf numFmtId="1" fontId="28" fillId="0" borderId="22" xfId="0" applyNumberFormat="1" applyFont="1" applyFill="1" applyBorder="1" applyAlignment="1">
      <alignment horizontal="center" vertical="center" shrinkToFit="1"/>
    </xf>
    <xf numFmtId="2" fontId="28" fillId="0" borderId="22" xfId="0" applyNumberFormat="1" applyFont="1" applyFill="1" applyBorder="1" applyAlignment="1">
      <alignment horizontal="right" vertical="center" shrinkToFit="1"/>
    </xf>
    <xf numFmtId="2" fontId="28" fillId="0" borderId="22" xfId="0" applyNumberFormat="1" applyFont="1" applyFill="1" applyBorder="1" applyAlignment="1">
      <alignment horizontal="center" shrinkToFit="1"/>
    </xf>
    <xf numFmtId="2" fontId="28" fillId="0" borderId="22" xfId="0" applyNumberFormat="1" applyFont="1" applyFill="1" applyBorder="1" applyAlignment="1">
      <alignment horizontal="center" vertical="center" shrinkToFit="1"/>
    </xf>
    <xf numFmtId="0" fontId="0" fillId="0" borderId="22" xfId="0" applyFill="1" applyBorder="1" applyAlignment="1">
      <alignment horizontal="left" vertical="center" wrapText="1"/>
    </xf>
    <xf numFmtId="0" fontId="0" fillId="11" borderId="22" xfId="0" applyFill="1" applyBorder="1" applyAlignment="1">
      <alignment horizontal="left" vertical="top" wrapText="1"/>
    </xf>
    <xf numFmtId="0" fontId="33" fillId="11" borderId="22" xfId="0" applyFont="1" applyFill="1" applyBorder="1" applyAlignment="1">
      <alignment horizontal="left" vertical="top" wrapText="1"/>
    </xf>
    <xf numFmtId="0" fontId="33" fillId="11" borderId="22" xfId="0" applyFont="1" applyFill="1" applyBorder="1" applyAlignment="1">
      <alignment horizontal="left" vertical="top" wrapText="1" indent="1"/>
    </xf>
    <xf numFmtId="1" fontId="34" fillId="0" borderId="22" xfId="0" applyNumberFormat="1" applyFont="1" applyFill="1" applyBorder="1" applyAlignment="1">
      <alignment horizontal="center" vertical="center" shrinkToFit="1"/>
    </xf>
    <xf numFmtId="0" fontId="35" fillId="0" borderId="22" xfId="0" applyFont="1" applyFill="1" applyBorder="1" applyAlignment="1">
      <alignment horizontal="left" vertical="center" wrapText="1"/>
    </xf>
    <xf numFmtId="1" fontId="34" fillId="0" borderId="22" xfId="0" applyNumberFormat="1" applyFont="1" applyFill="1" applyBorder="1" applyAlignment="1">
      <alignment horizontal="right" vertical="center" shrinkToFit="1"/>
    </xf>
    <xf numFmtId="2" fontId="34" fillId="0" borderId="22" xfId="0" applyNumberFormat="1" applyFont="1" applyFill="1" applyBorder="1" applyAlignment="1">
      <alignment horizontal="right" vertical="center" shrinkToFit="1"/>
    </xf>
    <xf numFmtId="0" fontId="35" fillId="0" borderId="22" xfId="0" applyFont="1" applyFill="1" applyBorder="1" applyAlignment="1">
      <alignment horizontal="left" vertical="top" wrapText="1"/>
    </xf>
    <xf numFmtId="0" fontId="0" fillId="10" borderId="22" xfId="0" applyFill="1" applyBorder="1" applyAlignment="1">
      <alignment horizontal="left" vertical="top" wrapText="1"/>
    </xf>
    <xf numFmtId="0" fontId="37" fillId="10" borderId="22" xfId="0" applyFont="1" applyFill="1" applyBorder="1" applyAlignment="1">
      <alignment horizontal="center" vertical="top" wrapText="1"/>
    </xf>
    <xf numFmtId="0" fontId="37" fillId="10" borderId="22" xfId="0" applyFont="1" applyFill="1" applyBorder="1" applyAlignment="1">
      <alignment horizontal="left" vertical="top" wrapText="1" indent="2"/>
    </xf>
    <xf numFmtId="1" fontId="38" fillId="0" borderId="22" xfId="0" applyNumberFormat="1" applyFont="1" applyFill="1" applyBorder="1" applyAlignment="1">
      <alignment horizontal="center" vertical="top" shrinkToFit="1"/>
    </xf>
    <xf numFmtId="0" fontId="39" fillId="0" borderId="22" xfId="0" applyFont="1" applyFill="1" applyBorder="1" applyAlignment="1">
      <alignment horizontal="left" vertical="top" wrapText="1"/>
    </xf>
    <xf numFmtId="2" fontId="38" fillId="0" borderId="22" xfId="0" applyNumberFormat="1" applyFont="1" applyFill="1" applyBorder="1" applyAlignment="1">
      <alignment horizontal="right" vertical="top" shrinkToFit="1"/>
    </xf>
    <xf numFmtId="2" fontId="38" fillId="0" borderId="22" xfId="0" applyNumberFormat="1" applyFont="1" applyFill="1" applyBorder="1" applyAlignment="1">
      <alignment horizontal="center" vertical="top" shrinkToFit="1"/>
    </xf>
    <xf numFmtId="1" fontId="38" fillId="0" borderId="22" xfId="0" applyNumberFormat="1" applyFont="1" applyFill="1" applyBorder="1" applyAlignment="1">
      <alignment horizontal="center" vertical="center" shrinkToFit="1"/>
    </xf>
    <xf numFmtId="2" fontId="38" fillId="0" borderId="22" xfId="0" applyNumberFormat="1" applyFont="1" applyFill="1" applyBorder="1" applyAlignment="1">
      <alignment horizontal="right" vertical="center" shrinkToFit="1"/>
    </xf>
    <xf numFmtId="2" fontId="38" fillId="0" borderId="22" xfId="0" applyNumberFormat="1" applyFont="1" applyFill="1" applyBorder="1" applyAlignment="1">
      <alignment horizontal="center" vertical="center" shrinkToFit="1"/>
    </xf>
    <xf numFmtId="0" fontId="39" fillId="0" borderId="22" xfId="0" applyFont="1" applyFill="1" applyBorder="1" applyAlignment="1">
      <alignment horizontal="center" vertical="top" wrapText="1"/>
    </xf>
    <xf numFmtId="1" fontId="40" fillId="0" borderId="22" xfId="0" applyNumberFormat="1" applyFont="1" applyFill="1" applyBorder="1" applyAlignment="1">
      <alignment horizontal="center" vertical="top" shrinkToFit="1"/>
    </xf>
    <xf numFmtId="0" fontId="33" fillId="0" borderId="22" xfId="0" applyFont="1" applyFill="1" applyBorder="1" applyAlignment="1">
      <alignment horizontal="left" vertical="top" wrapText="1"/>
    </xf>
    <xf numFmtId="2" fontId="40" fillId="0" borderId="22" xfId="0" applyNumberFormat="1" applyFont="1" applyFill="1" applyBorder="1" applyAlignment="1">
      <alignment horizontal="right" vertical="top" shrinkToFit="1"/>
    </xf>
    <xf numFmtId="2" fontId="40" fillId="0" borderId="22" xfId="0" applyNumberFormat="1" applyFont="1" applyFill="1" applyBorder="1" applyAlignment="1">
      <alignment horizontal="center" vertical="top" shrinkToFit="1"/>
    </xf>
    <xf numFmtId="0" fontId="42" fillId="10" borderId="22" xfId="0" applyFont="1" applyFill="1" applyBorder="1" applyAlignment="1">
      <alignment horizontal="left" vertical="top" wrapText="1"/>
    </xf>
    <xf numFmtId="0" fontId="42" fillId="10" borderId="22" xfId="0" applyFont="1" applyFill="1" applyBorder="1" applyAlignment="1">
      <alignment horizontal="left" vertical="top" wrapText="1" indent="1"/>
    </xf>
    <xf numFmtId="0" fontId="42" fillId="10" borderId="22" xfId="0" applyFont="1" applyFill="1" applyBorder="1" applyAlignment="1">
      <alignment horizontal="center" vertical="top" wrapText="1"/>
    </xf>
    <xf numFmtId="0" fontId="0" fillId="8" borderId="17" xfId="0" applyFill="1" applyBorder="1" applyAlignment="1">
      <alignment horizontal="left" vertical="top" wrapText="1"/>
    </xf>
    <xf numFmtId="0" fontId="37" fillId="8" borderId="17" xfId="0" applyFont="1" applyFill="1" applyBorder="1" applyAlignment="1">
      <alignment horizontal="center" vertical="top" wrapText="1"/>
    </xf>
    <xf numFmtId="0" fontId="37" fillId="8" borderId="17" xfId="0" applyFont="1" applyFill="1" applyBorder="1" applyAlignment="1">
      <alignment horizontal="left" vertical="top" wrapText="1" indent="2"/>
    </xf>
    <xf numFmtId="1" fontId="44" fillId="0" borderId="17" xfId="0" applyNumberFormat="1" applyFont="1" applyFill="1" applyBorder="1" applyAlignment="1">
      <alignment horizontal="center" vertical="top" shrinkToFit="1"/>
    </xf>
    <xf numFmtId="0" fontId="45" fillId="0" borderId="17" xfId="0" applyFont="1" applyFill="1" applyBorder="1" applyAlignment="1">
      <alignment horizontal="left" vertical="top" wrapText="1"/>
    </xf>
    <xf numFmtId="0" fontId="0" fillId="0" borderId="17" xfId="0" applyFill="1" applyBorder="1" applyAlignment="1">
      <alignment horizontal="left" vertical="center" wrapText="1"/>
    </xf>
    <xf numFmtId="2" fontId="44" fillId="0" borderId="17" xfId="0" applyNumberFormat="1" applyFont="1" applyFill="1" applyBorder="1" applyAlignment="1">
      <alignment horizontal="right" vertical="top" shrinkToFit="1"/>
    </xf>
    <xf numFmtId="0" fontId="0" fillId="0" borderId="17" xfId="0" applyFill="1" applyBorder="1" applyAlignment="1">
      <alignment horizontal="left" vertical="top" wrapText="1"/>
    </xf>
    <xf numFmtId="2" fontId="44" fillId="0" borderId="17" xfId="0" applyNumberFormat="1" applyFont="1" applyFill="1" applyBorder="1" applyAlignment="1">
      <alignment horizontal="center" vertical="top" shrinkToFit="1"/>
    </xf>
    <xf numFmtId="1" fontId="44" fillId="0" borderId="17" xfId="0" applyNumberFormat="1" applyFont="1" applyFill="1" applyBorder="1" applyAlignment="1">
      <alignment horizontal="center" vertical="center" shrinkToFit="1"/>
    </xf>
    <xf numFmtId="2" fontId="44" fillId="0" borderId="17" xfId="0" applyNumberFormat="1" applyFont="1" applyFill="1" applyBorder="1" applyAlignment="1">
      <alignment horizontal="right" vertical="center" shrinkToFit="1"/>
    </xf>
    <xf numFmtId="2" fontId="44" fillId="0" borderId="17" xfId="0" applyNumberFormat="1" applyFont="1" applyFill="1" applyBorder="1" applyAlignment="1">
      <alignment horizontal="center" vertical="center" shrinkToFit="1"/>
    </xf>
    <xf numFmtId="0" fontId="45" fillId="0" borderId="17" xfId="0" applyFont="1" applyFill="1" applyBorder="1" applyAlignment="1">
      <alignment horizontal="center" vertical="top" wrapText="1"/>
    </xf>
    <xf numFmtId="1" fontId="47" fillId="0" borderId="17" xfId="0" applyNumberFormat="1" applyFont="1" applyFill="1" applyBorder="1" applyAlignment="1">
      <alignment horizontal="center" vertical="top" shrinkToFit="1"/>
    </xf>
    <xf numFmtId="0" fontId="48" fillId="0" borderId="17" xfId="0" applyFont="1" applyFill="1" applyBorder="1" applyAlignment="1">
      <alignment horizontal="left" vertical="top" wrapText="1"/>
    </xf>
    <xf numFmtId="2" fontId="47" fillId="0" borderId="17" xfId="0" applyNumberFormat="1" applyFont="1" applyFill="1" applyBorder="1" applyAlignment="1">
      <alignment horizontal="right" vertical="top" shrinkToFit="1"/>
    </xf>
    <xf numFmtId="2" fontId="47" fillId="0" borderId="17" xfId="0" applyNumberFormat="1" applyFont="1" applyFill="1" applyBorder="1" applyAlignment="1">
      <alignment horizontal="center" vertical="top" shrinkToFit="1"/>
    </xf>
    <xf numFmtId="0" fontId="42" fillId="8" borderId="17" xfId="0" applyFont="1" applyFill="1" applyBorder="1" applyAlignment="1">
      <alignment horizontal="left" vertical="top" wrapText="1"/>
    </xf>
    <xf numFmtId="0" fontId="42" fillId="8" borderId="17" xfId="0" applyFont="1" applyFill="1" applyBorder="1" applyAlignment="1">
      <alignment horizontal="left" vertical="top" wrapText="1" indent="1"/>
    </xf>
    <xf numFmtId="0" fontId="42" fillId="8" borderId="17" xfId="0" applyFont="1" applyFill="1" applyBorder="1" applyAlignment="1">
      <alignment horizontal="center" vertical="top" wrapText="1"/>
    </xf>
    <xf numFmtId="0" fontId="51" fillId="0" borderId="17" xfId="0" applyFont="1" applyFill="1" applyBorder="1" applyAlignment="1">
      <alignment horizontal="left" vertical="top" wrapText="1"/>
    </xf>
    <xf numFmtId="0" fontId="53" fillId="0" borderId="17" xfId="0" applyFont="1" applyFill="1" applyBorder="1" applyAlignment="1">
      <alignment horizontal="left" vertical="top" wrapText="1"/>
    </xf>
    <xf numFmtId="164" fontId="54" fillId="0" borderId="17" xfId="0" applyNumberFormat="1" applyFont="1" applyFill="1" applyBorder="1" applyAlignment="1">
      <alignment horizontal="right" vertical="top" shrinkToFit="1"/>
    </xf>
    <xf numFmtId="2" fontId="54" fillId="0" borderId="17" xfId="0" applyNumberFormat="1" applyFont="1" applyFill="1" applyBorder="1" applyAlignment="1">
      <alignment horizontal="right" vertical="top" shrinkToFit="1"/>
    </xf>
    <xf numFmtId="0" fontId="53" fillId="0" borderId="17" xfId="0" applyFont="1" applyFill="1" applyBorder="1" applyAlignment="1">
      <alignment horizontal="right" vertical="top" wrapText="1" indent="1"/>
    </xf>
    <xf numFmtId="0" fontId="53" fillId="0" borderId="17" xfId="0" applyFont="1" applyFill="1" applyBorder="1" applyAlignment="1">
      <alignment horizontal="right" vertical="top" wrapText="1"/>
    </xf>
    <xf numFmtId="164" fontId="52" fillId="0" borderId="17" xfId="0" applyNumberFormat="1" applyFont="1" applyFill="1" applyBorder="1" applyAlignment="1">
      <alignment horizontal="right" vertical="top" shrinkToFit="1"/>
    </xf>
    <xf numFmtId="0" fontId="51" fillId="0" borderId="17" xfId="0" applyFont="1" applyFill="1" applyBorder="1" applyAlignment="1">
      <alignment horizontal="left" vertical="top" wrapText="1" indent="1"/>
    </xf>
    <xf numFmtId="1" fontId="54" fillId="0" borderId="17" xfId="0" applyNumberFormat="1" applyFont="1" applyFill="1" applyBorder="1" applyAlignment="1">
      <alignment horizontal="center" vertical="top" shrinkToFit="1"/>
    </xf>
    <xf numFmtId="1" fontId="54" fillId="0" borderId="17" xfId="0" applyNumberFormat="1" applyFont="1" applyFill="1" applyBorder="1" applyAlignment="1">
      <alignment horizontal="left" vertical="top" indent="2" shrinkToFit="1"/>
    </xf>
    <xf numFmtId="1" fontId="54" fillId="0" borderId="17" xfId="0" applyNumberFormat="1" applyFont="1" applyFill="1" applyBorder="1" applyAlignment="1">
      <alignment horizontal="right" vertical="top" shrinkToFit="1"/>
    </xf>
    <xf numFmtId="2" fontId="54" fillId="0" borderId="17" xfId="0" applyNumberFormat="1" applyFont="1" applyFill="1" applyBorder="1" applyAlignment="1">
      <alignment horizontal="center" vertical="top" shrinkToFit="1"/>
    </xf>
    <xf numFmtId="164" fontId="54" fillId="0" borderId="17" xfId="0" applyNumberFormat="1" applyFont="1" applyFill="1" applyBorder="1" applyAlignment="1">
      <alignment horizontal="center" vertical="top" shrinkToFit="1"/>
    </xf>
    <xf numFmtId="0" fontId="0" fillId="0" borderId="17" xfId="0" applyFill="1" applyBorder="1" applyAlignment="1">
      <alignment horizontal="right" vertical="top" wrapText="1"/>
    </xf>
    <xf numFmtId="164" fontId="52" fillId="0" borderId="17" xfId="0" applyNumberFormat="1" applyFont="1" applyFill="1" applyBorder="1" applyAlignment="1">
      <alignment horizontal="center" vertical="top" shrinkToFit="1"/>
    </xf>
    <xf numFmtId="1" fontId="52" fillId="0" borderId="17" xfId="0" applyNumberFormat="1" applyFont="1" applyFill="1" applyBorder="1" applyAlignment="1">
      <alignment horizontal="right" vertical="top" shrinkToFit="1"/>
    </xf>
    <xf numFmtId="0" fontId="0" fillId="0" borderId="17" xfId="0" applyFill="1" applyBorder="1" applyAlignment="1">
      <alignment horizontal="left" vertical="top" wrapText="1" indent="1"/>
    </xf>
    <xf numFmtId="0" fontId="56" fillId="0" borderId="17" xfId="0" applyFont="1" applyFill="1" applyBorder="1" applyAlignment="1">
      <alignment horizontal="left" vertical="top" wrapText="1" indent="1"/>
    </xf>
    <xf numFmtId="0" fontId="55" fillId="0" borderId="17" xfId="0" applyFont="1" applyFill="1" applyBorder="1" applyAlignment="1">
      <alignment horizontal="left" vertical="top" wrapText="1"/>
    </xf>
    <xf numFmtId="2" fontId="59" fillId="0" borderId="17" xfId="0" applyNumberFormat="1" applyFont="1" applyFill="1" applyBorder="1" applyAlignment="1">
      <alignment horizontal="right" vertical="top" shrinkToFit="1"/>
    </xf>
    <xf numFmtId="0" fontId="55" fillId="0" borderId="17" xfId="0" applyFont="1" applyFill="1" applyBorder="1" applyAlignment="1">
      <alignment horizontal="right" vertical="top" wrapText="1"/>
    </xf>
    <xf numFmtId="0" fontId="60" fillId="0" borderId="17" xfId="0" applyFont="1" applyFill="1" applyBorder="1" applyAlignment="1">
      <alignment horizontal="left" vertical="top" wrapText="1"/>
    </xf>
    <xf numFmtId="164" fontId="62" fillId="0" borderId="17" xfId="0" applyNumberFormat="1" applyFont="1" applyFill="1" applyBorder="1" applyAlignment="1">
      <alignment horizontal="right" vertical="top" shrinkToFit="1"/>
    </xf>
    <xf numFmtId="0" fontId="56" fillId="0" borderId="17" xfId="0" applyFont="1" applyFill="1" applyBorder="1" applyAlignment="1">
      <alignment horizontal="left" vertical="center" wrapText="1" indent="1"/>
    </xf>
    <xf numFmtId="1" fontId="59" fillId="0" borderId="17" xfId="0" applyNumberFormat="1" applyFont="1" applyFill="1" applyBorder="1" applyAlignment="1">
      <alignment horizontal="right" vertical="top" shrinkToFit="1"/>
    </xf>
    <xf numFmtId="0" fontId="0" fillId="0" borderId="17" xfId="0" applyFill="1" applyBorder="1" applyAlignment="1">
      <alignment horizontal="left" wrapText="1"/>
    </xf>
    <xf numFmtId="0" fontId="63" fillId="0" borderId="17" xfId="0" applyFont="1" applyFill="1" applyBorder="1" applyAlignment="1">
      <alignment horizontal="left" vertical="top" wrapText="1"/>
    </xf>
    <xf numFmtId="1" fontId="65" fillId="0" borderId="17" xfId="0" applyNumberFormat="1" applyFont="1" applyFill="1" applyBorder="1" applyAlignment="1">
      <alignment horizontal="right" vertical="top" shrinkToFit="1"/>
    </xf>
    <xf numFmtId="0" fontId="63" fillId="0" borderId="17" xfId="0" applyFont="1" applyFill="1" applyBorder="1" applyAlignment="1">
      <alignment horizontal="right" vertical="top" wrapText="1"/>
    </xf>
    <xf numFmtId="0" fontId="63" fillId="0" borderId="17" xfId="0" applyFont="1" applyFill="1" applyBorder="1" applyAlignment="1">
      <alignment horizontal="right" vertical="top" wrapText="1" indent="1"/>
    </xf>
    <xf numFmtId="0" fontId="66" fillId="0" borderId="17" xfId="0" applyFont="1" applyFill="1" applyBorder="1" applyAlignment="1">
      <alignment horizontal="left" vertical="top" wrapText="1"/>
    </xf>
    <xf numFmtId="0" fontId="68" fillId="0" borderId="17" xfId="0" applyFont="1" applyFill="1" applyBorder="1" applyAlignment="1">
      <alignment horizontal="left" vertical="top" wrapText="1"/>
    </xf>
    <xf numFmtId="164" fontId="70" fillId="0" borderId="17" xfId="0" applyNumberFormat="1" applyFont="1" applyFill="1" applyBorder="1" applyAlignment="1">
      <alignment horizontal="right" vertical="top" shrinkToFit="1"/>
    </xf>
    <xf numFmtId="0" fontId="56" fillId="0" borderId="17" xfId="0" applyFont="1" applyFill="1" applyBorder="1" applyAlignment="1">
      <alignment horizontal="left" vertical="top" wrapText="1"/>
    </xf>
    <xf numFmtId="0" fontId="0" fillId="0" borderId="17" xfId="0" applyFill="1" applyBorder="1" applyAlignment="1">
      <alignment horizontal="center" vertical="top" wrapText="1"/>
    </xf>
    <xf numFmtId="0" fontId="56" fillId="0" borderId="17" xfId="0" applyFont="1" applyFill="1" applyBorder="1" applyAlignment="1">
      <alignment horizontal="right" vertical="center" wrapText="1" indent="1"/>
    </xf>
    <xf numFmtId="0" fontId="56" fillId="0" borderId="17" xfId="0" applyFont="1" applyFill="1" applyBorder="1" applyAlignment="1">
      <alignment horizontal="center" vertical="top" wrapText="1"/>
    </xf>
    <xf numFmtId="0" fontId="51" fillId="0" borderId="17" xfId="0" applyFont="1" applyFill="1" applyBorder="1" applyAlignment="1">
      <alignment horizontal="right" vertical="top" wrapText="1"/>
    </xf>
    <xf numFmtId="0" fontId="71" fillId="0" borderId="17" xfId="0" applyFont="1" applyFill="1" applyBorder="1" applyAlignment="1">
      <alignment horizontal="right" vertical="center" wrapText="1"/>
    </xf>
    <xf numFmtId="0" fontId="71" fillId="0" borderId="17" xfId="0" applyFont="1" applyFill="1" applyBorder="1" applyAlignment="1">
      <alignment horizontal="right" vertical="center" wrapText="1" indent="1"/>
    </xf>
    <xf numFmtId="0" fontId="68" fillId="0" borderId="17" xfId="0" applyFont="1" applyFill="1" applyBorder="1" applyAlignment="1">
      <alignment horizontal="center" vertical="top" wrapText="1"/>
    </xf>
    <xf numFmtId="0" fontId="68" fillId="0" borderId="17" xfId="0" applyFont="1" applyFill="1" applyBorder="1" applyAlignment="1">
      <alignment horizontal="left" vertical="top" wrapText="1" indent="1"/>
    </xf>
    <xf numFmtId="0" fontId="68" fillId="0" borderId="17" xfId="0" applyFont="1" applyFill="1" applyBorder="1" applyAlignment="1">
      <alignment horizontal="right" vertical="top" wrapText="1" indent="1"/>
    </xf>
    <xf numFmtId="0" fontId="68" fillId="0" borderId="17" xfId="0" applyFont="1" applyFill="1" applyBorder="1" applyAlignment="1">
      <alignment horizontal="left" vertical="top" wrapText="1" indent="2"/>
    </xf>
    <xf numFmtId="0" fontId="75" fillId="0" borderId="17" xfId="0" applyFont="1" applyFill="1" applyBorder="1" applyAlignment="1">
      <alignment horizontal="left" vertical="top" wrapText="1"/>
    </xf>
    <xf numFmtId="0" fontId="75" fillId="0" borderId="17" xfId="0" applyFont="1" applyFill="1" applyBorder="1" applyAlignment="1">
      <alignment horizontal="right" vertical="top" wrapText="1"/>
    </xf>
    <xf numFmtId="1" fontId="77" fillId="0" borderId="17" xfId="0" applyNumberFormat="1" applyFont="1" applyFill="1" applyBorder="1" applyAlignment="1">
      <alignment horizontal="right" vertical="top" shrinkToFit="1"/>
    </xf>
    <xf numFmtId="0" fontId="78" fillId="0" borderId="17" xfId="0" applyFont="1" applyFill="1" applyBorder="1" applyAlignment="1">
      <alignment horizontal="left" vertical="top" wrapText="1"/>
    </xf>
    <xf numFmtId="164" fontId="80" fillId="0" borderId="17" xfId="0" applyNumberFormat="1" applyFont="1" applyFill="1" applyBorder="1" applyAlignment="1">
      <alignment horizontal="right" vertical="top" shrinkToFit="1"/>
    </xf>
    <xf numFmtId="0" fontId="55" fillId="0" borderId="17" xfId="0" applyFont="1" applyFill="1" applyBorder="1" applyAlignment="1">
      <alignment horizontal="center" vertical="top" wrapText="1"/>
    </xf>
    <xf numFmtId="1" fontId="59" fillId="0" borderId="17" xfId="0" applyNumberFormat="1" applyFont="1" applyFill="1" applyBorder="1" applyAlignment="1">
      <alignment horizontal="center" vertical="top" shrinkToFit="1"/>
    </xf>
    <xf numFmtId="164" fontId="62" fillId="0" borderId="17" xfId="0" applyNumberFormat="1" applyFont="1" applyFill="1" applyBorder="1" applyAlignment="1">
      <alignment horizontal="center" vertical="top" shrinkToFit="1"/>
    </xf>
    <xf numFmtId="0" fontId="81" fillId="0" borderId="17" xfId="0" applyFont="1" applyFill="1" applyBorder="1" applyAlignment="1">
      <alignment horizontal="left" vertical="top" wrapText="1"/>
    </xf>
    <xf numFmtId="1" fontId="83" fillId="0" borderId="17" xfId="0" applyNumberFormat="1" applyFont="1" applyFill="1" applyBorder="1" applyAlignment="1">
      <alignment horizontal="right" vertical="top" shrinkToFit="1"/>
    </xf>
    <xf numFmtId="0" fontId="81" fillId="0" borderId="17" xfId="0" applyFont="1" applyFill="1" applyBorder="1" applyAlignment="1">
      <alignment horizontal="right" vertical="top" wrapText="1"/>
    </xf>
    <xf numFmtId="0" fontId="71" fillId="0" borderId="17" xfId="0" applyFont="1" applyFill="1" applyBorder="1" applyAlignment="1">
      <alignment horizontal="center" vertical="top" wrapText="1"/>
    </xf>
    <xf numFmtId="0" fontId="71" fillId="0" borderId="17" xfId="0" applyFont="1" applyFill="1" applyBorder="1" applyAlignment="1">
      <alignment horizontal="left" vertical="top" wrapText="1" indent="1"/>
    </xf>
    <xf numFmtId="0" fontId="71" fillId="0" borderId="17" xfId="0" applyFont="1" applyFill="1" applyBorder="1" applyAlignment="1">
      <alignment horizontal="left" vertical="top" wrapText="1"/>
    </xf>
    <xf numFmtId="164" fontId="77" fillId="0" borderId="17" xfId="0" applyNumberFormat="1" applyFont="1" applyFill="1" applyBorder="1" applyAlignment="1">
      <alignment horizontal="right" vertical="top" shrinkToFit="1"/>
    </xf>
    <xf numFmtId="164" fontId="73" fillId="0" borderId="17" xfId="0" applyNumberFormat="1" applyFont="1" applyFill="1" applyBorder="1" applyAlignment="1">
      <alignment horizontal="right" vertical="top" shrinkToFit="1"/>
    </xf>
    <xf numFmtId="0" fontId="85" fillId="0" borderId="17" xfId="0" applyFont="1" applyFill="1" applyBorder="1" applyAlignment="1">
      <alignment horizontal="center" vertical="top" wrapText="1"/>
    </xf>
    <xf numFmtId="0" fontId="85" fillId="0" borderId="17" xfId="0" applyFont="1" applyFill="1" applyBorder="1" applyAlignment="1">
      <alignment horizontal="left" vertical="top" wrapText="1"/>
    </xf>
    <xf numFmtId="0" fontId="85" fillId="0" borderId="17" xfId="0" applyFont="1" applyFill="1" applyBorder="1" applyAlignment="1">
      <alignment horizontal="left" vertical="top" wrapText="1" indent="1"/>
    </xf>
    <xf numFmtId="0" fontId="86" fillId="0" borderId="17" xfId="0" applyFont="1" applyFill="1" applyBorder="1" applyAlignment="1">
      <alignment horizontal="left" vertical="top" wrapText="1" indent="1"/>
    </xf>
    <xf numFmtId="2" fontId="44" fillId="0" borderId="17" xfId="0" applyNumberFormat="1" applyFont="1" applyFill="1" applyBorder="1" applyAlignment="1">
      <alignment horizontal="left" vertical="top" indent="1" shrinkToFit="1"/>
    </xf>
    <xf numFmtId="2" fontId="44" fillId="0" borderId="17" xfId="0" applyNumberFormat="1" applyFont="1" applyFill="1" applyBorder="1" applyAlignment="1">
      <alignment horizontal="left" vertical="top" shrinkToFit="1"/>
    </xf>
    <xf numFmtId="2" fontId="44" fillId="0" borderId="17" xfId="0" applyNumberFormat="1" applyFont="1" applyFill="1" applyBorder="1" applyAlignment="1">
      <alignment horizontal="left" vertical="center" indent="1" shrinkToFit="1"/>
    </xf>
    <xf numFmtId="0" fontId="88" fillId="8" borderId="17" xfId="0" applyFont="1" applyFill="1" applyBorder="1" applyAlignment="1">
      <alignment horizontal="center" vertical="top" wrapText="1"/>
    </xf>
    <xf numFmtId="0" fontId="93" fillId="0" borderId="17" xfId="0" applyFont="1" applyFill="1" applyBorder="1" applyAlignment="1">
      <alignment horizontal="left" vertical="top" wrapText="1" indent="1"/>
    </xf>
    <xf numFmtId="0" fontId="93" fillId="0" borderId="17" xfId="0" applyFont="1" applyFill="1" applyBorder="1" applyAlignment="1">
      <alignment horizontal="left" vertical="center" wrapText="1"/>
    </xf>
    <xf numFmtId="0" fontId="93" fillId="0" borderId="17" xfId="0" applyFont="1" applyFill="1" applyBorder="1" applyAlignment="1">
      <alignment horizontal="center" vertical="top" wrapText="1"/>
    </xf>
    <xf numFmtId="0" fontId="95" fillId="0" borderId="17" xfId="0" applyFont="1" applyFill="1" applyBorder="1" applyAlignment="1">
      <alignment horizontal="left" vertical="top" wrapText="1"/>
    </xf>
    <xf numFmtId="2" fontId="97" fillId="0" borderId="17" xfId="0" applyNumberFormat="1" applyFont="1" applyFill="1" applyBorder="1" applyAlignment="1">
      <alignment horizontal="center" vertical="top" shrinkToFit="1"/>
    </xf>
    <xf numFmtId="0" fontId="98" fillId="0" borderId="17" xfId="0" applyFont="1" applyFill="1" applyBorder="1" applyAlignment="1">
      <alignment horizontal="center" vertical="top" wrapText="1"/>
    </xf>
    <xf numFmtId="2" fontId="97" fillId="0" borderId="17" xfId="0" applyNumberFormat="1" applyFont="1" applyFill="1" applyBorder="1" applyAlignment="1">
      <alignment horizontal="right" vertical="top" shrinkToFit="1"/>
    </xf>
    <xf numFmtId="0" fontId="98" fillId="0" borderId="17" xfId="0" applyFont="1" applyFill="1" applyBorder="1" applyAlignment="1">
      <alignment horizontal="left" vertical="top" wrapText="1"/>
    </xf>
    <xf numFmtId="0" fontId="90" fillId="0" borderId="17" xfId="0" applyFont="1" applyFill="1" applyBorder="1" applyAlignment="1">
      <alignment horizontal="left" vertical="top" wrapText="1" indent="2"/>
    </xf>
    <xf numFmtId="164" fontId="101" fillId="0" borderId="17" xfId="0" applyNumberFormat="1" applyFont="1" applyFill="1" applyBorder="1" applyAlignment="1">
      <alignment horizontal="center" vertical="top" shrinkToFit="1"/>
    </xf>
    <xf numFmtId="164" fontId="101" fillId="0" borderId="17" xfId="0" applyNumberFormat="1" applyFont="1" applyFill="1" applyBorder="1" applyAlignment="1">
      <alignment horizontal="right" vertical="top" shrinkToFit="1"/>
    </xf>
    <xf numFmtId="0" fontId="93" fillId="0" borderId="17" xfId="0" applyFont="1" applyFill="1" applyBorder="1" applyAlignment="1">
      <alignment horizontal="left" vertical="top" wrapText="1"/>
    </xf>
    <xf numFmtId="2" fontId="97" fillId="0" borderId="17" xfId="0" applyNumberFormat="1" applyFont="1" applyFill="1" applyBorder="1" applyAlignment="1">
      <alignment horizontal="right" vertical="top" indent="1" shrinkToFit="1"/>
    </xf>
    <xf numFmtId="164" fontId="101" fillId="0" borderId="17" xfId="0" applyNumberFormat="1" applyFont="1" applyFill="1" applyBorder="1" applyAlignment="1">
      <alignment horizontal="left" vertical="top" indent="1" shrinkToFit="1"/>
    </xf>
    <xf numFmtId="2" fontId="97" fillId="0" borderId="17" xfId="0" applyNumberFormat="1" applyFont="1" applyFill="1" applyBorder="1" applyAlignment="1">
      <alignment horizontal="left" vertical="top" indent="2" shrinkToFit="1"/>
    </xf>
    <xf numFmtId="164" fontId="101" fillId="0" borderId="17" xfId="0" applyNumberFormat="1" applyFont="1" applyFill="1" applyBorder="1" applyAlignment="1">
      <alignment horizontal="left" vertical="top" indent="2" shrinkToFit="1"/>
    </xf>
    <xf numFmtId="1" fontId="97" fillId="0" borderId="17" xfId="0" applyNumberFormat="1" applyFont="1" applyFill="1" applyBorder="1" applyAlignment="1">
      <alignment horizontal="center" vertical="top" shrinkToFit="1"/>
    </xf>
    <xf numFmtId="1" fontId="97" fillId="0" borderId="17" xfId="0" applyNumberFormat="1" applyFont="1" applyFill="1" applyBorder="1" applyAlignment="1">
      <alignment horizontal="right" vertical="top" indent="2" shrinkToFit="1"/>
    </xf>
    <xf numFmtId="1" fontId="97" fillId="0" borderId="17" xfId="0" applyNumberFormat="1" applyFont="1" applyFill="1" applyBorder="1" applyAlignment="1">
      <alignment horizontal="left" vertical="top" indent="2" shrinkToFit="1"/>
    </xf>
    <xf numFmtId="1" fontId="97" fillId="0" borderId="17" xfId="0" applyNumberFormat="1" applyFont="1" applyFill="1" applyBorder="1" applyAlignment="1">
      <alignment horizontal="right" vertical="top" indent="3" shrinkToFit="1"/>
    </xf>
    <xf numFmtId="1" fontId="97" fillId="0" borderId="17" xfId="0" applyNumberFormat="1" applyFont="1" applyFill="1" applyBorder="1" applyAlignment="1">
      <alignment horizontal="left" vertical="top" indent="3" shrinkToFit="1"/>
    </xf>
    <xf numFmtId="1" fontId="97" fillId="0" borderId="17" xfId="0" applyNumberFormat="1" applyFont="1" applyFill="1" applyBorder="1" applyAlignment="1">
      <alignment horizontal="right" vertical="top" indent="5" shrinkToFit="1"/>
    </xf>
    <xf numFmtId="164" fontId="101" fillId="0" borderId="17" xfId="0" applyNumberFormat="1" applyFont="1" applyFill="1" applyBorder="1" applyAlignment="1">
      <alignment horizontal="right" vertical="top" indent="1" shrinkToFit="1"/>
    </xf>
    <xf numFmtId="164" fontId="101" fillId="0" borderId="17" xfId="0" applyNumberFormat="1" applyFont="1" applyFill="1" applyBorder="1" applyAlignment="1">
      <alignment horizontal="right" vertical="top" indent="2" shrinkToFit="1"/>
    </xf>
    <xf numFmtId="164" fontId="101" fillId="0" borderId="17" xfId="0" applyNumberFormat="1" applyFont="1" applyFill="1" applyBorder="1" applyAlignment="1">
      <alignment horizontal="right" vertical="top" indent="4" shrinkToFit="1"/>
    </xf>
    <xf numFmtId="0" fontId="0" fillId="0" borderId="17" xfId="0" applyFill="1" applyBorder="1" applyAlignment="1">
      <alignment horizontal="left" vertical="top" wrapText="1" indent="2"/>
    </xf>
    <xf numFmtId="0" fontId="90" fillId="0" borderId="17" xfId="0" applyFont="1" applyFill="1" applyBorder="1" applyAlignment="1">
      <alignment horizontal="left" vertical="top" wrapText="1" indent="4"/>
    </xf>
    <xf numFmtId="0" fontId="93" fillId="0" borderId="17" xfId="0" applyFont="1" applyFill="1" applyBorder="1" applyAlignment="1">
      <alignment horizontal="left" vertical="center" wrapText="1" indent="1"/>
    </xf>
    <xf numFmtId="0" fontId="93" fillId="0" borderId="17" xfId="0" applyFont="1" applyFill="1" applyBorder="1" applyAlignment="1">
      <alignment horizontal="left" vertical="center" wrapText="1" indent="2"/>
    </xf>
    <xf numFmtId="1" fontId="97" fillId="0" borderId="17" xfId="0" applyNumberFormat="1" applyFont="1" applyFill="1" applyBorder="1" applyAlignment="1">
      <alignment horizontal="right" vertical="top" indent="4" shrinkToFit="1"/>
    </xf>
    <xf numFmtId="0" fontId="98" fillId="0" borderId="17" xfId="0" applyFont="1" applyFill="1" applyBorder="1" applyAlignment="1">
      <alignment horizontal="right" vertical="top" wrapText="1" indent="4"/>
    </xf>
    <xf numFmtId="164" fontId="101" fillId="0" borderId="17" xfId="0" applyNumberFormat="1" applyFont="1" applyFill="1" applyBorder="1" applyAlignment="1">
      <alignment horizontal="left" vertical="top" indent="3" shrinkToFit="1"/>
    </xf>
    <xf numFmtId="164" fontId="101" fillId="0" borderId="17" xfId="0" applyNumberFormat="1" applyFont="1" applyFill="1" applyBorder="1" applyAlignment="1">
      <alignment horizontal="right" vertical="top" indent="3" shrinkToFit="1"/>
    </xf>
    <xf numFmtId="0" fontId="93" fillId="0" borderId="17" xfId="0" applyFont="1" applyFill="1" applyBorder="1" applyAlignment="1">
      <alignment horizontal="right" vertical="center" wrapText="1" indent="2"/>
    </xf>
    <xf numFmtId="0" fontId="0" fillId="0" borderId="17" xfId="0" applyFill="1" applyBorder="1" applyAlignment="1">
      <alignment horizontal="right" vertical="center" wrapText="1" indent="2"/>
    </xf>
    <xf numFmtId="164" fontId="101" fillId="0" borderId="17" xfId="0" applyNumberFormat="1" applyFont="1" applyFill="1" applyBorder="1" applyAlignment="1">
      <alignment horizontal="left" vertical="top" indent="4" shrinkToFit="1"/>
    </xf>
    <xf numFmtId="1" fontId="97" fillId="0" borderId="17" xfId="0" applyNumberFormat="1" applyFont="1" applyFill="1" applyBorder="1" applyAlignment="1">
      <alignment horizontal="left" vertical="top" indent="1" shrinkToFit="1"/>
    </xf>
    <xf numFmtId="1" fontId="97" fillId="0" borderId="17" xfId="0" applyNumberFormat="1" applyFont="1" applyFill="1" applyBorder="1" applyAlignment="1">
      <alignment horizontal="right" vertical="top" indent="1" shrinkToFit="1"/>
    </xf>
    <xf numFmtId="0" fontId="93" fillId="0" borderId="17" xfId="0" applyFont="1" applyFill="1" applyBorder="1" applyAlignment="1">
      <alignment horizontal="left" vertical="top" wrapText="1" indent="2"/>
    </xf>
    <xf numFmtId="0" fontId="93" fillId="0" borderId="17" xfId="0" applyFont="1" applyFill="1" applyBorder="1" applyAlignment="1">
      <alignment horizontal="right" vertical="top" wrapText="1" indent="2"/>
    </xf>
    <xf numFmtId="0" fontId="98" fillId="0" borderId="17" xfId="0" applyFont="1" applyFill="1" applyBorder="1" applyAlignment="1">
      <alignment horizontal="left" vertical="top" wrapText="1" indent="2"/>
    </xf>
    <xf numFmtId="0" fontId="90" fillId="0" borderId="17" xfId="0" applyFont="1" applyFill="1" applyBorder="1" applyAlignment="1">
      <alignment horizontal="left" vertical="top" wrapText="1" indent="1"/>
    </xf>
    <xf numFmtId="0" fontId="93" fillId="0" borderId="17" xfId="0" applyFont="1" applyFill="1" applyBorder="1" applyAlignment="1">
      <alignment horizontal="right" vertical="center" wrapText="1" indent="1"/>
    </xf>
    <xf numFmtId="0" fontId="90" fillId="0" borderId="17" xfId="0" applyFont="1" applyFill="1" applyBorder="1" applyAlignment="1">
      <alignment horizontal="left" vertical="top" wrapText="1" indent="3"/>
    </xf>
    <xf numFmtId="0" fontId="104" fillId="0" borderId="17" xfId="0" applyFont="1" applyFill="1" applyBorder="1" applyAlignment="1">
      <alignment horizontal="left" vertical="top" wrapText="1"/>
    </xf>
    <xf numFmtId="0" fontId="104" fillId="0" borderId="17" xfId="0" applyFont="1" applyFill="1" applyBorder="1" applyAlignment="1">
      <alignment horizontal="right" vertical="center" wrapText="1" indent="1"/>
    </xf>
    <xf numFmtId="0" fontId="104" fillId="0" borderId="17" xfId="0" applyFont="1" applyFill="1" applyBorder="1" applyAlignment="1">
      <alignment horizontal="right" vertical="center" wrapText="1" indent="2"/>
    </xf>
    <xf numFmtId="0" fontId="104" fillId="0" borderId="17" xfId="0" applyFont="1" applyFill="1" applyBorder="1" applyAlignment="1">
      <alignment horizontal="left" vertical="center" wrapText="1"/>
    </xf>
    <xf numFmtId="0" fontId="98" fillId="0" borderId="17" xfId="0" applyFont="1" applyFill="1" applyBorder="1" applyAlignment="1">
      <alignment horizontal="right" vertical="top" wrapText="1" indent="2"/>
    </xf>
    <xf numFmtId="0" fontId="104" fillId="0" borderId="17" xfId="0" applyFont="1" applyFill="1" applyBorder="1" applyAlignment="1">
      <alignment horizontal="left" vertical="center" wrapText="1" indent="2"/>
    </xf>
    <xf numFmtId="0" fontId="104" fillId="0" borderId="17" xfId="0" applyFont="1" applyFill="1" applyBorder="1" applyAlignment="1">
      <alignment horizontal="left" vertical="center" wrapText="1" indent="3"/>
    </xf>
    <xf numFmtId="0" fontId="71" fillId="0" borderId="17" xfId="0" applyFont="1" applyFill="1" applyBorder="1" applyAlignment="1">
      <alignment horizontal="left" vertical="top" wrapText="1" indent="3"/>
    </xf>
    <xf numFmtId="0" fontId="60" fillId="0" borderId="17" xfId="0" applyFont="1" applyFill="1" applyBorder="1" applyAlignment="1">
      <alignment horizontal="left" vertical="top" wrapText="1" indent="2"/>
    </xf>
    <xf numFmtId="0" fontId="60" fillId="0" borderId="17" xfId="0" applyFont="1" applyFill="1" applyBorder="1" applyAlignment="1">
      <alignment horizontal="left" vertical="top" wrapText="1" indent="1"/>
    </xf>
    <xf numFmtId="0" fontId="60" fillId="0" borderId="17" xfId="0" applyFont="1" applyFill="1" applyBorder="1" applyAlignment="1">
      <alignment horizontal="center" vertical="top" wrapText="1"/>
    </xf>
    <xf numFmtId="1" fontId="109" fillId="0" borderId="17" xfId="0" applyNumberFormat="1" applyFont="1" applyFill="1" applyBorder="1" applyAlignment="1">
      <alignment horizontal="center" vertical="center" shrinkToFit="1"/>
    </xf>
    <xf numFmtId="1" fontId="109" fillId="0" borderId="17" xfId="0" applyNumberFormat="1" applyFont="1" applyFill="1" applyBorder="1" applyAlignment="1">
      <alignment horizontal="left" vertical="center" indent="1" shrinkToFit="1"/>
    </xf>
    <xf numFmtId="1" fontId="109" fillId="0" borderId="17" xfId="0" applyNumberFormat="1" applyFont="1" applyFill="1" applyBorder="1" applyAlignment="1">
      <alignment horizontal="left" vertical="center" indent="2" shrinkToFit="1"/>
    </xf>
    <xf numFmtId="164" fontId="109" fillId="0" borderId="17" xfId="0" applyNumberFormat="1" applyFont="1" applyFill="1" applyBorder="1" applyAlignment="1">
      <alignment horizontal="center" vertical="center" shrinkToFit="1"/>
    </xf>
    <xf numFmtId="164" fontId="109" fillId="0" borderId="17" xfId="0" applyNumberFormat="1" applyFont="1" applyFill="1" applyBorder="1" applyAlignment="1">
      <alignment horizontal="left" vertical="center" indent="1" shrinkToFit="1"/>
    </xf>
    <xf numFmtId="164" fontId="109" fillId="0" borderId="17" xfId="0" applyNumberFormat="1" applyFont="1" applyFill="1" applyBorder="1" applyAlignment="1">
      <alignment horizontal="left" vertical="center" indent="2" shrinkToFit="1"/>
    </xf>
    <xf numFmtId="0" fontId="60" fillId="0" borderId="17" xfId="0" applyFont="1" applyFill="1" applyBorder="1" applyAlignment="1">
      <alignment horizontal="left" vertical="top" wrapText="1" indent="5"/>
    </xf>
    <xf numFmtId="164" fontId="111" fillId="0" borderId="17" xfId="0" applyNumberFormat="1" applyFont="1" applyFill="1" applyBorder="1" applyAlignment="1">
      <alignment horizontal="center" vertical="top" shrinkToFit="1"/>
    </xf>
    <xf numFmtId="164" fontId="111" fillId="0" borderId="17" xfId="0" applyNumberFormat="1" applyFont="1" applyFill="1" applyBorder="1" applyAlignment="1">
      <alignment horizontal="left" vertical="top" indent="1" shrinkToFit="1"/>
    </xf>
    <xf numFmtId="164" fontId="111" fillId="0" borderId="17" xfId="0" applyNumberFormat="1" applyFont="1" applyFill="1" applyBorder="1" applyAlignment="1">
      <alignment horizontal="left" vertical="top" indent="2" shrinkToFit="1"/>
    </xf>
    <xf numFmtId="0" fontId="114" fillId="0" borderId="17" xfId="0" applyFont="1" applyFill="1" applyBorder="1" applyAlignment="1">
      <alignment horizontal="left" vertical="center" wrapText="1"/>
    </xf>
    <xf numFmtId="0" fontId="114" fillId="0" borderId="17" xfId="0" applyFont="1" applyFill="1" applyBorder="1" applyAlignment="1">
      <alignment horizontal="center" vertical="center" wrapText="1"/>
    </xf>
    <xf numFmtId="0" fontId="114" fillId="0" borderId="17" xfId="0" applyFont="1" applyFill="1" applyBorder="1" applyAlignment="1">
      <alignment horizontal="left" vertical="top" wrapText="1"/>
    </xf>
    <xf numFmtId="0" fontId="114" fillId="0" borderId="17" xfId="0" applyFont="1" applyFill="1" applyBorder="1" applyAlignment="1">
      <alignment horizontal="left" vertical="top" wrapText="1" indent="1"/>
    </xf>
    <xf numFmtId="0" fontId="116" fillId="0" borderId="17" xfId="0" applyFont="1" applyFill="1" applyBorder="1" applyAlignment="1">
      <alignment horizontal="left" vertical="top" wrapText="1" indent="1"/>
    </xf>
    <xf numFmtId="0" fontId="118" fillId="0" borderId="17" xfId="0" applyFont="1" applyFill="1" applyBorder="1" applyAlignment="1">
      <alignment horizontal="left" vertical="top" wrapText="1"/>
    </xf>
    <xf numFmtId="164" fontId="109" fillId="0" borderId="17" xfId="0" applyNumberFormat="1" applyFont="1" applyFill="1" applyBorder="1" applyAlignment="1">
      <alignment horizontal="center" vertical="top" shrinkToFit="1"/>
    </xf>
    <xf numFmtId="1" fontId="109" fillId="0" borderId="17" xfId="0" applyNumberFormat="1" applyFont="1" applyFill="1" applyBorder="1" applyAlignment="1">
      <alignment horizontal="center" vertical="top" shrinkToFit="1"/>
    </xf>
    <xf numFmtId="0" fontId="114" fillId="0" borderId="17" xfId="0" applyFont="1" applyFill="1" applyBorder="1" applyAlignment="1">
      <alignment horizontal="left" vertical="top" wrapText="1" indent="3"/>
    </xf>
    <xf numFmtId="164" fontId="121" fillId="0" borderId="17" xfId="0" applyNumberFormat="1" applyFont="1" applyFill="1" applyBorder="1" applyAlignment="1">
      <alignment horizontal="center" vertical="top" shrinkToFit="1"/>
    </xf>
    <xf numFmtId="0" fontId="116" fillId="0" borderId="17" xfId="0" applyFont="1" applyFill="1" applyBorder="1" applyAlignment="1">
      <alignment horizontal="left" vertical="center" wrapText="1" indent="1"/>
    </xf>
    <xf numFmtId="0" fontId="116" fillId="0" borderId="17" xfId="0" applyFont="1" applyFill="1" applyBorder="1" applyAlignment="1">
      <alignment horizontal="left" vertical="center" wrapText="1"/>
    </xf>
    <xf numFmtId="0" fontId="116" fillId="0" borderId="17" xfId="0" applyFont="1" applyFill="1" applyBorder="1" applyAlignment="1">
      <alignment horizontal="left" vertical="top" wrapText="1"/>
    </xf>
    <xf numFmtId="0" fontId="116" fillId="0" borderId="17" xfId="0" applyFont="1" applyFill="1" applyBorder="1" applyAlignment="1">
      <alignment horizontal="center" vertical="top" wrapText="1"/>
    </xf>
    <xf numFmtId="0" fontId="125" fillId="0" borderId="17" xfId="0" applyFont="1" applyFill="1" applyBorder="1" applyAlignment="1">
      <alignment horizontal="left" vertical="top" wrapText="1"/>
    </xf>
    <xf numFmtId="2" fontId="127" fillId="0" borderId="17" xfId="0" applyNumberFormat="1" applyFont="1" applyFill="1" applyBorder="1" applyAlignment="1">
      <alignment horizontal="center" vertical="top" shrinkToFit="1"/>
    </xf>
    <xf numFmtId="0" fontId="116" fillId="0" borderId="17" xfId="0" applyFont="1" applyFill="1" applyBorder="1" applyAlignment="1">
      <alignment horizontal="left" vertical="top" wrapText="1" indent="2"/>
    </xf>
    <xf numFmtId="2" fontId="129" fillId="0" borderId="17" xfId="0" applyNumberFormat="1" applyFont="1" applyFill="1" applyBorder="1" applyAlignment="1">
      <alignment horizontal="center" vertical="top" shrinkToFit="1"/>
    </xf>
    <xf numFmtId="1" fontId="129" fillId="0" borderId="17" xfId="0" applyNumberFormat="1" applyFont="1" applyFill="1" applyBorder="1" applyAlignment="1">
      <alignment horizontal="center" vertical="top" shrinkToFit="1"/>
    </xf>
    <xf numFmtId="1" fontId="129" fillId="0" borderId="17" xfId="0" applyNumberFormat="1" applyFont="1" applyFill="1" applyBorder="1" applyAlignment="1">
      <alignment horizontal="right" vertical="top" indent="2" shrinkToFit="1"/>
    </xf>
    <xf numFmtId="1" fontId="129" fillId="0" borderId="17" xfId="0" applyNumberFormat="1" applyFont="1" applyFill="1" applyBorder="1" applyAlignment="1">
      <alignment horizontal="left" vertical="top" indent="2" shrinkToFit="1"/>
    </xf>
    <xf numFmtId="164" fontId="121" fillId="0" borderId="17" xfId="0" applyNumberFormat="1" applyFont="1" applyFill="1" applyBorder="1" applyAlignment="1">
      <alignment horizontal="right" vertical="top" indent="2" shrinkToFit="1"/>
    </xf>
    <xf numFmtId="164" fontId="121" fillId="0" borderId="17" xfId="0" applyNumberFormat="1" applyFont="1" applyFill="1" applyBorder="1" applyAlignment="1">
      <alignment horizontal="left" vertical="top" indent="2" shrinkToFit="1"/>
    </xf>
    <xf numFmtId="0" fontId="116" fillId="0" borderId="17" xfId="0" applyFont="1" applyFill="1" applyBorder="1" applyAlignment="1">
      <alignment horizontal="left" vertical="top" wrapText="1" indent="4"/>
    </xf>
    <xf numFmtId="0" fontId="116" fillId="0" borderId="17" xfId="0" applyFont="1" applyFill="1" applyBorder="1" applyAlignment="1">
      <alignment horizontal="right" vertical="center" wrapText="1" indent="2"/>
    </xf>
    <xf numFmtId="164" fontId="121" fillId="0" borderId="17" xfId="0" applyNumberFormat="1" applyFont="1" applyFill="1" applyBorder="1" applyAlignment="1">
      <alignment horizontal="right" vertical="top" indent="3" shrinkToFit="1"/>
    </xf>
    <xf numFmtId="164" fontId="121" fillId="0" borderId="17" xfId="0" applyNumberFormat="1" applyFont="1" applyFill="1" applyBorder="1" applyAlignment="1">
      <alignment horizontal="left" vertical="top" indent="3" shrinkToFit="1"/>
    </xf>
    <xf numFmtId="1" fontId="129" fillId="0" borderId="17" xfId="0" applyNumberFormat="1" applyFont="1" applyFill="1" applyBorder="1" applyAlignment="1">
      <alignment horizontal="right" vertical="top" indent="1" shrinkToFit="1"/>
    </xf>
    <xf numFmtId="1" fontId="129" fillId="0" borderId="17" xfId="0" applyNumberFormat="1" applyFont="1" applyFill="1" applyBorder="1" applyAlignment="1">
      <alignment horizontal="left" vertical="top" indent="1" shrinkToFit="1"/>
    </xf>
    <xf numFmtId="164" fontId="121" fillId="0" borderId="17" xfId="0" applyNumberFormat="1" applyFont="1" applyFill="1" applyBorder="1" applyAlignment="1">
      <alignment horizontal="right" vertical="top" indent="1" shrinkToFit="1"/>
    </xf>
    <xf numFmtId="164" fontId="121" fillId="0" borderId="17" xfId="0" applyNumberFormat="1" applyFont="1" applyFill="1" applyBorder="1" applyAlignment="1">
      <alignment horizontal="left" vertical="top" indent="1" shrinkToFit="1"/>
    </xf>
    <xf numFmtId="0" fontId="116" fillId="0" borderId="17" xfId="0" applyFont="1" applyFill="1" applyBorder="1" applyAlignment="1">
      <alignment horizontal="left" vertical="center" wrapText="1" indent="2"/>
    </xf>
    <xf numFmtId="0" fontId="116" fillId="0" borderId="17" xfId="0" applyFont="1" applyFill="1" applyBorder="1" applyAlignment="1">
      <alignment horizontal="right" vertical="center" wrapText="1" indent="1"/>
    </xf>
    <xf numFmtId="0" fontId="116" fillId="0" borderId="17" xfId="0" applyFont="1" applyFill="1" applyBorder="1" applyAlignment="1">
      <alignment horizontal="left" vertical="top" wrapText="1" indent="3"/>
    </xf>
    <xf numFmtId="0" fontId="116" fillId="0" borderId="29" xfId="0" applyFont="1" applyFill="1" applyBorder="1" applyAlignment="1">
      <alignment horizontal="left" vertical="center" wrapText="1"/>
    </xf>
    <xf numFmtId="2" fontId="131" fillId="0" borderId="17" xfId="0" applyNumberFormat="1" applyFont="1" applyFill="1" applyBorder="1" applyAlignment="1">
      <alignment horizontal="center" vertical="top" shrinkToFit="1"/>
    </xf>
    <xf numFmtId="0" fontId="93" fillId="0" borderId="17" xfId="0" applyFont="1" applyFill="1" applyBorder="1" applyAlignment="1">
      <alignment horizontal="right" vertical="center" wrapText="1" indent="3"/>
    </xf>
    <xf numFmtId="0" fontId="93" fillId="0" borderId="17" xfId="0" applyFont="1" applyFill="1" applyBorder="1" applyAlignment="1">
      <alignment horizontal="center" vertical="center" wrapText="1"/>
    </xf>
    <xf numFmtId="0" fontId="114" fillId="0" borderId="17" xfId="0" applyFont="1" applyFill="1" applyBorder="1" applyAlignment="1">
      <alignment horizontal="right" vertical="top" wrapText="1" indent="3"/>
    </xf>
    <xf numFmtId="1" fontId="131" fillId="0" borderId="17" xfId="0" applyNumberFormat="1" applyFont="1" applyFill="1" applyBorder="1" applyAlignment="1">
      <alignment horizontal="center" vertical="top" shrinkToFit="1"/>
    </xf>
    <xf numFmtId="1" fontId="127" fillId="0" borderId="17" xfId="0" applyNumberFormat="1" applyFont="1" applyFill="1" applyBorder="1" applyAlignment="1">
      <alignment horizontal="center" vertical="top" shrinkToFit="1"/>
    </xf>
    <xf numFmtId="1" fontId="135" fillId="0" borderId="17" xfId="0" applyNumberFormat="1" applyFont="1" applyFill="1" applyBorder="1" applyAlignment="1">
      <alignment horizontal="center" vertical="top" shrinkToFit="1"/>
    </xf>
    <xf numFmtId="1" fontId="135" fillId="0" borderId="17" xfId="0" applyNumberFormat="1" applyFont="1" applyFill="1" applyBorder="1" applyAlignment="1">
      <alignment horizontal="right" vertical="top" indent="2" shrinkToFit="1"/>
    </xf>
    <xf numFmtId="0" fontId="93" fillId="0" borderId="17" xfId="0" applyFont="1" applyFill="1" applyBorder="1" applyAlignment="1">
      <alignment horizontal="left" vertical="top" wrapText="1" indent="4"/>
    </xf>
    <xf numFmtId="1" fontId="135" fillId="0" borderId="17" xfId="0" applyNumberFormat="1" applyFont="1" applyFill="1" applyBorder="1" applyAlignment="1">
      <alignment horizontal="right" vertical="top" indent="1" shrinkToFit="1"/>
    </xf>
    <xf numFmtId="0" fontId="125" fillId="0" borderId="17" xfId="0" applyFont="1" applyFill="1" applyBorder="1" applyAlignment="1">
      <alignment horizontal="left" vertical="center" wrapText="1"/>
    </xf>
    <xf numFmtId="0" fontId="125" fillId="0" borderId="17" xfId="0" applyFont="1" applyFill="1" applyBorder="1" applyAlignment="1">
      <alignment horizontal="left" vertical="center" wrapText="1" indent="1"/>
    </xf>
    <xf numFmtId="0" fontId="125" fillId="0" borderId="17" xfId="0" applyFont="1" applyFill="1" applyBorder="1" applyAlignment="1">
      <alignment horizontal="center" vertical="center" wrapText="1"/>
    </xf>
    <xf numFmtId="0" fontId="125" fillId="0" borderId="17" xfId="0" applyFont="1" applyFill="1" applyBorder="1" applyAlignment="1">
      <alignment horizontal="left" vertical="top" wrapText="1" indent="1"/>
    </xf>
    <xf numFmtId="0" fontId="136" fillId="0" borderId="17" xfId="0" applyFont="1" applyFill="1" applyBorder="1" applyAlignment="1">
      <alignment horizontal="left" vertical="center" wrapText="1"/>
    </xf>
    <xf numFmtId="164" fontId="127" fillId="0" borderId="17" xfId="0" applyNumberFormat="1" applyFont="1" applyFill="1" applyBorder="1" applyAlignment="1">
      <alignment horizontal="center" vertical="top" shrinkToFit="1"/>
    </xf>
    <xf numFmtId="1" fontId="138" fillId="0" borderId="17" xfId="0" applyNumberFormat="1" applyFont="1" applyFill="1" applyBorder="1" applyAlignment="1">
      <alignment horizontal="center" vertical="center" shrinkToFit="1"/>
    </xf>
    <xf numFmtId="164" fontId="138" fillId="0" borderId="17" xfId="0" applyNumberFormat="1" applyFont="1" applyFill="1" applyBorder="1" applyAlignment="1">
      <alignment horizontal="center" vertical="center" shrinkToFit="1"/>
    </xf>
    <xf numFmtId="0" fontId="139" fillId="0" borderId="17" xfId="0" applyFont="1" applyFill="1" applyBorder="1" applyAlignment="1">
      <alignment horizontal="left" vertical="center" wrapText="1" indent="1"/>
    </xf>
    <xf numFmtId="1" fontId="141" fillId="0" borderId="17" xfId="0" applyNumberFormat="1" applyFont="1" applyFill="1" applyBorder="1" applyAlignment="1">
      <alignment horizontal="center" vertical="center" shrinkToFit="1"/>
    </xf>
    <xf numFmtId="0" fontId="139" fillId="0" borderId="17" xfId="0" applyFont="1" applyFill="1" applyBorder="1" applyAlignment="1">
      <alignment horizontal="left" vertical="center" wrapText="1"/>
    </xf>
    <xf numFmtId="0" fontId="145" fillId="0" borderId="17" xfId="0" applyFont="1" applyFill="1" applyBorder="1" applyAlignment="1">
      <alignment horizontal="left" vertical="top" wrapText="1"/>
    </xf>
    <xf numFmtId="2" fontId="127" fillId="0" borderId="17" xfId="0" applyNumberFormat="1" applyFont="1" applyFill="1" applyBorder="1" applyAlignment="1">
      <alignment horizontal="left" vertical="top" indent="1" shrinkToFit="1"/>
    </xf>
    <xf numFmtId="0" fontId="139" fillId="0" borderId="17" xfId="0" applyFont="1" applyFill="1" applyBorder="1" applyAlignment="1">
      <alignment horizontal="left" vertical="center" wrapText="1" indent="2"/>
    </xf>
    <xf numFmtId="164" fontId="141" fillId="0" borderId="17" xfId="0" applyNumberFormat="1" applyFont="1" applyFill="1" applyBorder="1" applyAlignment="1">
      <alignment horizontal="center" vertical="center" shrinkToFit="1"/>
    </xf>
    <xf numFmtId="164" fontId="141" fillId="0" borderId="17" xfId="0" applyNumberFormat="1" applyFont="1" applyFill="1" applyBorder="1" applyAlignment="1">
      <alignment horizontal="left" vertical="center" indent="1" shrinkToFit="1"/>
    </xf>
    <xf numFmtId="2" fontId="127" fillId="0" borderId="17" xfId="0" applyNumberFormat="1" applyFont="1" applyFill="1" applyBorder="1" applyAlignment="1">
      <alignment horizontal="right" vertical="top" indent="2" shrinkToFit="1"/>
    </xf>
    <xf numFmtId="164" fontId="141" fillId="0" borderId="17" xfId="0" applyNumberFormat="1" applyFont="1" applyFill="1" applyBorder="1" applyAlignment="1">
      <alignment horizontal="right" vertical="center" indent="2" shrinkToFit="1"/>
    </xf>
    <xf numFmtId="0" fontId="139" fillId="0" borderId="17" xfId="0" applyFont="1" applyFill="1" applyBorder="1" applyAlignment="1">
      <alignment horizontal="left" vertical="center" wrapText="1" indent="3"/>
    </xf>
    <xf numFmtId="0" fontId="139" fillId="0" borderId="17" xfId="0" applyFont="1" applyFill="1" applyBorder="1" applyAlignment="1">
      <alignment horizontal="right" vertical="center" wrapText="1" indent="2"/>
    </xf>
    <xf numFmtId="2" fontId="127" fillId="0" borderId="17" xfId="0" applyNumberFormat="1" applyFont="1" applyFill="1" applyBorder="1" applyAlignment="1">
      <alignment horizontal="left" vertical="top" indent="2" shrinkToFit="1"/>
    </xf>
    <xf numFmtId="164" fontId="141" fillId="0" borderId="17" xfId="0" applyNumberFormat="1" applyFont="1" applyFill="1" applyBorder="1" applyAlignment="1">
      <alignment horizontal="left" vertical="center" indent="2" shrinkToFit="1"/>
    </xf>
    <xf numFmtId="0" fontId="139" fillId="0" borderId="17" xfId="0" applyFont="1" applyFill="1" applyBorder="1" applyAlignment="1">
      <alignment horizontal="left" vertical="top" wrapText="1"/>
    </xf>
    <xf numFmtId="2" fontId="127" fillId="0" borderId="17" xfId="0" applyNumberFormat="1" applyFont="1" applyFill="1" applyBorder="1" applyAlignment="1">
      <alignment horizontal="right" vertical="top" indent="1" shrinkToFit="1"/>
    </xf>
    <xf numFmtId="164" fontId="141" fillId="0" borderId="17" xfId="0" applyNumberFormat="1" applyFont="1" applyFill="1" applyBorder="1" applyAlignment="1">
      <alignment horizontal="right" vertical="center" indent="1" shrinkToFit="1"/>
    </xf>
    <xf numFmtId="0" fontId="139" fillId="0" borderId="17" xfId="0" applyFont="1" applyFill="1" applyBorder="1" applyAlignment="1">
      <alignment horizontal="center" vertical="center" wrapText="1"/>
    </xf>
    <xf numFmtId="0" fontId="139" fillId="0" borderId="17" xfId="0" applyFont="1" applyFill="1" applyBorder="1" applyAlignment="1">
      <alignment horizontal="right" vertical="center" wrapText="1" indent="1"/>
    </xf>
    <xf numFmtId="2" fontId="127" fillId="0" borderId="17" xfId="0" applyNumberFormat="1" applyFont="1" applyFill="1" applyBorder="1" applyAlignment="1">
      <alignment horizontal="right" vertical="top" indent="3" shrinkToFit="1"/>
    </xf>
    <xf numFmtId="2" fontId="127" fillId="0" borderId="17" xfId="0" applyNumberFormat="1" applyFont="1" applyFill="1" applyBorder="1" applyAlignment="1">
      <alignment horizontal="right" vertical="top" indent="4" shrinkToFit="1"/>
    </xf>
    <xf numFmtId="164" fontId="141" fillId="0" borderId="17" xfId="0" applyNumberFormat="1" applyFont="1" applyFill="1" applyBorder="1" applyAlignment="1">
      <alignment horizontal="right" vertical="center" indent="3" shrinkToFit="1"/>
    </xf>
    <xf numFmtId="0" fontId="75" fillId="0" borderId="33" xfId="0" applyFont="1" applyFill="1" applyBorder="1" applyAlignment="1">
      <alignment horizontal="left" vertical="center" wrapText="1"/>
    </xf>
    <xf numFmtId="0" fontId="75" fillId="0" borderId="33" xfId="0" applyFont="1" applyFill="1" applyBorder="1" applyAlignment="1">
      <alignment horizontal="left" vertical="top" wrapText="1"/>
    </xf>
    <xf numFmtId="0" fontId="0" fillId="0" borderId="33" xfId="0" applyFill="1" applyBorder="1" applyAlignment="1">
      <alignment horizontal="left" vertical="top" wrapText="1"/>
    </xf>
    <xf numFmtId="1" fontId="77" fillId="0" borderId="33" xfId="0" applyNumberFormat="1" applyFont="1" applyFill="1" applyBorder="1" applyAlignment="1">
      <alignment horizontal="right" vertical="top" shrinkToFit="1"/>
    </xf>
    <xf numFmtId="0" fontId="71" fillId="0" borderId="33" xfId="0" applyFont="1" applyFill="1" applyBorder="1" applyAlignment="1">
      <alignment horizontal="left" vertical="top" wrapText="1"/>
    </xf>
    <xf numFmtId="1" fontId="73" fillId="0" borderId="33" xfId="0" applyNumberFormat="1" applyFont="1" applyFill="1" applyBorder="1" applyAlignment="1">
      <alignment horizontal="right" vertical="top" shrinkToFit="1"/>
    </xf>
    <xf numFmtId="0" fontId="68" fillId="0" borderId="33" xfId="0" applyFont="1" applyFill="1" applyBorder="1" applyAlignment="1">
      <alignment horizontal="left" vertical="top" wrapText="1" indent="1"/>
    </xf>
    <xf numFmtId="0" fontId="0" fillId="0" borderId="33" xfId="0" applyFill="1" applyBorder="1" applyAlignment="1">
      <alignment horizontal="left" vertical="top" wrapText="1" indent="1"/>
    </xf>
    <xf numFmtId="0" fontId="0" fillId="0" borderId="33" xfId="0" applyFill="1" applyBorder="1" applyAlignment="1">
      <alignment horizontal="center" vertical="top" wrapText="1"/>
    </xf>
    <xf numFmtId="0" fontId="55" fillId="0" borderId="33" xfId="0" applyFont="1" applyFill="1" applyBorder="1" applyAlignment="1">
      <alignment horizontal="left" vertical="top" wrapText="1"/>
    </xf>
    <xf numFmtId="2" fontId="54" fillId="0" borderId="33" xfId="0" applyNumberFormat="1" applyFont="1" applyFill="1" applyBorder="1" applyAlignment="1">
      <alignment horizontal="right" vertical="top" shrinkToFit="1"/>
    </xf>
    <xf numFmtId="2" fontId="54" fillId="0" borderId="33" xfId="0" applyNumberFormat="1" applyFont="1" applyFill="1" applyBorder="1" applyAlignment="1">
      <alignment horizontal="center" vertical="top" shrinkToFit="1"/>
    </xf>
    <xf numFmtId="0" fontId="0" fillId="0" borderId="33" xfId="0" applyFill="1" applyBorder="1" applyAlignment="1">
      <alignment horizontal="left" wrapText="1"/>
    </xf>
    <xf numFmtId="0" fontId="60" fillId="0" borderId="33" xfId="0" applyFont="1" applyFill="1" applyBorder="1" applyAlignment="1">
      <alignment horizontal="left" vertical="top" wrapText="1"/>
    </xf>
    <xf numFmtId="2" fontId="62" fillId="0" borderId="33" xfId="0" applyNumberFormat="1" applyFont="1" applyFill="1" applyBorder="1" applyAlignment="1">
      <alignment horizontal="right" vertical="top" shrinkToFit="1"/>
    </xf>
    <xf numFmtId="2" fontId="62" fillId="0" borderId="33" xfId="0" applyNumberFormat="1" applyFont="1" applyFill="1" applyBorder="1" applyAlignment="1">
      <alignment horizontal="center" vertical="top" shrinkToFit="1"/>
    </xf>
    <xf numFmtId="0" fontId="0" fillId="0" borderId="33" xfId="0" applyFill="1" applyBorder="1" applyAlignment="1">
      <alignment horizontal="left" vertical="center" wrapText="1"/>
    </xf>
    <xf numFmtId="0" fontId="0" fillId="0" borderId="33" xfId="0" applyFill="1" applyBorder="1" applyAlignment="1">
      <alignment horizontal="right" vertical="top" wrapText="1"/>
    </xf>
    <xf numFmtId="0" fontId="0" fillId="0" borderId="33" xfId="0" applyFill="1" applyBorder="1" applyAlignment="1">
      <alignment horizontal="right" vertical="top" wrapText="1" indent="1"/>
    </xf>
    <xf numFmtId="0" fontId="68" fillId="0" borderId="33" xfId="0" applyFont="1" applyFill="1" applyBorder="1" applyAlignment="1">
      <alignment horizontal="right" vertical="top" wrapText="1" indent="1"/>
    </xf>
    <xf numFmtId="0" fontId="0" fillId="0" borderId="33" xfId="0" applyFill="1" applyBorder="1" applyAlignment="1">
      <alignment horizontal="left" vertical="top" wrapText="1" indent="2"/>
    </xf>
    <xf numFmtId="0" fontId="68" fillId="0" borderId="33" xfId="0" applyFont="1" applyFill="1" applyBorder="1" applyAlignment="1">
      <alignment horizontal="left" vertical="top" wrapText="1" indent="2"/>
    </xf>
    <xf numFmtId="0" fontId="68" fillId="0" borderId="33" xfId="0" applyFont="1" applyFill="1" applyBorder="1" applyAlignment="1">
      <alignment horizontal="center" vertical="top" wrapText="1"/>
    </xf>
    <xf numFmtId="0" fontId="0" fillId="0" borderId="42" xfId="0" applyFill="1" applyBorder="1" applyAlignment="1">
      <alignment horizontal="center" vertical="top" wrapText="1"/>
    </xf>
    <xf numFmtId="0" fontId="68" fillId="0" borderId="33" xfId="0" applyFont="1" applyFill="1" applyBorder="1" applyAlignment="1">
      <alignment horizontal="right" vertical="top" wrapText="1"/>
    </xf>
    <xf numFmtId="0" fontId="150" fillId="0" borderId="17" xfId="0" applyFont="1" applyFill="1" applyBorder="1" applyAlignment="1">
      <alignment horizontal="left" vertical="center" wrapText="1"/>
    </xf>
    <xf numFmtId="0" fontId="150" fillId="0" borderId="17" xfId="0" applyFont="1" applyFill="1" applyBorder="1" applyAlignment="1">
      <alignment horizontal="left" vertical="top" wrapText="1"/>
    </xf>
    <xf numFmtId="0" fontId="152" fillId="0" borderId="17" xfId="0" applyFont="1" applyFill="1" applyBorder="1" applyAlignment="1">
      <alignment horizontal="left" vertical="top" wrapText="1"/>
    </xf>
    <xf numFmtId="1" fontId="154" fillId="0" borderId="17" xfId="0" applyNumberFormat="1" applyFont="1" applyFill="1" applyBorder="1" applyAlignment="1">
      <alignment horizontal="right" vertical="top" shrinkToFit="1"/>
    </xf>
    <xf numFmtId="1" fontId="155" fillId="0" borderId="17" xfId="0" applyNumberFormat="1" applyFont="1" applyFill="1" applyBorder="1" applyAlignment="1">
      <alignment horizontal="right" vertical="top" shrinkToFit="1"/>
    </xf>
    <xf numFmtId="2" fontId="159" fillId="0" borderId="17" xfId="0" applyNumberFormat="1" applyFont="1" applyFill="1" applyBorder="1" applyAlignment="1">
      <alignment horizontal="center" vertical="top" shrinkToFit="1"/>
    </xf>
    <xf numFmtId="2" fontId="159" fillId="0" borderId="17" xfId="0" applyNumberFormat="1" applyFont="1" applyFill="1" applyBorder="1" applyAlignment="1">
      <alignment horizontal="right" vertical="top" shrinkToFit="1"/>
    </xf>
    <xf numFmtId="2" fontId="160" fillId="0" borderId="17" xfId="0" applyNumberFormat="1" applyFont="1" applyFill="1" applyBorder="1" applyAlignment="1">
      <alignment horizontal="center" vertical="top" shrinkToFit="1"/>
    </xf>
    <xf numFmtId="2" fontId="160" fillId="0" borderId="17" xfId="0" applyNumberFormat="1" applyFont="1" applyFill="1" applyBorder="1" applyAlignment="1">
      <alignment horizontal="right" vertical="top" shrinkToFit="1"/>
    </xf>
    <xf numFmtId="0" fontId="161" fillId="0" borderId="17" xfId="0" applyFont="1" applyFill="1" applyBorder="1" applyAlignment="1">
      <alignment horizontal="left" vertical="top" wrapText="1"/>
    </xf>
    <xf numFmtId="0" fontId="157" fillId="0" borderId="17" xfId="0" applyFont="1" applyFill="1" applyBorder="1" applyAlignment="1">
      <alignment horizontal="left" vertical="top" wrapText="1"/>
    </xf>
    <xf numFmtId="0" fontId="157" fillId="0" borderId="17" xfId="0" applyFont="1" applyFill="1" applyBorder="1" applyAlignment="1">
      <alignment horizontal="left" vertical="center" wrapText="1"/>
    </xf>
    <xf numFmtId="2" fontId="159" fillId="0" borderId="17" xfId="0" applyNumberFormat="1" applyFont="1" applyFill="1" applyBorder="1" applyAlignment="1">
      <alignment horizontal="left" vertical="top" shrinkToFit="1"/>
    </xf>
    <xf numFmtId="0" fontId="157" fillId="0" borderId="17" xfId="0" applyFont="1" applyFill="1" applyBorder="1" applyAlignment="1">
      <alignment horizontal="left" vertical="top" wrapText="1" indent="1"/>
    </xf>
    <xf numFmtId="0" fontId="157" fillId="0" borderId="17" xfId="0" applyFont="1" applyFill="1" applyBorder="1" applyAlignment="1">
      <alignment horizontal="right" vertical="center" wrapText="1" indent="1"/>
    </xf>
    <xf numFmtId="0" fontId="157" fillId="0" borderId="17" xfId="0" applyFont="1" applyFill="1" applyBorder="1" applyAlignment="1">
      <alignment horizontal="left" wrapText="1"/>
    </xf>
    <xf numFmtId="1" fontId="2" fillId="0" borderId="6" xfId="0" applyNumberFormat="1" applyFont="1" applyBorder="1" applyAlignment="1">
      <alignment horizontal="right"/>
    </xf>
    <xf numFmtId="1" fontId="0" fillId="0" borderId="2" xfId="0" applyNumberFormat="1" applyBorder="1" applyAlignment="1">
      <alignment wrapText="1"/>
    </xf>
    <xf numFmtId="0" fontId="1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" fillId="3" borderId="2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wrapText="1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wrapText="1"/>
    </xf>
    <xf numFmtId="0" fontId="1" fillId="3" borderId="5" xfId="0" applyFont="1" applyFill="1" applyBorder="1" applyAlignment="1">
      <alignment horizontal="center" wrapText="1"/>
    </xf>
    <xf numFmtId="0" fontId="1" fillId="3" borderId="6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0" fontId="6" fillId="3" borderId="2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right" vertical="top" wrapText="1" indent="13"/>
    </xf>
    <xf numFmtId="0" fontId="37" fillId="10" borderId="19" xfId="0" applyFont="1" applyFill="1" applyBorder="1" applyAlignment="1">
      <alignment horizontal="left" vertical="top" wrapText="1" indent="2"/>
    </xf>
    <xf numFmtId="0" fontId="37" fillId="10" borderId="21" xfId="0" applyFont="1" applyFill="1" applyBorder="1" applyAlignment="1">
      <alignment horizontal="left" vertical="top" wrapText="1" indent="2"/>
    </xf>
    <xf numFmtId="0" fontId="0" fillId="0" borderId="19" xfId="0" applyFill="1" applyBorder="1" applyAlignment="1">
      <alignment horizontal="left" vertical="center" wrapText="1"/>
    </xf>
    <xf numFmtId="0" fontId="0" fillId="0" borderId="21" xfId="0" applyFill="1" applyBorder="1" applyAlignment="1">
      <alignment horizontal="left" vertical="center" wrapText="1"/>
    </xf>
    <xf numFmtId="2" fontId="38" fillId="0" borderId="19" xfId="0" applyNumberFormat="1" applyFont="1" applyFill="1" applyBorder="1" applyAlignment="1">
      <alignment horizontal="right" vertical="top" shrinkToFit="1"/>
    </xf>
    <xf numFmtId="2" fontId="38" fillId="0" borderId="21" xfId="0" applyNumberFormat="1" applyFont="1" applyFill="1" applyBorder="1" applyAlignment="1">
      <alignment horizontal="right" vertical="top" shrinkToFit="1"/>
    </xf>
    <xf numFmtId="0" fontId="0" fillId="0" borderId="19" xfId="0" applyFill="1" applyBorder="1" applyAlignment="1">
      <alignment horizontal="left" vertical="top" wrapText="1"/>
    </xf>
    <xf numFmtId="0" fontId="0" fillId="0" borderId="21" xfId="0" applyFill="1" applyBorder="1" applyAlignment="1">
      <alignment horizontal="left" vertical="top" wrapText="1"/>
    </xf>
    <xf numFmtId="2" fontId="38" fillId="0" borderId="19" xfId="0" applyNumberFormat="1" applyFont="1" applyFill="1" applyBorder="1" applyAlignment="1">
      <alignment horizontal="right" vertical="center" shrinkToFit="1"/>
    </xf>
    <xf numFmtId="2" fontId="38" fillId="0" borderId="21" xfId="0" applyNumberFormat="1" applyFont="1" applyFill="1" applyBorder="1" applyAlignment="1">
      <alignment horizontal="right" vertical="center" shrinkToFit="1"/>
    </xf>
    <xf numFmtId="2" fontId="38" fillId="0" borderId="19" xfId="0" applyNumberFormat="1" applyFont="1" applyFill="1" applyBorder="1" applyAlignment="1">
      <alignment horizontal="center" vertical="top" shrinkToFit="1"/>
    </xf>
    <xf numFmtId="2" fontId="38" fillId="0" borderId="21" xfId="0" applyNumberFormat="1" applyFont="1" applyFill="1" applyBorder="1" applyAlignment="1">
      <alignment horizontal="center" vertical="top" shrinkToFit="1"/>
    </xf>
    <xf numFmtId="2" fontId="38" fillId="0" borderId="19" xfId="0" applyNumberFormat="1" applyFont="1" applyFill="1" applyBorder="1" applyAlignment="1">
      <alignment horizontal="center" vertical="center" shrinkToFit="1"/>
    </xf>
    <xf numFmtId="2" fontId="38" fillId="0" borderId="21" xfId="0" applyNumberFormat="1" applyFont="1" applyFill="1" applyBorder="1" applyAlignment="1">
      <alignment horizontal="center" vertical="center" shrinkToFit="1"/>
    </xf>
    <xf numFmtId="0" fontId="0" fillId="0" borderId="23" xfId="0" applyBorder="1" applyAlignment="1">
      <alignment horizontal="center"/>
    </xf>
    <xf numFmtId="0" fontId="25" fillId="0" borderId="19" xfId="0" applyFont="1" applyFill="1" applyBorder="1" applyAlignment="1">
      <alignment horizontal="center" vertical="top" wrapText="1"/>
    </xf>
    <xf numFmtId="0" fontId="24" fillId="0" borderId="20" xfId="0" applyFont="1" applyFill="1" applyBorder="1" applyAlignment="1">
      <alignment horizontal="center" vertical="top" wrapText="1"/>
    </xf>
    <xf numFmtId="0" fontId="24" fillId="0" borderId="21" xfId="0" applyFont="1" applyFill="1" applyBorder="1" applyAlignment="1">
      <alignment horizontal="center" vertical="top" wrapText="1"/>
    </xf>
    <xf numFmtId="0" fontId="31" fillId="0" borderId="19" xfId="0" applyFont="1" applyFill="1" applyBorder="1" applyAlignment="1">
      <alignment horizontal="center" vertical="top" wrapText="1"/>
    </xf>
    <xf numFmtId="0" fontId="30" fillId="0" borderId="20" xfId="0" applyFont="1" applyFill="1" applyBorder="1" applyAlignment="1">
      <alignment horizontal="center" vertical="top" wrapText="1"/>
    </xf>
    <xf numFmtId="0" fontId="30" fillId="0" borderId="21" xfId="0" applyFont="1" applyFill="1" applyBorder="1" applyAlignment="1">
      <alignment horizontal="center" vertical="top" wrapText="1"/>
    </xf>
    <xf numFmtId="0" fontId="0" fillId="0" borderId="24" xfId="0" applyBorder="1" applyAlignment="1">
      <alignment horizontal="center"/>
    </xf>
    <xf numFmtId="0" fontId="51" fillId="0" borderId="25" xfId="0" applyFont="1" applyFill="1" applyBorder="1" applyAlignment="1">
      <alignment horizontal="left" vertical="center" wrapText="1"/>
    </xf>
    <xf numFmtId="0" fontId="51" fillId="0" borderId="29" xfId="0" applyFont="1" applyFill="1" applyBorder="1" applyAlignment="1">
      <alignment horizontal="left" vertical="center" wrapText="1"/>
    </xf>
    <xf numFmtId="0" fontId="0" fillId="0" borderId="25" xfId="0" applyFill="1" applyBorder="1" applyAlignment="1">
      <alignment horizontal="left" vertical="center" wrapText="1"/>
    </xf>
    <xf numFmtId="0" fontId="0" fillId="0" borderId="29" xfId="0" applyFill="1" applyBorder="1" applyAlignment="1">
      <alignment horizontal="left" vertical="center" wrapText="1"/>
    </xf>
    <xf numFmtId="0" fontId="55" fillId="0" borderId="0" xfId="0" applyFont="1" applyFill="1" applyBorder="1" applyAlignment="1">
      <alignment horizontal="left" vertical="top" wrapText="1" indent="2"/>
    </xf>
    <xf numFmtId="0" fontId="51" fillId="0" borderId="25" xfId="0" applyFont="1" applyFill="1" applyBorder="1" applyAlignment="1">
      <alignment horizontal="center" vertical="center" wrapText="1"/>
    </xf>
    <xf numFmtId="0" fontId="51" fillId="0" borderId="28" xfId="0" applyFont="1" applyFill="1" applyBorder="1" applyAlignment="1">
      <alignment horizontal="center" vertical="center" wrapText="1"/>
    </xf>
    <xf numFmtId="0" fontId="51" fillId="0" borderId="29" xfId="0" applyFont="1" applyFill="1" applyBorder="1" applyAlignment="1">
      <alignment horizontal="center" vertical="center" wrapText="1"/>
    </xf>
    <xf numFmtId="1" fontId="52" fillId="0" borderId="18" xfId="0" applyNumberFormat="1" applyFont="1" applyFill="1" applyBorder="1" applyAlignment="1">
      <alignment horizontal="center" vertical="top" shrinkToFit="1"/>
    </xf>
    <xf numFmtId="1" fontId="52" fillId="0" borderId="26" xfId="0" applyNumberFormat="1" applyFont="1" applyFill="1" applyBorder="1" applyAlignment="1">
      <alignment horizontal="center" vertical="top" shrinkToFit="1"/>
    </xf>
    <xf numFmtId="1" fontId="52" fillId="0" borderId="27" xfId="0" applyNumberFormat="1" applyFont="1" applyFill="1" applyBorder="1" applyAlignment="1">
      <alignment horizontal="center" vertical="top" shrinkToFit="1"/>
    </xf>
    <xf numFmtId="0" fontId="51" fillId="0" borderId="18" xfId="0" applyFont="1" applyFill="1" applyBorder="1" applyAlignment="1">
      <alignment horizontal="left" vertical="top" wrapText="1" indent="6"/>
    </xf>
    <xf numFmtId="0" fontId="51" fillId="0" borderId="26" xfId="0" applyFont="1" applyFill="1" applyBorder="1" applyAlignment="1">
      <alignment horizontal="left" vertical="top" wrapText="1" indent="6"/>
    </xf>
    <xf numFmtId="0" fontId="51" fillId="0" borderId="27" xfId="0" applyFont="1" applyFill="1" applyBorder="1" applyAlignment="1">
      <alignment horizontal="left" vertical="top" wrapText="1" indent="6"/>
    </xf>
    <xf numFmtId="0" fontId="51" fillId="0" borderId="18" xfId="0" applyFont="1" applyFill="1" applyBorder="1" applyAlignment="1">
      <alignment horizontal="left" vertical="top" wrapText="1" indent="4"/>
    </xf>
    <xf numFmtId="0" fontId="51" fillId="0" borderId="26" xfId="0" applyFont="1" applyFill="1" applyBorder="1" applyAlignment="1">
      <alignment horizontal="left" vertical="top" wrapText="1" indent="4"/>
    </xf>
    <xf numFmtId="0" fontId="51" fillId="0" borderId="27" xfId="0" applyFont="1" applyFill="1" applyBorder="1" applyAlignment="1">
      <alignment horizontal="left" vertical="top" wrapText="1" indent="4"/>
    </xf>
    <xf numFmtId="0" fontId="51" fillId="0" borderId="18" xfId="0" applyFont="1" applyFill="1" applyBorder="1" applyAlignment="1">
      <alignment horizontal="center" vertical="center" wrapText="1"/>
    </xf>
    <xf numFmtId="0" fontId="51" fillId="0" borderId="26" xfId="0" applyFont="1" applyFill="1" applyBorder="1" applyAlignment="1">
      <alignment horizontal="center" vertical="center" wrapText="1"/>
    </xf>
    <xf numFmtId="0" fontId="51" fillId="0" borderId="27" xfId="0" applyFont="1" applyFill="1" applyBorder="1" applyAlignment="1">
      <alignment horizontal="center" vertical="center" wrapText="1"/>
    </xf>
    <xf numFmtId="0" fontId="51" fillId="0" borderId="18" xfId="0" applyFont="1" applyFill="1" applyBorder="1" applyAlignment="1">
      <alignment horizontal="left" vertical="center" wrapText="1" indent="9"/>
    </xf>
    <xf numFmtId="0" fontId="51" fillId="0" borderId="26" xfId="0" applyFont="1" applyFill="1" applyBorder="1" applyAlignment="1">
      <alignment horizontal="left" vertical="center" wrapText="1" indent="9"/>
    </xf>
    <xf numFmtId="0" fontId="51" fillId="0" borderId="27" xfId="0" applyFont="1" applyFill="1" applyBorder="1" applyAlignment="1">
      <alignment horizontal="left" vertical="center" wrapText="1" indent="9"/>
    </xf>
    <xf numFmtId="0" fontId="51" fillId="0" borderId="18" xfId="0" applyFont="1" applyFill="1" applyBorder="1" applyAlignment="1">
      <alignment horizontal="left" vertical="top" wrapText="1"/>
    </xf>
    <xf numFmtId="0" fontId="51" fillId="0" borderId="27" xfId="0" applyFont="1" applyFill="1" applyBorder="1" applyAlignment="1">
      <alignment horizontal="left" vertical="top" wrapText="1"/>
    </xf>
    <xf numFmtId="0" fontId="51" fillId="0" borderId="26" xfId="0" applyFont="1" applyFill="1" applyBorder="1" applyAlignment="1">
      <alignment horizontal="left" vertical="top" wrapText="1"/>
    </xf>
    <xf numFmtId="0" fontId="51" fillId="0" borderId="18" xfId="0" applyFont="1" applyFill="1" applyBorder="1" applyAlignment="1">
      <alignment horizontal="left" vertical="top" wrapText="1" indent="7"/>
    </xf>
    <xf numFmtId="0" fontId="51" fillId="0" borderId="26" xfId="0" applyFont="1" applyFill="1" applyBorder="1" applyAlignment="1">
      <alignment horizontal="left" vertical="top" wrapText="1" indent="7"/>
    </xf>
    <xf numFmtId="0" fontId="51" fillId="0" borderId="27" xfId="0" applyFont="1" applyFill="1" applyBorder="1" applyAlignment="1">
      <alignment horizontal="left" vertical="top" wrapText="1" indent="7"/>
    </xf>
    <xf numFmtId="0" fontId="51" fillId="0" borderId="25" xfId="0" applyFont="1" applyFill="1" applyBorder="1" applyAlignment="1">
      <alignment horizontal="left" vertical="top" wrapText="1" indent="1"/>
    </xf>
    <xf numFmtId="0" fontId="51" fillId="0" borderId="29" xfId="0" applyFont="1" applyFill="1" applyBorder="1" applyAlignment="1">
      <alignment horizontal="left" vertical="top" wrapText="1" indent="1"/>
    </xf>
    <xf numFmtId="0" fontId="51" fillId="0" borderId="18" xfId="0" applyFont="1" applyFill="1" applyBorder="1" applyAlignment="1">
      <alignment horizontal="left" vertical="top" wrapText="1" indent="5"/>
    </xf>
    <xf numFmtId="0" fontId="51" fillId="0" borderId="26" xfId="0" applyFont="1" applyFill="1" applyBorder="1" applyAlignment="1">
      <alignment horizontal="left" vertical="top" wrapText="1" indent="5"/>
    </xf>
    <xf numFmtId="0" fontId="51" fillId="0" borderId="27" xfId="0" applyFont="1" applyFill="1" applyBorder="1" applyAlignment="1">
      <alignment horizontal="left" vertical="top" wrapText="1" indent="5"/>
    </xf>
    <xf numFmtId="0" fontId="0" fillId="0" borderId="25" xfId="0" applyFill="1" applyBorder="1" applyAlignment="1">
      <alignment horizontal="left" vertical="top" wrapText="1" indent="1"/>
    </xf>
    <xf numFmtId="0" fontId="0" fillId="0" borderId="29" xfId="0" applyFill="1" applyBorder="1" applyAlignment="1">
      <alignment horizontal="left" vertical="top" wrapText="1" indent="1"/>
    </xf>
    <xf numFmtId="0" fontId="0" fillId="0" borderId="25" xfId="0" applyFill="1" applyBorder="1" applyAlignment="1">
      <alignment horizontal="center" vertical="top" wrapText="1"/>
    </xf>
    <xf numFmtId="0" fontId="0" fillId="0" borderId="29" xfId="0" applyFill="1" applyBorder="1" applyAlignment="1">
      <alignment horizontal="center" vertical="top" wrapText="1"/>
    </xf>
    <xf numFmtId="0" fontId="56" fillId="0" borderId="25" xfId="0" applyFont="1" applyFill="1" applyBorder="1" applyAlignment="1">
      <alignment horizontal="center" vertical="center" wrapText="1"/>
    </xf>
    <xf numFmtId="0" fontId="56" fillId="0" borderId="28" xfId="0" applyFont="1" applyFill="1" applyBorder="1" applyAlignment="1">
      <alignment horizontal="center" vertical="center" wrapText="1"/>
    </xf>
    <xf numFmtId="0" fontId="56" fillId="0" borderId="29" xfId="0" applyFont="1" applyFill="1" applyBorder="1" applyAlignment="1">
      <alignment horizontal="center" vertical="center" wrapText="1"/>
    </xf>
    <xf numFmtId="1" fontId="58" fillId="0" borderId="18" xfId="0" applyNumberFormat="1" applyFont="1" applyFill="1" applyBorder="1" applyAlignment="1">
      <alignment horizontal="center" vertical="top" shrinkToFit="1"/>
    </xf>
    <xf numFmtId="1" fontId="58" fillId="0" borderId="26" xfId="0" applyNumberFormat="1" applyFont="1" applyFill="1" applyBorder="1" applyAlignment="1">
      <alignment horizontal="center" vertical="top" shrinkToFit="1"/>
    </xf>
    <xf numFmtId="1" fontId="58" fillId="0" borderId="27" xfId="0" applyNumberFormat="1" applyFont="1" applyFill="1" applyBorder="1" applyAlignment="1">
      <alignment horizontal="center" vertical="top" shrinkToFit="1"/>
    </xf>
    <xf numFmtId="0" fontId="56" fillId="0" borderId="18" xfId="0" applyFont="1" applyFill="1" applyBorder="1" applyAlignment="1">
      <alignment horizontal="center" vertical="top" wrapText="1"/>
    </xf>
    <xf numFmtId="0" fontId="56" fillId="0" borderId="26" xfId="0" applyFont="1" applyFill="1" applyBorder="1" applyAlignment="1">
      <alignment horizontal="center" vertical="top" wrapText="1"/>
    </xf>
    <xf numFmtId="0" fontId="56" fillId="0" borderId="27" xfId="0" applyFont="1" applyFill="1" applyBorder="1" applyAlignment="1">
      <alignment horizontal="center" vertical="top" wrapText="1"/>
    </xf>
    <xf numFmtId="0" fontId="0" fillId="0" borderId="25" xfId="0" applyFill="1" applyBorder="1" applyAlignment="1">
      <alignment horizontal="left" vertical="top" wrapText="1"/>
    </xf>
    <xf numFmtId="0" fontId="0" fillId="0" borderId="29" xfId="0" applyFill="1" applyBorder="1" applyAlignment="1">
      <alignment horizontal="left" vertical="top" wrapText="1"/>
    </xf>
    <xf numFmtId="0" fontId="56" fillId="0" borderId="25" xfId="0" applyFont="1" applyFill="1" applyBorder="1" applyAlignment="1">
      <alignment horizontal="left" vertical="top" wrapText="1" indent="2"/>
    </xf>
    <xf numFmtId="0" fontId="56" fillId="0" borderId="29" xfId="0" applyFont="1" applyFill="1" applyBorder="1" applyAlignment="1">
      <alignment horizontal="left" vertical="top" wrapText="1" indent="2"/>
    </xf>
    <xf numFmtId="0" fontId="51" fillId="0" borderId="25" xfId="0" applyFont="1" applyFill="1" applyBorder="1" applyAlignment="1">
      <alignment horizontal="center" vertical="top" wrapText="1"/>
    </xf>
    <xf numFmtId="0" fontId="51" fillId="0" borderId="29" xfId="0" applyFont="1" applyFill="1" applyBorder="1" applyAlignment="1">
      <alignment horizontal="center" vertical="top" wrapText="1"/>
    </xf>
    <xf numFmtId="0" fontId="51" fillId="0" borderId="25" xfId="0" applyFont="1" applyFill="1" applyBorder="1" applyAlignment="1">
      <alignment horizontal="left" vertical="top" wrapText="1"/>
    </xf>
    <xf numFmtId="0" fontId="51" fillId="0" borderId="29" xfId="0" applyFont="1" applyFill="1" applyBorder="1" applyAlignment="1">
      <alignment horizontal="left" vertical="top" wrapText="1"/>
    </xf>
    <xf numFmtId="0" fontId="56" fillId="0" borderId="25" xfId="0" applyFont="1" applyFill="1" applyBorder="1" applyAlignment="1">
      <alignment horizontal="left" vertical="top" wrapText="1" indent="1"/>
    </xf>
    <xf numFmtId="0" fontId="56" fillId="0" borderId="29" xfId="0" applyFont="1" applyFill="1" applyBorder="1" applyAlignment="1">
      <alignment horizontal="left" vertical="top" wrapText="1" indent="1"/>
    </xf>
    <xf numFmtId="0" fontId="56" fillId="0" borderId="18" xfId="0" applyFont="1" applyFill="1" applyBorder="1" applyAlignment="1">
      <alignment horizontal="left" vertical="top" wrapText="1" indent="2"/>
    </xf>
    <xf numFmtId="0" fontId="56" fillId="0" borderId="27" xfId="0" applyFont="1" applyFill="1" applyBorder="1" applyAlignment="1">
      <alignment horizontal="left" vertical="top" wrapText="1" indent="2"/>
    </xf>
    <xf numFmtId="0" fontId="56" fillId="0" borderId="18" xfId="0" applyFont="1" applyFill="1" applyBorder="1" applyAlignment="1">
      <alignment horizontal="left" vertical="top" wrapText="1" indent="20"/>
    </xf>
    <xf numFmtId="0" fontId="56" fillId="0" borderId="26" xfId="0" applyFont="1" applyFill="1" applyBorder="1" applyAlignment="1">
      <alignment horizontal="left" vertical="top" wrapText="1" indent="20"/>
    </xf>
    <xf numFmtId="0" fontId="56" fillId="0" borderId="27" xfId="0" applyFont="1" applyFill="1" applyBorder="1" applyAlignment="1">
      <alignment horizontal="left" vertical="top" wrapText="1" indent="20"/>
    </xf>
    <xf numFmtId="0" fontId="56" fillId="0" borderId="18" xfId="0" applyFont="1" applyFill="1" applyBorder="1" applyAlignment="1">
      <alignment horizontal="left" vertical="top" wrapText="1" indent="15"/>
    </xf>
    <xf numFmtId="0" fontId="56" fillId="0" borderId="26" xfId="0" applyFont="1" applyFill="1" applyBorder="1" applyAlignment="1">
      <alignment horizontal="left" vertical="top" wrapText="1" indent="15"/>
    </xf>
    <xf numFmtId="0" fontId="56" fillId="0" borderId="27" xfId="0" applyFont="1" applyFill="1" applyBorder="1" applyAlignment="1">
      <alignment horizontal="left" vertical="top" wrapText="1" indent="15"/>
    </xf>
    <xf numFmtId="0" fontId="56" fillId="0" borderId="18" xfId="0" applyFont="1" applyFill="1" applyBorder="1" applyAlignment="1">
      <alignment horizontal="left" vertical="top" wrapText="1" indent="16"/>
    </xf>
    <xf numFmtId="0" fontId="56" fillId="0" borderId="26" xfId="0" applyFont="1" applyFill="1" applyBorder="1" applyAlignment="1">
      <alignment horizontal="left" vertical="top" wrapText="1" indent="16"/>
    </xf>
    <xf numFmtId="0" fontId="56" fillId="0" borderId="27" xfId="0" applyFont="1" applyFill="1" applyBorder="1" applyAlignment="1">
      <alignment horizontal="left" vertical="top" wrapText="1" indent="16"/>
    </xf>
    <xf numFmtId="0" fontId="56" fillId="0" borderId="18" xfId="0" applyFont="1" applyFill="1" applyBorder="1" applyAlignment="1">
      <alignment horizontal="left" vertical="top" wrapText="1" indent="14"/>
    </xf>
    <xf numFmtId="0" fontId="56" fillId="0" borderId="26" xfId="0" applyFont="1" applyFill="1" applyBorder="1" applyAlignment="1">
      <alignment horizontal="left" vertical="top" wrapText="1" indent="14"/>
    </xf>
    <xf numFmtId="0" fontId="56" fillId="0" borderId="27" xfId="0" applyFont="1" applyFill="1" applyBorder="1" applyAlignment="1">
      <alignment horizontal="left" vertical="top" wrapText="1" indent="14"/>
    </xf>
    <xf numFmtId="0" fontId="56" fillId="0" borderId="18" xfId="0" applyFont="1" applyFill="1" applyBorder="1" applyAlignment="1">
      <alignment horizontal="left" vertical="top" wrapText="1" indent="13"/>
    </xf>
    <xf numFmtId="0" fontId="56" fillId="0" borderId="26" xfId="0" applyFont="1" applyFill="1" applyBorder="1" applyAlignment="1">
      <alignment horizontal="left" vertical="top" wrapText="1" indent="13"/>
    </xf>
    <xf numFmtId="0" fontId="56" fillId="0" borderId="27" xfId="0" applyFont="1" applyFill="1" applyBorder="1" applyAlignment="1">
      <alignment horizontal="left" vertical="top" wrapText="1" indent="13"/>
    </xf>
    <xf numFmtId="0" fontId="56" fillId="0" borderId="18" xfId="0" applyFont="1" applyFill="1" applyBorder="1" applyAlignment="1">
      <alignment horizontal="left" vertical="top" wrapText="1" indent="3"/>
    </xf>
    <xf numFmtId="0" fontId="56" fillId="0" borderId="27" xfId="0" applyFont="1" applyFill="1" applyBorder="1" applyAlignment="1">
      <alignment horizontal="left" vertical="top" wrapText="1" indent="3"/>
    </xf>
    <xf numFmtId="0" fontId="56" fillId="0" borderId="25" xfId="0" applyFont="1" applyFill="1" applyBorder="1" applyAlignment="1">
      <alignment horizontal="left" vertical="center" wrapText="1" indent="4"/>
    </xf>
    <xf numFmtId="0" fontId="56" fillId="0" borderId="28" xfId="0" applyFont="1" applyFill="1" applyBorder="1" applyAlignment="1">
      <alignment horizontal="left" vertical="center" wrapText="1" indent="4"/>
    </xf>
    <xf numFmtId="0" fontId="56" fillId="0" borderId="29" xfId="0" applyFont="1" applyFill="1" applyBorder="1" applyAlignment="1">
      <alignment horizontal="left" vertical="center" wrapText="1" indent="4"/>
    </xf>
    <xf numFmtId="0" fontId="0" fillId="0" borderId="18" xfId="0" applyFill="1" applyBorder="1" applyAlignment="1">
      <alignment horizontal="left" wrapText="1"/>
    </xf>
    <xf numFmtId="0" fontId="0" fillId="0" borderId="26" xfId="0" applyFill="1" applyBorder="1" applyAlignment="1">
      <alignment horizontal="left" wrapText="1"/>
    </xf>
    <xf numFmtId="0" fontId="0" fillId="0" borderId="27" xfId="0" applyFill="1" applyBorder="1" applyAlignment="1">
      <alignment horizontal="left" wrapText="1"/>
    </xf>
    <xf numFmtId="0" fontId="56" fillId="0" borderId="18" xfId="0" applyFont="1" applyFill="1" applyBorder="1" applyAlignment="1">
      <alignment horizontal="left" vertical="top" wrapText="1" indent="5"/>
    </xf>
    <xf numFmtId="0" fontId="56" fillId="0" borderId="26" xfId="0" applyFont="1" applyFill="1" applyBorder="1" applyAlignment="1">
      <alignment horizontal="left" vertical="top" wrapText="1" indent="5"/>
    </xf>
    <xf numFmtId="0" fontId="56" fillId="0" borderId="27" xfId="0" applyFont="1" applyFill="1" applyBorder="1" applyAlignment="1">
      <alignment horizontal="left" vertical="top" wrapText="1" indent="5"/>
    </xf>
    <xf numFmtId="0" fontId="71" fillId="0" borderId="25" xfId="0" applyFont="1" applyFill="1" applyBorder="1" applyAlignment="1">
      <alignment horizontal="center" vertical="center" wrapText="1"/>
    </xf>
    <xf numFmtId="0" fontId="71" fillId="0" borderId="28" xfId="0" applyFont="1" applyFill="1" applyBorder="1" applyAlignment="1">
      <alignment horizontal="center" vertical="center" wrapText="1"/>
    </xf>
    <xf numFmtId="0" fontId="71" fillId="0" borderId="29" xfId="0" applyFont="1" applyFill="1" applyBorder="1" applyAlignment="1">
      <alignment horizontal="center" vertical="center" wrapText="1"/>
    </xf>
    <xf numFmtId="1" fontId="73" fillId="0" borderId="18" xfId="0" applyNumberFormat="1" applyFont="1" applyFill="1" applyBorder="1" applyAlignment="1">
      <alignment horizontal="center" vertical="top" shrinkToFit="1"/>
    </xf>
    <xf numFmtId="1" fontId="73" fillId="0" borderId="26" xfId="0" applyNumberFormat="1" applyFont="1" applyFill="1" applyBorder="1" applyAlignment="1">
      <alignment horizontal="center" vertical="top" shrinkToFit="1"/>
    </xf>
    <xf numFmtId="1" fontId="73" fillId="0" borderId="27" xfId="0" applyNumberFormat="1" applyFont="1" applyFill="1" applyBorder="1" applyAlignment="1">
      <alignment horizontal="center" vertical="top" shrinkToFit="1"/>
    </xf>
    <xf numFmtId="0" fontId="71" fillId="0" borderId="18" xfId="0" applyFont="1" applyFill="1" applyBorder="1" applyAlignment="1">
      <alignment horizontal="center" vertical="top" wrapText="1"/>
    </xf>
    <xf numFmtId="0" fontId="71" fillId="0" borderId="26" xfId="0" applyFont="1" applyFill="1" applyBorder="1" applyAlignment="1">
      <alignment horizontal="center" vertical="top" wrapText="1"/>
    </xf>
    <xf numFmtId="0" fontId="71" fillId="0" borderId="27" xfId="0" applyFont="1" applyFill="1" applyBorder="1" applyAlignment="1">
      <alignment horizontal="center" vertical="top" wrapText="1"/>
    </xf>
    <xf numFmtId="0" fontId="71" fillId="0" borderId="18" xfId="0" applyFont="1" applyFill="1" applyBorder="1" applyAlignment="1">
      <alignment horizontal="left" vertical="top" wrapText="1" indent="19"/>
    </xf>
    <xf numFmtId="0" fontId="71" fillId="0" borderId="26" xfId="0" applyFont="1" applyFill="1" applyBorder="1" applyAlignment="1">
      <alignment horizontal="left" vertical="top" wrapText="1" indent="19"/>
    </xf>
    <xf numFmtId="0" fontId="71" fillId="0" borderId="27" xfId="0" applyFont="1" applyFill="1" applyBorder="1" applyAlignment="1">
      <alignment horizontal="left" vertical="top" wrapText="1" indent="19"/>
    </xf>
    <xf numFmtId="0" fontId="71" fillId="0" borderId="18" xfId="0" applyFont="1" applyFill="1" applyBorder="1" applyAlignment="1">
      <alignment horizontal="left" vertical="top" wrapText="1" indent="11"/>
    </xf>
    <xf numFmtId="0" fontId="71" fillId="0" borderId="26" xfId="0" applyFont="1" applyFill="1" applyBorder="1" applyAlignment="1">
      <alignment horizontal="left" vertical="top" wrapText="1" indent="11"/>
    </xf>
    <xf numFmtId="0" fontId="71" fillId="0" borderId="27" xfId="0" applyFont="1" applyFill="1" applyBorder="1" applyAlignment="1">
      <alignment horizontal="left" vertical="top" wrapText="1" indent="11"/>
    </xf>
    <xf numFmtId="0" fontId="55" fillId="0" borderId="30" xfId="0" applyFont="1" applyFill="1" applyBorder="1" applyAlignment="1">
      <alignment horizontal="left" vertical="top" wrapText="1"/>
    </xf>
    <xf numFmtId="0" fontId="68" fillId="0" borderId="25" xfId="0" applyFont="1" applyFill="1" applyBorder="1" applyAlignment="1">
      <alignment horizontal="center" vertical="center" wrapText="1"/>
    </xf>
    <xf numFmtId="0" fontId="68" fillId="0" borderId="28" xfId="0" applyFont="1" applyFill="1" applyBorder="1" applyAlignment="1">
      <alignment horizontal="center" vertical="center" wrapText="1"/>
    </xf>
    <xf numFmtId="0" fontId="68" fillId="0" borderId="29" xfId="0" applyFont="1" applyFill="1" applyBorder="1" applyAlignment="1">
      <alignment horizontal="center" vertical="center" wrapText="1"/>
    </xf>
    <xf numFmtId="1" fontId="70" fillId="0" borderId="18" xfId="0" applyNumberFormat="1" applyFont="1" applyFill="1" applyBorder="1" applyAlignment="1">
      <alignment horizontal="center" vertical="top" shrinkToFit="1"/>
    </xf>
    <xf numFmtId="1" fontId="70" fillId="0" borderId="26" xfId="0" applyNumberFormat="1" applyFont="1" applyFill="1" applyBorder="1" applyAlignment="1">
      <alignment horizontal="center" vertical="top" shrinkToFit="1"/>
    </xf>
    <xf numFmtId="1" fontId="70" fillId="0" borderId="27" xfId="0" applyNumberFormat="1" applyFont="1" applyFill="1" applyBorder="1" applyAlignment="1">
      <alignment horizontal="center" vertical="top" shrinkToFit="1"/>
    </xf>
    <xf numFmtId="0" fontId="68" fillId="0" borderId="18" xfId="0" applyFont="1" applyFill="1" applyBorder="1" applyAlignment="1">
      <alignment horizontal="left" vertical="top" wrapText="1" indent="6"/>
    </xf>
    <xf numFmtId="0" fontId="68" fillId="0" borderId="26" xfId="0" applyFont="1" applyFill="1" applyBorder="1" applyAlignment="1">
      <alignment horizontal="left" vertical="top" wrapText="1" indent="6"/>
    </xf>
    <xf numFmtId="0" fontId="68" fillId="0" borderId="27" xfId="0" applyFont="1" applyFill="1" applyBorder="1" applyAlignment="1">
      <alignment horizontal="left" vertical="top" wrapText="1" indent="6"/>
    </xf>
    <xf numFmtId="0" fontId="68" fillId="0" borderId="18" xfId="0" applyFont="1" applyFill="1" applyBorder="1" applyAlignment="1">
      <alignment horizontal="center" vertical="top" wrapText="1"/>
    </xf>
    <xf numFmtId="0" fontId="68" fillId="0" borderId="26" xfId="0" applyFont="1" applyFill="1" applyBorder="1" applyAlignment="1">
      <alignment horizontal="center" vertical="top" wrapText="1"/>
    </xf>
    <xf numFmtId="0" fontId="68" fillId="0" borderId="27" xfId="0" applyFont="1" applyFill="1" applyBorder="1" applyAlignment="1">
      <alignment horizontal="center" vertical="top" wrapText="1"/>
    </xf>
    <xf numFmtId="0" fontId="68" fillId="0" borderId="18" xfId="0" applyFont="1" applyFill="1" applyBorder="1" applyAlignment="1">
      <alignment horizontal="left" vertical="top" wrapText="1" indent="3"/>
    </xf>
    <xf numFmtId="0" fontId="68" fillId="0" borderId="26" xfId="0" applyFont="1" applyFill="1" applyBorder="1" applyAlignment="1">
      <alignment horizontal="left" vertical="top" wrapText="1" indent="3"/>
    </xf>
    <xf numFmtId="0" fontId="68" fillId="0" borderId="27" xfId="0" applyFont="1" applyFill="1" applyBorder="1" applyAlignment="1">
      <alignment horizontal="left" vertical="top" wrapText="1" indent="3"/>
    </xf>
    <xf numFmtId="0" fontId="71" fillId="0" borderId="18" xfId="0" applyFont="1" applyFill="1" applyBorder="1" applyAlignment="1">
      <alignment horizontal="left" vertical="top" wrapText="1" indent="2"/>
    </xf>
    <xf numFmtId="0" fontId="71" fillId="0" borderId="26" xfId="0" applyFont="1" applyFill="1" applyBorder="1" applyAlignment="1">
      <alignment horizontal="left" vertical="top" wrapText="1" indent="2"/>
    </xf>
    <xf numFmtId="0" fontId="71" fillId="0" borderId="27" xfId="0" applyFont="1" applyFill="1" applyBorder="1" applyAlignment="1">
      <alignment horizontal="left" vertical="top" wrapText="1" indent="2"/>
    </xf>
    <xf numFmtId="0" fontId="0" fillId="0" borderId="18" xfId="0" applyFill="1" applyBorder="1" applyAlignment="1">
      <alignment horizontal="left" vertical="top" wrapText="1" indent="1"/>
    </xf>
    <xf numFmtId="0" fontId="0" fillId="0" borderId="27" xfId="0" applyFill="1" applyBorder="1" applyAlignment="1">
      <alignment horizontal="left" vertical="top" wrapText="1" indent="1"/>
    </xf>
    <xf numFmtId="0" fontId="0" fillId="0" borderId="18" xfId="0" applyFill="1" applyBorder="1" applyAlignment="1">
      <alignment horizontal="left" vertical="top" wrapText="1" indent="2"/>
    </xf>
    <xf numFmtId="0" fontId="0" fillId="0" borderId="27" xfId="0" applyFill="1" applyBorder="1" applyAlignment="1">
      <alignment horizontal="left" vertical="top" wrapText="1" indent="2"/>
    </xf>
    <xf numFmtId="0" fontId="71" fillId="0" borderId="18" xfId="0" applyFont="1" applyFill="1" applyBorder="1" applyAlignment="1">
      <alignment horizontal="left" vertical="top" wrapText="1" indent="3"/>
    </xf>
    <xf numFmtId="0" fontId="71" fillId="0" borderId="27" xfId="0" applyFont="1" applyFill="1" applyBorder="1" applyAlignment="1">
      <alignment horizontal="left" vertical="top" wrapText="1" indent="3"/>
    </xf>
    <xf numFmtId="0" fontId="68" fillId="0" borderId="18" xfId="0" applyFont="1" applyFill="1" applyBorder="1" applyAlignment="1">
      <alignment horizontal="left" vertical="top" wrapText="1" indent="7"/>
    </xf>
    <xf numFmtId="0" fontId="68" fillId="0" borderId="26" xfId="0" applyFont="1" applyFill="1" applyBorder="1" applyAlignment="1">
      <alignment horizontal="left" vertical="top" wrapText="1" indent="7"/>
    </xf>
    <xf numFmtId="0" fontId="68" fillId="0" borderId="27" xfId="0" applyFont="1" applyFill="1" applyBorder="1" applyAlignment="1">
      <alignment horizontal="left" vertical="top" wrapText="1" indent="7"/>
    </xf>
    <xf numFmtId="0" fontId="68" fillId="0" borderId="18" xfId="0" applyFont="1" applyFill="1" applyBorder="1" applyAlignment="1">
      <alignment horizontal="left" vertical="top" wrapText="1" indent="1"/>
    </xf>
    <xf numFmtId="0" fontId="68" fillId="0" borderId="27" xfId="0" applyFont="1" applyFill="1" applyBorder="1" applyAlignment="1">
      <alignment horizontal="left" vertical="top" wrapText="1" indent="1"/>
    </xf>
    <xf numFmtId="0" fontId="68" fillId="0" borderId="18" xfId="0" applyFont="1" applyFill="1" applyBorder="1" applyAlignment="1">
      <alignment horizontal="left" vertical="top" wrapText="1" indent="16"/>
    </xf>
    <xf numFmtId="0" fontId="68" fillId="0" borderId="26" xfId="0" applyFont="1" applyFill="1" applyBorder="1" applyAlignment="1">
      <alignment horizontal="left" vertical="top" wrapText="1" indent="16"/>
    </xf>
    <xf numFmtId="0" fontId="68" fillId="0" borderId="27" xfId="0" applyFont="1" applyFill="1" applyBorder="1" applyAlignment="1">
      <alignment horizontal="left" vertical="top" wrapText="1" indent="16"/>
    </xf>
    <xf numFmtId="0" fontId="68" fillId="0" borderId="18" xfId="0" applyFont="1" applyFill="1" applyBorder="1" applyAlignment="1">
      <alignment horizontal="left" vertical="top" wrapText="1" indent="2"/>
    </xf>
    <xf numFmtId="0" fontId="68" fillId="0" borderId="27" xfId="0" applyFont="1" applyFill="1" applyBorder="1" applyAlignment="1">
      <alignment horizontal="left" vertical="top" wrapText="1" indent="2"/>
    </xf>
    <xf numFmtId="0" fontId="68" fillId="0" borderId="25" xfId="0" applyFont="1" applyFill="1" applyBorder="1" applyAlignment="1">
      <alignment horizontal="center" vertical="top" wrapText="1"/>
    </xf>
    <xf numFmtId="0" fontId="68" fillId="0" borderId="29" xfId="0" applyFont="1" applyFill="1" applyBorder="1" applyAlignment="1">
      <alignment horizontal="center" vertical="top" wrapText="1"/>
    </xf>
    <xf numFmtId="0" fontId="68" fillId="0" borderId="18" xfId="0" applyFont="1" applyFill="1" applyBorder="1" applyAlignment="1">
      <alignment horizontal="left" vertical="top" wrapText="1" indent="11"/>
    </xf>
    <xf numFmtId="0" fontId="68" fillId="0" borderId="26" xfId="0" applyFont="1" applyFill="1" applyBorder="1" applyAlignment="1">
      <alignment horizontal="left" vertical="top" wrapText="1" indent="11"/>
    </xf>
    <xf numFmtId="0" fontId="68" fillId="0" borderId="27" xfId="0" applyFont="1" applyFill="1" applyBorder="1" applyAlignment="1">
      <alignment horizontal="left" vertical="top" wrapText="1" indent="11"/>
    </xf>
    <xf numFmtId="0" fontId="71" fillId="0" borderId="25" xfId="0" applyFont="1" applyFill="1" applyBorder="1" applyAlignment="1">
      <alignment horizontal="left" vertical="center" wrapText="1" indent="4"/>
    </xf>
    <xf numFmtId="0" fontId="71" fillId="0" borderId="28" xfId="0" applyFont="1" applyFill="1" applyBorder="1" applyAlignment="1">
      <alignment horizontal="left" vertical="center" wrapText="1" indent="4"/>
    </xf>
    <xf numFmtId="0" fontId="71" fillId="0" borderId="29" xfId="0" applyFont="1" applyFill="1" applyBorder="1" applyAlignment="1">
      <alignment horizontal="left" vertical="center" wrapText="1" indent="4"/>
    </xf>
    <xf numFmtId="0" fontId="71" fillId="0" borderId="18" xfId="0" applyFont="1" applyFill="1" applyBorder="1" applyAlignment="1">
      <alignment horizontal="left" vertical="top" wrapText="1" indent="6"/>
    </xf>
    <xf numFmtId="0" fontId="71" fillId="0" borderId="26" xfId="0" applyFont="1" applyFill="1" applyBorder="1" applyAlignment="1">
      <alignment horizontal="left" vertical="top" wrapText="1" indent="6"/>
    </xf>
    <xf numFmtId="0" fontId="71" fillId="0" borderId="27" xfId="0" applyFont="1" applyFill="1" applyBorder="1" applyAlignment="1">
      <alignment horizontal="left" vertical="top" wrapText="1" indent="6"/>
    </xf>
    <xf numFmtId="0" fontId="71" fillId="0" borderId="18" xfId="0" applyFont="1" applyFill="1" applyBorder="1" applyAlignment="1">
      <alignment horizontal="left" vertical="top" wrapText="1" indent="1"/>
    </xf>
    <xf numFmtId="0" fontId="71" fillId="0" borderId="27" xfId="0" applyFont="1" applyFill="1" applyBorder="1" applyAlignment="1">
      <alignment horizontal="left" vertical="top" wrapText="1" indent="1"/>
    </xf>
    <xf numFmtId="0" fontId="0" fillId="0" borderId="18" xfId="0" applyFill="1" applyBorder="1" applyAlignment="1">
      <alignment horizontal="left" vertical="top" wrapText="1"/>
    </xf>
    <xf numFmtId="0" fontId="0" fillId="0" borderId="27" xfId="0" applyFill="1" applyBorder="1" applyAlignment="1">
      <alignment horizontal="left" vertical="top" wrapText="1"/>
    </xf>
    <xf numFmtId="0" fontId="68" fillId="0" borderId="18" xfId="0" applyFont="1" applyFill="1" applyBorder="1" applyAlignment="1">
      <alignment horizontal="left" vertical="top" wrapText="1" indent="8"/>
    </xf>
    <xf numFmtId="0" fontId="68" fillId="0" borderId="26" xfId="0" applyFont="1" applyFill="1" applyBorder="1" applyAlignment="1">
      <alignment horizontal="left" vertical="top" wrapText="1" indent="8"/>
    </xf>
    <xf numFmtId="0" fontId="68" fillId="0" borderId="27" xfId="0" applyFont="1" applyFill="1" applyBorder="1" applyAlignment="1">
      <alignment horizontal="left" vertical="top" wrapText="1" indent="8"/>
    </xf>
    <xf numFmtId="0" fontId="68" fillId="0" borderId="18" xfId="0" applyFont="1" applyFill="1" applyBorder="1" applyAlignment="1">
      <alignment horizontal="left" vertical="top" wrapText="1" indent="9"/>
    </xf>
    <xf numFmtId="0" fontId="68" fillId="0" borderId="26" xfId="0" applyFont="1" applyFill="1" applyBorder="1" applyAlignment="1">
      <alignment horizontal="left" vertical="top" wrapText="1" indent="9"/>
    </xf>
    <xf numFmtId="0" fontId="68" fillId="0" borderId="27" xfId="0" applyFont="1" applyFill="1" applyBorder="1" applyAlignment="1">
      <alignment horizontal="left" vertical="top" wrapText="1" indent="9"/>
    </xf>
    <xf numFmtId="0" fontId="68" fillId="0" borderId="25" xfId="0" applyFont="1" applyFill="1" applyBorder="1" applyAlignment="1">
      <alignment horizontal="left" vertical="center" wrapText="1" indent="1"/>
    </xf>
    <xf numFmtId="0" fontId="68" fillId="0" borderId="29" xfId="0" applyFont="1" applyFill="1" applyBorder="1" applyAlignment="1">
      <alignment horizontal="left" vertical="center" wrapText="1" indent="1"/>
    </xf>
    <xf numFmtId="0" fontId="56" fillId="0" borderId="26" xfId="0" applyFont="1" applyFill="1" applyBorder="1" applyAlignment="1">
      <alignment horizontal="left" vertical="top" wrapText="1" indent="2"/>
    </xf>
    <xf numFmtId="0" fontId="56" fillId="0" borderId="18" xfId="0" applyFont="1" applyFill="1" applyBorder="1" applyAlignment="1">
      <alignment horizontal="left" vertical="top" wrapText="1" indent="1"/>
    </xf>
    <xf numFmtId="0" fontId="56" fillId="0" borderId="26" xfId="0" applyFont="1" applyFill="1" applyBorder="1" applyAlignment="1">
      <alignment horizontal="left" vertical="top" wrapText="1" indent="1"/>
    </xf>
    <xf numFmtId="0" fontId="56" fillId="0" borderId="27" xfId="0" applyFont="1" applyFill="1" applyBorder="1" applyAlignment="1">
      <alignment horizontal="left" vertical="top" wrapText="1" indent="1"/>
    </xf>
    <xf numFmtId="0" fontId="71" fillId="0" borderId="18" xfId="0" applyFont="1" applyFill="1" applyBorder="1" applyAlignment="1">
      <alignment horizontal="left" vertical="top" wrapText="1" indent="9"/>
    </xf>
    <xf numFmtId="0" fontId="71" fillId="0" borderId="26" xfId="0" applyFont="1" applyFill="1" applyBorder="1" applyAlignment="1">
      <alignment horizontal="left" vertical="top" wrapText="1" indent="9"/>
    </xf>
    <xf numFmtId="0" fontId="71" fillId="0" borderId="27" xfId="0" applyFont="1" applyFill="1" applyBorder="1" applyAlignment="1">
      <alignment horizontal="left" vertical="top" wrapText="1" indent="9"/>
    </xf>
    <xf numFmtId="0" fontId="71" fillId="0" borderId="25" xfId="0" applyFont="1" applyFill="1" applyBorder="1" applyAlignment="1">
      <alignment horizontal="left" vertical="top" wrapText="1" indent="1"/>
    </xf>
    <xf numFmtId="0" fontId="71" fillId="0" borderId="29" xfId="0" applyFont="1" applyFill="1" applyBorder="1" applyAlignment="1">
      <alignment horizontal="left" vertical="top" wrapText="1" indent="1"/>
    </xf>
    <xf numFmtId="0" fontId="0" fillId="0" borderId="24" xfId="0" applyFill="1" applyBorder="1" applyAlignment="1">
      <alignment horizontal="center" vertical="top"/>
    </xf>
    <xf numFmtId="0" fontId="104" fillId="0" borderId="18" xfId="0" applyFont="1" applyFill="1" applyBorder="1" applyAlignment="1">
      <alignment horizontal="left" vertical="top" wrapText="1" indent="1"/>
    </xf>
    <xf numFmtId="0" fontId="104" fillId="0" borderId="27" xfId="0" applyFont="1" applyFill="1" applyBorder="1" applyAlignment="1">
      <alignment horizontal="left" vertical="top" wrapText="1" indent="1"/>
    </xf>
    <xf numFmtId="0" fontId="104" fillId="0" borderId="18" xfId="0" applyFont="1" applyFill="1" applyBorder="1" applyAlignment="1">
      <alignment horizontal="left" vertical="center" wrapText="1" indent="4"/>
    </xf>
    <xf numFmtId="0" fontId="104" fillId="0" borderId="26" xfId="0" applyFont="1" applyFill="1" applyBorder="1" applyAlignment="1">
      <alignment horizontal="left" vertical="center" wrapText="1" indent="4"/>
    </xf>
    <xf numFmtId="0" fontId="104" fillId="0" borderId="27" xfId="0" applyFont="1" applyFill="1" applyBorder="1" applyAlignment="1">
      <alignment horizontal="left" vertical="center" wrapText="1" indent="4"/>
    </xf>
    <xf numFmtId="0" fontId="90" fillId="0" borderId="25" xfId="0" applyFont="1" applyFill="1" applyBorder="1" applyAlignment="1">
      <alignment horizontal="left" vertical="center" wrapText="1" indent="4"/>
    </xf>
    <xf numFmtId="0" fontId="90" fillId="0" borderId="28" xfId="0" applyFont="1" applyFill="1" applyBorder="1" applyAlignment="1">
      <alignment horizontal="left" vertical="center" wrapText="1" indent="4"/>
    </xf>
    <xf numFmtId="0" fontId="90" fillId="0" borderId="29" xfId="0" applyFont="1" applyFill="1" applyBorder="1" applyAlignment="1">
      <alignment horizontal="left" vertical="center" wrapText="1" indent="4"/>
    </xf>
    <xf numFmtId="1" fontId="103" fillId="0" borderId="18" xfId="0" applyNumberFormat="1" applyFont="1" applyFill="1" applyBorder="1" applyAlignment="1">
      <alignment horizontal="center" vertical="top" shrinkToFit="1"/>
    </xf>
    <xf numFmtId="1" fontId="103" fillId="0" borderId="26" xfId="0" applyNumberFormat="1" applyFont="1" applyFill="1" applyBorder="1" applyAlignment="1">
      <alignment horizontal="center" vertical="top" shrinkToFit="1"/>
    </xf>
    <xf numFmtId="1" fontId="103" fillId="0" borderId="27" xfId="0" applyNumberFormat="1" applyFont="1" applyFill="1" applyBorder="1" applyAlignment="1">
      <alignment horizontal="center" vertical="top" shrinkToFit="1"/>
    </xf>
    <xf numFmtId="0" fontId="104" fillId="16" borderId="18" xfId="0" applyFont="1" applyFill="1" applyBorder="1" applyAlignment="1">
      <alignment horizontal="center" vertical="center" wrapText="1"/>
    </xf>
    <xf numFmtId="0" fontId="104" fillId="16" borderId="26" xfId="0" applyFont="1" applyFill="1" applyBorder="1" applyAlignment="1">
      <alignment horizontal="center" vertical="center" wrapText="1"/>
    </xf>
    <xf numFmtId="0" fontId="104" fillId="16" borderId="27" xfId="0" applyFont="1" applyFill="1" applyBorder="1" applyAlignment="1">
      <alignment horizontal="center" vertical="center" wrapText="1"/>
    </xf>
    <xf numFmtId="0" fontId="104" fillId="0" borderId="18" xfId="0" applyFont="1" applyFill="1" applyBorder="1" applyAlignment="1">
      <alignment horizontal="left" vertical="center" wrapText="1" indent="10"/>
    </xf>
    <xf numFmtId="0" fontId="104" fillId="0" borderId="26" xfId="0" applyFont="1" applyFill="1" applyBorder="1" applyAlignment="1">
      <alignment horizontal="left" vertical="center" wrapText="1" indent="10"/>
    </xf>
    <xf numFmtId="0" fontId="104" fillId="0" borderId="27" xfId="0" applyFont="1" applyFill="1" applyBorder="1" applyAlignment="1">
      <alignment horizontal="left" vertical="center" wrapText="1" indent="10"/>
    </xf>
    <xf numFmtId="0" fontId="104" fillId="0" borderId="18" xfId="0" applyFont="1" applyFill="1" applyBorder="1" applyAlignment="1">
      <alignment horizontal="left" vertical="center" wrapText="1" indent="11"/>
    </xf>
    <xf numFmtId="0" fontId="104" fillId="0" borderId="26" xfId="0" applyFont="1" applyFill="1" applyBorder="1" applyAlignment="1">
      <alignment horizontal="left" vertical="center" wrapText="1" indent="11"/>
    </xf>
    <xf numFmtId="0" fontId="104" fillId="0" borderId="27" xfId="0" applyFont="1" applyFill="1" applyBorder="1" applyAlignment="1">
      <alignment horizontal="left" vertical="center" wrapText="1" indent="11"/>
    </xf>
    <xf numFmtId="0" fontId="104" fillId="0" borderId="25" xfId="0" applyFont="1" applyFill="1" applyBorder="1" applyAlignment="1">
      <alignment horizontal="left" vertical="center" wrapText="1" indent="1"/>
    </xf>
    <xf numFmtId="0" fontId="104" fillId="0" borderId="29" xfId="0" applyFont="1" applyFill="1" applyBorder="1" applyAlignment="1">
      <alignment horizontal="left" vertical="center" wrapText="1" indent="1"/>
    </xf>
    <xf numFmtId="0" fontId="93" fillId="0" borderId="25" xfId="0" applyFont="1" applyFill="1" applyBorder="1" applyAlignment="1">
      <alignment horizontal="left" vertical="center" wrapText="1"/>
    </xf>
    <xf numFmtId="0" fontId="93" fillId="0" borderId="29" xfId="0" applyFont="1" applyFill="1" applyBorder="1" applyAlignment="1">
      <alignment horizontal="left" vertical="center" wrapText="1"/>
    </xf>
    <xf numFmtId="0" fontId="0" fillId="0" borderId="18" xfId="0" applyFill="1" applyBorder="1" applyAlignment="1">
      <alignment horizontal="left" vertical="center" wrapText="1" indent="1"/>
    </xf>
    <xf numFmtId="0" fontId="0" fillId="0" borderId="26" xfId="0" applyFill="1" applyBorder="1" applyAlignment="1">
      <alignment horizontal="left" vertical="center" wrapText="1" indent="1"/>
    </xf>
    <xf numFmtId="0" fontId="0" fillId="0" borderId="27" xfId="0" applyFill="1" applyBorder="1" applyAlignment="1">
      <alignment horizontal="left" vertical="center" wrapText="1" indent="1"/>
    </xf>
    <xf numFmtId="0" fontId="104" fillId="0" borderId="25" xfId="0" applyFont="1" applyFill="1" applyBorder="1" applyAlignment="1">
      <alignment horizontal="left" vertical="top" wrapText="1"/>
    </xf>
    <xf numFmtId="0" fontId="104" fillId="0" borderId="29" xfId="0" applyFont="1" applyFill="1" applyBorder="1" applyAlignment="1">
      <alignment horizontal="left" vertical="top" wrapText="1"/>
    </xf>
    <xf numFmtId="0" fontId="104" fillId="0" borderId="25" xfId="0" applyFont="1" applyFill="1" applyBorder="1" applyAlignment="1">
      <alignment horizontal="left" vertical="center" wrapText="1"/>
    </xf>
    <xf numFmtId="0" fontId="104" fillId="0" borderId="29" xfId="0" applyFont="1" applyFill="1" applyBorder="1" applyAlignment="1">
      <alignment horizontal="left" vertical="center" wrapText="1"/>
    </xf>
    <xf numFmtId="1" fontId="92" fillId="0" borderId="18" xfId="0" applyNumberFormat="1" applyFont="1" applyFill="1" applyBorder="1" applyAlignment="1">
      <alignment horizontal="center" vertical="top" shrinkToFit="1"/>
    </xf>
    <xf numFmtId="1" fontId="92" fillId="0" borderId="26" xfId="0" applyNumberFormat="1" applyFont="1" applyFill="1" applyBorder="1" applyAlignment="1">
      <alignment horizontal="center" vertical="top" shrinkToFit="1"/>
    </xf>
    <xf numFmtId="1" fontId="92" fillId="0" borderId="27" xfId="0" applyNumberFormat="1" applyFont="1" applyFill="1" applyBorder="1" applyAlignment="1">
      <alignment horizontal="center" vertical="top" shrinkToFit="1"/>
    </xf>
    <xf numFmtId="0" fontId="93" fillId="22" borderId="18" xfId="0" applyFont="1" applyFill="1" applyBorder="1" applyAlignment="1">
      <alignment horizontal="center" vertical="center" wrapText="1"/>
    </xf>
    <xf numFmtId="0" fontId="93" fillId="22" borderId="26" xfId="0" applyFont="1" applyFill="1" applyBorder="1" applyAlignment="1">
      <alignment horizontal="center" vertical="center" wrapText="1"/>
    </xf>
    <xf numFmtId="0" fontId="93" fillId="22" borderId="27" xfId="0" applyFont="1" applyFill="1" applyBorder="1" applyAlignment="1">
      <alignment horizontal="center" vertical="center" wrapText="1"/>
    </xf>
    <xf numFmtId="0" fontId="93" fillId="16" borderId="18" xfId="0" applyFont="1" applyFill="1" applyBorder="1" applyAlignment="1">
      <alignment horizontal="center" vertical="center" wrapText="1"/>
    </xf>
    <xf numFmtId="0" fontId="93" fillId="16" borderId="26" xfId="0" applyFont="1" applyFill="1" applyBorder="1" applyAlignment="1">
      <alignment horizontal="center" vertical="center" wrapText="1"/>
    </xf>
    <xf numFmtId="0" fontId="93" fillId="16" borderId="27" xfId="0" applyFont="1" applyFill="1" applyBorder="1" applyAlignment="1">
      <alignment horizontal="center" vertical="center" wrapText="1"/>
    </xf>
    <xf numFmtId="0" fontId="93" fillId="0" borderId="18" xfId="0" applyFont="1" applyFill="1" applyBorder="1" applyAlignment="1">
      <alignment horizontal="left" vertical="center" wrapText="1" indent="8"/>
    </xf>
    <xf numFmtId="0" fontId="93" fillId="0" borderId="26" xfId="0" applyFont="1" applyFill="1" applyBorder="1" applyAlignment="1">
      <alignment horizontal="left" vertical="center" wrapText="1" indent="8"/>
    </xf>
    <xf numFmtId="0" fontId="93" fillId="0" borderId="27" xfId="0" applyFont="1" applyFill="1" applyBorder="1" applyAlignment="1">
      <alignment horizontal="left" vertical="center" wrapText="1" indent="8"/>
    </xf>
    <xf numFmtId="0" fontId="90" fillId="0" borderId="25" xfId="0" applyFont="1" applyFill="1" applyBorder="1" applyAlignment="1">
      <alignment horizontal="center" vertical="center" wrapText="1"/>
    </xf>
    <xf numFmtId="0" fontId="90" fillId="0" borderId="28" xfId="0" applyFont="1" applyFill="1" applyBorder="1" applyAlignment="1">
      <alignment horizontal="center" vertical="center" wrapText="1"/>
    </xf>
    <xf numFmtId="0" fontId="90" fillId="0" borderId="29" xfId="0" applyFont="1" applyFill="1" applyBorder="1" applyAlignment="1">
      <alignment horizontal="center" vertical="center" wrapText="1"/>
    </xf>
    <xf numFmtId="0" fontId="93" fillId="0" borderId="18" xfId="0" applyFont="1" applyFill="1" applyBorder="1" applyAlignment="1">
      <alignment horizontal="left" vertical="center" wrapText="1" indent="9"/>
    </xf>
    <xf numFmtId="0" fontId="93" fillId="0" borderId="26" xfId="0" applyFont="1" applyFill="1" applyBorder="1" applyAlignment="1">
      <alignment horizontal="left" vertical="center" wrapText="1" indent="9"/>
    </xf>
    <xf numFmtId="0" fontId="93" fillId="0" borderId="27" xfId="0" applyFont="1" applyFill="1" applyBorder="1" applyAlignment="1">
      <alignment horizontal="left" vertical="center" wrapText="1" indent="9"/>
    </xf>
    <xf numFmtId="0" fontId="93" fillId="0" borderId="18" xfId="0" applyFont="1" applyFill="1" applyBorder="1" applyAlignment="1">
      <alignment horizontal="left" vertical="center" wrapText="1" indent="3"/>
    </xf>
    <xf numFmtId="0" fontId="93" fillId="0" borderId="27" xfId="0" applyFont="1" applyFill="1" applyBorder="1" applyAlignment="1">
      <alignment horizontal="left" vertical="center" wrapText="1" indent="3"/>
    </xf>
    <xf numFmtId="0" fontId="93" fillId="0" borderId="18" xfId="0" applyFont="1" applyFill="1" applyBorder="1" applyAlignment="1">
      <alignment horizontal="left" vertical="center" wrapText="1" indent="2"/>
    </xf>
    <xf numFmtId="0" fontId="93" fillId="0" borderId="27" xfId="0" applyFont="1" applyFill="1" applyBorder="1" applyAlignment="1">
      <alignment horizontal="left" vertical="center" wrapText="1" indent="2"/>
    </xf>
    <xf numFmtId="0" fontId="93" fillId="0" borderId="18" xfId="0" applyFont="1" applyFill="1" applyBorder="1" applyAlignment="1">
      <alignment horizontal="left" vertical="top" wrapText="1"/>
    </xf>
    <xf numFmtId="0" fontId="93" fillId="0" borderId="27" xfId="0" applyFont="1" applyFill="1" applyBorder="1" applyAlignment="1">
      <alignment horizontal="left" vertical="top" wrapText="1"/>
    </xf>
    <xf numFmtId="0" fontId="93" fillId="21" borderId="18" xfId="0" applyFont="1" applyFill="1" applyBorder="1" applyAlignment="1">
      <alignment horizontal="left" vertical="top" wrapText="1" indent="8"/>
    </xf>
    <xf numFmtId="0" fontId="93" fillId="21" borderId="26" xfId="0" applyFont="1" applyFill="1" applyBorder="1" applyAlignment="1">
      <alignment horizontal="left" vertical="top" wrapText="1" indent="8"/>
    </xf>
    <xf numFmtId="0" fontId="93" fillId="21" borderId="27" xfId="0" applyFont="1" applyFill="1" applyBorder="1" applyAlignment="1">
      <alignment horizontal="left" vertical="top" wrapText="1" indent="8"/>
    </xf>
    <xf numFmtId="0" fontId="93" fillId="22" borderId="18" xfId="0" applyFont="1" applyFill="1" applyBorder="1" applyAlignment="1">
      <alignment horizontal="center" vertical="top" wrapText="1"/>
    </xf>
    <xf numFmtId="0" fontId="93" fillId="22" borderId="26" xfId="0" applyFont="1" applyFill="1" applyBorder="1" applyAlignment="1">
      <alignment horizontal="center" vertical="top" wrapText="1"/>
    </xf>
    <xf numFmtId="0" fontId="93" fillId="22" borderId="27" xfId="0" applyFont="1" applyFill="1" applyBorder="1" applyAlignment="1">
      <alignment horizontal="center" vertical="top" wrapText="1"/>
    </xf>
    <xf numFmtId="0" fontId="93" fillId="14" borderId="18" xfId="0" applyFont="1" applyFill="1" applyBorder="1" applyAlignment="1">
      <alignment horizontal="center" vertical="center" wrapText="1"/>
    </xf>
    <xf numFmtId="0" fontId="93" fillId="14" borderId="26" xfId="0" applyFont="1" applyFill="1" applyBorder="1" applyAlignment="1">
      <alignment horizontal="center" vertical="center" wrapText="1"/>
    </xf>
    <xf numFmtId="0" fontId="93" fillId="14" borderId="27" xfId="0" applyFont="1" applyFill="1" applyBorder="1" applyAlignment="1">
      <alignment horizontal="center" vertical="center" wrapText="1"/>
    </xf>
    <xf numFmtId="0" fontId="93" fillId="21" borderId="18" xfId="0" applyFont="1" applyFill="1" applyBorder="1" applyAlignment="1">
      <alignment horizontal="left" vertical="center" wrapText="1" indent="3"/>
    </xf>
    <xf numFmtId="0" fontId="93" fillId="21" borderId="27" xfId="0" applyFont="1" applyFill="1" applyBorder="1" applyAlignment="1">
      <alignment horizontal="left" vertical="center" wrapText="1" indent="3"/>
    </xf>
    <xf numFmtId="0" fontId="93" fillId="0" borderId="18" xfId="0" applyFont="1" applyFill="1" applyBorder="1" applyAlignment="1">
      <alignment horizontal="left" vertical="center" wrapText="1" indent="14"/>
    </xf>
    <xf numFmtId="0" fontId="93" fillId="0" borderId="26" xfId="0" applyFont="1" applyFill="1" applyBorder="1" applyAlignment="1">
      <alignment horizontal="left" vertical="center" wrapText="1" indent="14"/>
    </xf>
    <xf numFmtId="0" fontId="93" fillId="0" borderId="27" xfId="0" applyFont="1" applyFill="1" applyBorder="1" applyAlignment="1">
      <alignment horizontal="left" vertical="center" wrapText="1" indent="14"/>
    </xf>
    <xf numFmtId="0" fontId="93" fillId="0" borderId="18" xfId="0" applyFont="1" applyFill="1" applyBorder="1" applyAlignment="1">
      <alignment horizontal="left" vertical="center" wrapText="1" indent="4"/>
    </xf>
    <xf numFmtId="0" fontId="93" fillId="0" borderId="27" xfId="0" applyFont="1" applyFill="1" applyBorder="1" applyAlignment="1">
      <alignment horizontal="left" vertical="center" wrapText="1" indent="4"/>
    </xf>
    <xf numFmtId="0" fontId="93" fillId="0" borderId="25" xfId="0" applyFont="1" applyFill="1" applyBorder="1" applyAlignment="1">
      <alignment horizontal="left" vertical="center" wrapText="1" indent="1"/>
    </xf>
    <xf numFmtId="0" fontId="93" fillId="0" borderId="29" xfId="0" applyFont="1" applyFill="1" applyBorder="1" applyAlignment="1">
      <alignment horizontal="left" vertical="center" wrapText="1" indent="1"/>
    </xf>
    <xf numFmtId="0" fontId="93" fillId="20" borderId="18" xfId="0" applyFont="1" applyFill="1" applyBorder="1" applyAlignment="1">
      <alignment horizontal="left" vertical="top" wrapText="1" indent="8"/>
    </xf>
    <xf numFmtId="0" fontId="93" fillId="20" borderId="26" xfId="0" applyFont="1" applyFill="1" applyBorder="1" applyAlignment="1">
      <alignment horizontal="left" vertical="top" wrapText="1" indent="8"/>
    </xf>
    <xf numFmtId="0" fontId="93" fillId="20" borderId="27" xfId="0" applyFont="1" applyFill="1" applyBorder="1" applyAlignment="1">
      <alignment horizontal="left" vertical="top" wrapText="1" indent="8"/>
    </xf>
    <xf numFmtId="0" fontId="93" fillId="14" borderId="18" xfId="0" applyFont="1" applyFill="1" applyBorder="1" applyAlignment="1">
      <alignment horizontal="center" vertical="top" wrapText="1"/>
    </xf>
    <xf numFmtId="0" fontId="93" fillId="14" borderId="26" xfId="0" applyFont="1" applyFill="1" applyBorder="1" applyAlignment="1">
      <alignment horizontal="center" vertical="top" wrapText="1"/>
    </xf>
    <xf numFmtId="0" fontId="93" fillId="14" borderId="27" xfId="0" applyFont="1" applyFill="1" applyBorder="1" applyAlignment="1">
      <alignment horizontal="center" vertical="top" wrapText="1"/>
    </xf>
    <xf numFmtId="0" fontId="93" fillId="0" borderId="18" xfId="0" applyFont="1" applyFill="1" applyBorder="1" applyAlignment="1">
      <alignment horizontal="left" vertical="center" wrapText="1" indent="5"/>
    </xf>
    <xf numFmtId="0" fontId="93" fillId="0" borderId="26" xfId="0" applyFont="1" applyFill="1" applyBorder="1" applyAlignment="1">
      <alignment horizontal="left" vertical="center" wrapText="1" indent="5"/>
    </xf>
    <xf numFmtId="0" fontId="93" fillId="0" borderId="27" xfId="0" applyFont="1" applyFill="1" applyBorder="1" applyAlignment="1">
      <alignment horizontal="left" vertical="center" wrapText="1" indent="5"/>
    </xf>
    <xf numFmtId="0" fontId="93" fillId="0" borderId="18" xfId="0" applyFont="1" applyFill="1" applyBorder="1" applyAlignment="1">
      <alignment horizontal="left" vertical="center" wrapText="1" indent="7"/>
    </xf>
    <xf numFmtId="0" fontId="93" fillId="0" borderId="26" xfId="0" applyFont="1" applyFill="1" applyBorder="1" applyAlignment="1">
      <alignment horizontal="left" vertical="center" wrapText="1" indent="7"/>
    </xf>
    <xf numFmtId="0" fontId="93" fillId="0" borderId="27" xfId="0" applyFont="1" applyFill="1" applyBorder="1" applyAlignment="1">
      <alignment horizontal="left" vertical="center" wrapText="1" indent="7"/>
    </xf>
    <xf numFmtId="0" fontId="93" fillId="0" borderId="18" xfId="0" applyFont="1" applyFill="1" applyBorder="1" applyAlignment="1">
      <alignment horizontal="left" vertical="center" wrapText="1"/>
    </xf>
    <xf numFmtId="0" fontId="93" fillId="0" borderId="27" xfId="0" applyFont="1" applyFill="1" applyBorder="1" applyAlignment="1">
      <alignment horizontal="left" vertical="center" wrapText="1"/>
    </xf>
    <xf numFmtId="0" fontId="90" fillId="0" borderId="25" xfId="0" applyFont="1" applyFill="1" applyBorder="1" applyAlignment="1">
      <alignment horizontal="center" wrapText="1"/>
    </xf>
    <xf numFmtId="0" fontId="90" fillId="0" borderId="28" xfId="0" applyFont="1" applyFill="1" applyBorder="1" applyAlignment="1">
      <alignment horizontal="center" wrapText="1"/>
    </xf>
    <xf numFmtId="0" fontId="90" fillId="0" borderId="29" xfId="0" applyFont="1" applyFill="1" applyBorder="1" applyAlignment="1">
      <alignment horizontal="center" wrapText="1"/>
    </xf>
    <xf numFmtId="0" fontId="93" fillId="0" borderId="18" xfId="0" applyFont="1" applyFill="1" applyBorder="1" applyAlignment="1">
      <alignment horizontal="left" vertical="top" wrapText="1" indent="34"/>
    </xf>
    <xf numFmtId="0" fontId="93" fillId="0" borderId="26" xfId="0" applyFont="1" applyFill="1" applyBorder="1" applyAlignment="1">
      <alignment horizontal="left" vertical="top" wrapText="1" indent="34"/>
    </xf>
    <xf numFmtId="0" fontId="93" fillId="0" borderId="27" xfId="0" applyFont="1" applyFill="1" applyBorder="1" applyAlignment="1">
      <alignment horizontal="left" vertical="top" wrapText="1" indent="34"/>
    </xf>
    <xf numFmtId="0" fontId="93" fillId="17" borderId="18" xfId="0" applyFont="1" applyFill="1" applyBorder="1" applyAlignment="1">
      <alignment horizontal="left" vertical="center" wrapText="1" indent="4"/>
    </xf>
    <xf numFmtId="0" fontId="93" fillId="17" borderId="26" xfId="0" applyFont="1" applyFill="1" applyBorder="1" applyAlignment="1">
      <alignment horizontal="left" vertical="center" wrapText="1" indent="4"/>
    </xf>
    <xf numFmtId="0" fontId="93" fillId="17" borderId="27" xfId="0" applyFont="1" applyFill="1" applyBorder="1" applyAlignment="1">
      <alignment horizontal="left" vertical="center" wrapText="1" indent="4"/>
    </xf>
    <xf numFmtId="0" fontId="93" fillId="0" borderId="18" xfId="0" applyFont="1" applyFill="1" applyBorder="1" applyAlignment="1">
      <alignment horizontal="left" vertical="center" wrapText="1" indent="1"/>
    </xf>
    <xf numFmtId="0" fontId="93" fillId="0" borderId="27" xfId="0" applyFont="1" applyFill="1" applyBorder="1" applyAlignment="1">
      <alignment horizontal="left" vertical="center" wrapText="1" indent="1"/>
    </xf>
    <xf numFmtId="0" fontId="93" fillId="18" borderId="18" xfId="0" applyFont="1" applyFill="1" applyBorder="1" applyAlignment="1">
      <alignment horizontal="center" vertical="top" wrapText="1"/>
    </xf>
    <xf numFmtId="0" fontId="93" fillId="18" borderId="26" xfId="0" applyFont="1" applyFill="1" applyBorder="1" applyAlignment="1">
      <alignment horizontal="center" vertical="top" wrapText="1"/>
    </xf>
    <xf numFmtId="0" fontId="93" fillId="18" borderId="27" xfId="0" applyFont="1" applyFill="1" applyBorder="1" applyAlignment="1">
      <alignment horizontal="center" vertical="top" wrapText="1"/>
    </xf>
    <xf numFmtId="0" fontId="93" fillId="0" borderId="18" xfId="0" applyFont="1" applyFill="1" applyBorder="1" applyAlignment="1">
      <alignment horizontal="left" vertical="center" wrapText="1" indent="15"/>
    </xf>
    <xf numFmtId="0" fontId="93" fillId="0" borderId="26" xfId="0" applyFont="1" applyFill="1" applyBorder="1" applyAlignment="1">
      <alignment horizontal="left" vertical="center" wrapText="1" indent="15"/>
    </xf>
    <xf numFmtId="0" fontId="93" fillId="0" borderId="27" xfId="0" applyFont="1" applyFill="1" applyBorder="1" applyAlignment="1">
      <alignment horizontal="left" vertical="center" wrapText="1" indent="15"/>
    </xf>
    <xf numFmtId="0" fontId="93" fillId="19" borderId="18" xfId="0" applyFont="1" applyFill="1" applyBorder="1" applyAlignment="1">
      <alignment horizontal="center" vertical="top" wrapText="1"/>
    </xf>
    <xf numFmtId="0" fontId="93" fillId="19" borderId="26" xfId="0" applyFont="1" applyFill="1" applyBorder="1" applyAlignment="1">
      <alignment horizontal="center" vertical="top" wrapText="1"/>
    </xf>
    <xf numFmtId="0" fontId="93" fillId="19" borderId="27" xfId="0" applyFont="1" applyFill="1" applyBorder="1" applyAlignment="1">
      <alignment horizontal="center" vertical="top" wrapText="1"/>
    </xf>
    <xf numFmtId="0" fontId="93" fillId="0" borderId="18" xfId="0" applyFont="1" applyFill="1" applyBorder="1" applyAlignment="1">
      <alignment horizontal="left" vertical="center" wrapText="1" indent="19"/>
    </xf>
    <xf numFmtId="0" fontId="93" fillId="0" borderId="26" xfId="0" applyFont="1" applyFill="1" applyBorder="1" applyAlignment="1">
      <alignment horizontal="left" vertical="center" wrapText="1" indent="19"/>
    </xf>
    <xf numFmtId="0" fontId="93" fillId="0" borderId="27" xfId="0" applyFont="1" applyFill="1" applyBorder="1" applyAlignment="1">
      <alignment horizontal="left" vertical="center" wrapText="1" indent="19"/>
    </xf>
    <xf numFmtId="0" fontId="93" fillId="0" borderId="18" xfId="0" applyFont="1" applyFill="1" applyBorder="1" applyAlignment="1">
      <alignment horizontal="left" vertical="center" wrapText="1" indent="11"/>
    </xf>
    <xf numFmtId="0" fontId="93" fillId="0" borderId="26" xfId="0" applyFont="1" applyFill="1" applyBorder="1" applyAlignment="1">
      <alignment horizontal="left" vertical="center" wrapText="1" indent="11"/>
    </xf>
    <xf numFmtId="0" fontId="93" fillId="0" borderId="27" xfId="0" applyFont="1" applyFill="1" applyBorder="1" applyAlignment="1">
      <alignment horizontal="left" vertical="center" wrapText="1" indent="11"/>
    </xf>
    <xf numFmtId="0" fontId="91" fillId="0" borderId="25" xfId="0" applyFont="1" applyFill="1" applyBorder="1" applyAlignment="1">
      <alignment horizontal="left" vertical="center" wrapText="1" indent="2"/>
    </xf>
    <xf numFmtId="0" fontId="90" fillId="0" borderId="28" xfId="0" applyFont="1" applyFill="1" applyBorder="1" applyAlignment="1">
      <alignment horizontal="left" vertical="center" wrapText="1" indent="2"/>
    </xf>
    <xf numFmtId="0" fontId="90" fillId="0" borderId="29" xfId="0" applyFont="1" applyFill="1" applyBorder="1" applyAlignment="1">
      <alignment horizontal="left" vertical="center" wrapText="1" indent="2"/>
    </xf>
    <xf numFmtId="0" fontId="93" fillId="16" borderId="18" xfId="0" applyFont="1" applyFill="1" applyBorder="1" applyAlignment="1">
      <alignment horizontal="center" vertical="top" wrapText="1"/>
    </xf>
    <xf numFmtId="0" fontId="93" fillId="16" borderId="26" xfId="0" applyFont="1" applyFill="1" applyBorder="1" applyAlignment="1">
      <alignment horizontal="center" vertical="top" wrapText="1"/>
    </xf>
    <xf numFmtId="0" fontId="93" fillId="16" borderId="27" xfId="0" applyFont="1" applyFill="1" applyBorder="1" applyAlignment="1">
      <alignment horizontal="center" vertical="top" wrapText="1"/>
    </xf>
    <xf numFmtId="0" fontId="93" fillId="17" borderId="18" xfId="0" applyFont="1" applyFill="1" applyBorder="1" applyAlignment="1">
      <alignment horizontal="center" vertical="top" wrapText="1"/>
    </xf>
    <xf numFmtId="0" fontId="93" fillId="17" borderId="26" xfId="0" applyFont="1" applyFill="1" applyBorder="1" applyAlignment="1">
      <alignment horizontal="center" vertical="top" wrapText="1"/>
    </xf>
    <xf numFmtId="0" fontId="93" fillId="17" borderId="27" xfId="0" applyFont="1" applyFill="1" applyBorder="1" applyAlignment="1">
      <alignment horizontal="center" vertical="top" wrapText="1"/>
    </xf>
    <xf numFmtId="0" fontId="93" fillId="0" borderId="25" xfId="0" applyFont="1" applyFill="1" applyBorder="1" applyAlignment="1">
      <alignment horizontal="left" vertical="center" wrapText="1" indent="2"/>
    </xf>
    <xf numFmtId="0" fontId="93" fillId="0" borderId="29" xfId="0" applyFont="1" applyFill="1" applyBorder="1" applyAlignment="1">
      <alignment horizontal="left" vertical="center" wrapText="1" indent="2"/>
    </xf>
    <xf numFmtId="0" fontId="93" fillId="11" borderId="18" xfId="0" applyFont="1" applyFill="1" applyBorder="1" applyAlignment="1">
      <alignment horizontal="center" vertical="top" wrapText="1"/>
    </xf>
    <xf numFmtId="0" fontId="93" fillId="11" borderId="26" xfId="0" applyFont="1" applyFill="1" applyBorder="1" applyAlignment="1">
      <alignment horizontal="center" vertical="top" wrapText="1"/>
    </xf>
    <xf numFmtId="0" fontId="93" fillId="11" borderId="27" xfId="0" applyFont="1" applyFill="1" applyBorder="1" applyAlignment="1">
      <alignment horizontal="center" vertical="top" wrapText="1"/>
    </xf>
    <xf numFmtId="0" fontId="93" fillId="0" borderId="18" xfId="0" applyFont="1" applyFill="1" applyBorder="1" applyAlignment="1">
      <alignment horizontal="left" vertical="center" wrapText="1" indent="17"/>
    </xf>
    <xf numFmtId="0" fontId="93" fillId="0" borderId="26" xfId="0" applyFont="1" applyFill="1" applyBorder="1" applyAlignment="1">
      <alignment horizontal="left" vertical="center" wrapText="1" indent="17"/>
    </xf>
    <xf numFmtId="0" fontId="93" fillId="0" borderId="27" xfId="0" applyFont="1" applyFill="1" applyBorder="1" applyAlignment="1">
      <alignment horizontal="left" vertical="center" wrapText="1" indent="17"/>
    </xf>
    <xf numFmtId="0" fontId="93" fillId="18" borderId="18" xfId="0" applyFont="1" applyFill="1" applyBorder="1" applyAlignment="1">
      <alignment horizontal="center" vertical="center" wrapText="1"/>
    </xf>
    <xf numFmtId="0" fontId="93" fillId="18" borderId="26" xfId="0" applyFont="1" applyFill="1" applyBorder="1" applyAlignment="1">
      <alignment horizontal="center" vertical="center" wrapText="1"/>
    </xf>
    <xf numFmtId="0" fontId="93" fillId="18" borderId="27" xfId="0" applyFont="1" applyFill="1" applyBorder="1" applyAlignment="1">
      <alignment horizontal="center" vertical="center" wrapText="1"/>
    </xf>
    <xf numFmtId="0" fontId="93" fillId="0" borderId="18" xfId="0" applyFont="1" applyFill="1" applyBorder="1" applyAlignment="1">
      <alignment horizontal="left" vertical="center" wrapText="1" indent="13"/>
    </xf>
    <xf numFmtId="0" fontId="93" fillId="0" borderId="26" xfId="0" applyFont="1" applyFill="1" applyBorder="1" applyAlignment="1">
      <alignment horizontal="left" vertical="center" wrapText="1" indent="13"/>
    </xf>
    <xf numFmtId="0" fontId="93" fillId="0" borderId="27" xfId="0" applyFont="1" applyFill="1" applyBorder="1" applyAlignment="1">
      <alignment horizontal="left" vertical="center" wrapText="1" indent="13"/>
    </xf>
    <xf numFmtId="0" fontId="90" fillId="0" borderId="25" xfId="0" applyFont="1" applyFill="1" applyBorder="1" applyAlignment="1">
      <alignment horizontal="left" vertical="center" wrapText="1" indent="1"/>
    </xf>
    <xf numFmtId="0" fontId="90" fillId="0" borderId="28" xfId="0" applyFont="1" applyFill="1" applyBorder="1" applyAlignment="1">
      <alignment horizontal="left" vertical="center" wrapText="1" indent="1"/>
    </xf>
    <xf numFmtId="0" fontId="90" fillId="0" borderId="29" xfId="0" applyFont="1" applyFill="1" applyBorder="1" applyAlignment="1">
      <alignment horizontal="left" vertical="center" wrapText="1" indent="1"/>
    </xf>
    <xf numFmtId="0" fontId="93" fillId="13" borderId="18" xfId="0" applyFont="1" applyFill="1" applyBorder="1" applyAlignment="1">
      <alignment horizontal="left" vertical="center" wrapText="1" indent="6"/>
    </xf>
    <xf numFmtId="0" fontId="93" fillId="13" borderId="26" xfId="0" applyFont="1" applyFill="1" applyBorder="1" applyAlignment="1">
      <alignment horizontal="left" vertical="center" wrapText="1" indent="6"/>
    </xf>
    <xf numFmtId="0" fontId="93" fillId="13" borderId="27" xfId="0" applyFont="1" applyFill="1" applyBorder="1" applyAlignment="1">
      <alignment horizontal="left" vertical="center" wrapText="1" indent="6"/>
    </xf>
    <xf numFmtId="0" fontId="93" fillId="14" borderId="18" xfId="0" applyFont="1" applyFill="1" applyBorder="1" applyAlignment="1">
      <alignment horizontal="left" vertical="center" wrapText="1" indent="4"/>
    </xf>
    <xf numFmtId="0" fontId="93" fillId="14" borderId="26" xfId="0" applyFont="1" applyFill="1" applyBorder="1" applyAlignment="1">
      <alignment horizontal="left" vertical="center" wrapText="1" indent="4"/>
    </xf>
    <xf numFmtId="0" fontId="93" fillId="14" borderId="27" xfId="0" applyFont="1" applyFill="1" applyBorder="1" applyAlignment="1">
      <alignment horizontal="left" vertical="center" wrapText="1" indent="4"/>
    </xf>
    <xf numFmtId="0" fontId="93" fillId="15" borderId="18" xfId="0" applyFont="1" applyFill="1" applyBorder="1" applyAlignment="1">
      <alignment horizontal="left" vertical="center" wrapText="1" indent="7"/>
    </xf>
    <xf numFmtId="0" fontId="93" fillId="15" borderId="26" xfId="0" applyFont="1" applyFill="1" applyBorder="1" applyAlignment="1">
      <alignment horizontal="left" vertical="center" wrapText="1" indent="7"/>
    </xf>
    <xf numFmtId="0" fontId="93" fillId="15" borderId="27" xfId="0" applyFont="1" applyFill="1" applyBorder="1" applyAlignment="1">
      <alignment horizontal="left" vertical="center" wrapText="1" indent="7"/>
    </xf>
    <xf numFmtId="0" fontId="93" fillId="0" borderId="25" xfId="0" applyFont="1" applyFill="1" applyBorder="1" applyAlignment="1">
      <alignment horizontal="left" vertical="top" wrapText="1"/>
    </xf>
    <xf numFmtId="0" fontId="93" fillId="0" borderId="29" xfId="0" applyFont="1" applyFill="1" applyBorder="1" applyAlignment="1">
      <alignment horizontal="left" vertical="top" wrapText="1"/>
    </xf>
    <xf numFmtId="0" fontId="93" fillId="0" borderId="25" xfId="0" applyFont="1" applyFill="1" applyBorder="1" applyAlignment="1">
      <alignment horizontal="center" vertical="top" wrapText="1"/>
    </xf>
    <xf numFmtId="0" fontId="93" fillId="0" borderId="29" xfId="0" applyFont="1" applyFill="1" applyBorder="1" applyAlignment="1">
      <alignment horizontal="center" vertical="top" wrapText="1"/>
    </xf>
    <xf numFmtId="0" fontId="93" fillId="12" borderId="18" xfId="0" applyFont="1" applyFill="1" applyBorder="1" applyAlignment="1">
      <alignment horizontal="center" vertical="center" wrapText="1"/>
    </xf>
    <xf numFmtId="0" fontId="93" fillId="12" borderId="26" xfId="0" applyFont="1" applyFill="1" applyBorder="1" applyAlignment="1">
      <alignment horizontal="center" vertical="center" wrapText="1"/>
    </xf>
    <xf numFmtId="0" fontId="93" fillId="12" borderId="27" xfId="0" applyFont="1" applyFill="1" applyBorder="1" applyAlignment="1">
      <alignment horizontal="center" vertical="center" wrapText="1"/>
    </xf>
    <xf numFmtId="0" fontId="93" fillId="11" borderId="18" xfId="0" applyFont="1" applyFill="1" applyBorder="1" applyAlignment="1">
      <alignment horizontal="left" vertical="center" wrapText="1" indent="10"/>
    </xf>
    <xf numFmtId="0" fontId="93" fillId="11" borderId="26" xfId="0" applyFont="1" applyFill="1" applyBorder="1" applyAlignment="1">
      <alignment horizontal="left" vertical="center" wrapText="1" indent="10"/>
    </xf>
    <xf numFmtId="0" fontId="93" fillId="11" borderId="27" xfId="0" applyFont="1" applyFill="1" applyBorder="1" applyAlignment="1">
      <alignment horizontal="left" vertical="center" wrapText="1" indent="10"/>
    </xf>
    <xf numFmtId="0" fontId="0" fillId="0" borderId="25" xfId="0" applyFill="1" applyBorder="1" applyAlignment="1">
      <alignment horizontal="left" vertical="center" wrapText="1" indent="1"/>
    </xf>
    <xf numFmtId="0" fontId="0" fillId="0" borderId="29" xfId="0" applyFill="1" applyBorder="1" applyAlignment="1">
      <alignment horizontal="left" vertical="center" wrapText="1" indent="1"/>
    </xf>
    <xf numFmtId="0" fontId="106" fillId="0" borderId="18" xfId="0" applyFont="1" applyFill="1" applyBorder="1" applyAlignment="1">
      <alignment horizontal="left" vertical="top" wrapText="1" indent="18"/>
    </xf>
    <xf numFmtId="0" fontId="106" fillId="0" borderId="26" xfId="0" applyFont="1" applyFill="1" applyBorder="1" applyAlignment="1">
      <alignment horizontal="left" vertical="top" wrapText="1" indent="18"/>
    </xf>
    <xf numFmtId="0" fontId="106" fillId="0" borderId="27" xfId="0" applyFont="1" applyFill="1" applyBorder="1" applyAlignment="1">
      <alignment horizontal="left" vertical="top" wrapText="1" indent="18"/>
    </xf>
    <xf numFmtId="0" fontId="116" fillId="0" borderId="25" xfId="0" applyFont="1" applyFill="1" applyBorder="1" applyAlignment="1">
      <alignment horizontal="left" vertical="center" wrapText="1" indent="1"/>
    </xf>
    <xf numFmtId="0" fontId="116" fillId="0" borderId="28" xfId="0" applyFont="1" applyFill="1" applyBorder="1" applyAlignment="1">
      <alignment horizontal="left" vertical="center" wrapText="1" indent="1"/>
    </xf>
    <xf numFmtId="0" fontId="116" fillId="0" borderId="29" xfId="0" applyFont="1" applyFill="1" applyBorder="1" applyAlignment="1">
      <alignment horizontal="left" vertical="center" wrapText="1" indent="1"/>
    </xf>
    <xf numFmtId="1" fontId="124" fillId="0" borderId="18" xfId="0" applyNumberFormat="1" applyFont="1" applyFill="1" applyBorder="1" applyAlignment="1">
      <alignment horizontal="center" vertical="top" shrinkToFit="1"/>
    </xf>
    <xf numFmtId="1" fontId="124" fillId="0" borderId="26" xfId="0" applyNumberFormat="1" applyFont="1" applyFill="1" applyBorder="1" applyAlignment="1">
      <alignment horizontal="center" vertical="top" shrinkToFit="1"/>
    </xf>
    <xf numFmtId="1" fontId="124" fillId="0" borderId="27" xfId="0" applyNumberFormat="1" applyFont="1" applyFill="1" applyBorder="1" applyAlignment="1">
      <alignment horizontal="center" vertical="top" shrinkToFit="1"/>
    </xf>
    <xf numFmtId="0" fontId="116" fillId="12" borderId="18" xfId="0" applyFont="1" applyFill="1" applyBorder="1" applyAlignment="1">
      <alignment horizontal="center" vertical="top" wrapText="1"/>
    </xf>
    <xf numFmtId="0" fontId="116" fillId="12" borderId="26" xfId="0" applyFont="1" applyFill="1" applyBorder="1" applyAlignment="1">
      <alignment horizontal="center" vertical="top" wrapText="1"/>
    </xf>
    <xf numFmtId="0" fontId="116" fillId="12" borderId="27" xfId="0" applyFont="1" applyFill="1" applyBorder="1" applyAlignment="1">
      <alignment horizontal="center" vertical="top" wrapText="1"/>
    </xf>
    <xf numFmtId="0" fontId="116" fillId="11" borderId="18" xfId="0" applyFont="1" applyFill="1" applyBorder="1" applyAlignment="1">
      <alignment horizontal="center" vertical="top" wrapText="1"/>
    </xf>
    <xf numFmtId="0" fontId="116" fillId="11" borderId="26" xfId="0" applyFont="1" applyFill="1" applyBorder="1" applyAlignment="1">
      <alignment horizontal="center" vertical="top" wrapText="1"/>
    </xf>
    <xf numFmtId="0" fontId="116" fillId="11" borderId="27" xfId="0" applyFont="1" applyFill="1" applyBorder="1" applyAlignment="1">
      <alignment horizontal="center" vertical="top" wrapText="1"/>
    </xf>
    <xf numFmtId="0" fontId="116" fillId="0" borderId="18" xfId="0" applyFont="1" applyFill="1" applyBorder="1" applyAlignment="1">
      <alignment horizontal="left" vertical="top" wrapText="1" indent="1"/>
    </xf>
    <xf numFmtId="0" fontId="116" fillId="0" borderId="27" xfId="0" applyFont="1" applyFill="1" applyBorder="1" applyAlignment="1">
      <alignment horizontal="left" vertical="top" wrapText="1" indent="1"/>
    </xf>
    <xf numFmtId="0" fontId="116" fillId="0" borderId="18" xfId="0" applyFont="1" applyFill="1" applyBorder="1" applyAlignment="1">
      <alignment horizontal="left" vertical="top" wrapText="1" indent="7"/>
    </xf>
    <xf numFmtId="0" fontId="116" fillId="0" borderId="26" xfId="0" applyFont="1" applyFill="1" applyBorder="1" applyAlignment="1">
      <alignment horizontal="left" vertical="top" wrapText="1" indent="7"/>
    </xf>
    <xf numFmtId="0" fontId="116" fillId="0" borderId="27" xfId="0" applyFont="1" applyFill="1" applyBorder="1" applyAlignment="1">
      <alignment horizontal="left" vertical="top" wrapText="1" indent="7"/>
    </xf>
    <xf numFmtId="0" fontId="116" fillId="0" borderId="25" xfId="0" applyFont="1" applyFill="1" applyBorder="1" applyAlignment="1">
      <alignment horizontal="left" vertical="center" wrapText="1" indent="2"/>
    </xf>
    <xf numFmtId="0" fontId="116" fillId="0" borderId="29" xfId="0" applyFont="1" applyFill="1" applyBorder="1" applyAlignment="1">
      <alignment horizontal="left" vertical="center" wrapText="1" indent="2"/>
    </xf>
    <xf numFmtId="0" fontId="116" fillId="23" borderId="18" xfId="0" applyFont="1" applyFill="1" applyBorder="1" applyAlignment="1">
      <alignment horizontal="left" vertical="top" wrapText="1" indent="6"/>
    </xf>
    <xf numFmtId="0" fontId="116" fillId="23" borderId="26" xfId="0" applyFont="1" applyFill="1" applyBorder="1" applyAlignment="1">
      <alignment horizontal="left" vertical="top" wrapText="1" indent="6"/>
    </xf>
    <xf numFmtId="0" fontId="116" fillId="23" borderId="27" xfId="0" applyFont="1" applyFill="1" applyBorder="1" applyAlignment="1">
      <alignment horizontal="left" vertical="top" wrapText="1" indent="6"/>
    </xf>
    <xf numFmtId="0" fontId="116" fillId="24" borderId="18" xfId="0" applyFont="1" applyFill="1" applyBorder="1" applyAlignment="1">
      <alignment horizontal="left" vertical="top" wrapText="1" indent="4"/>
    </xf>
    <xf numFmtId="0" fontId="116" fillId="24" borderId="26" xfId="0" applyFont="1" applyFill="1" applyBorder="1" applyAlignment="1">
      <alignment horizontal="left" vertical="top" wrapText="1" indent="4"/>
    </xf>
    <xf numFmtId="0" fontId="116" fillId="24" borderId="27" xfId="0" applyFont="1" applyFill="1" applyBorder="1" applyAlignment="1">
      <alignment horizontal="left" vertical="top" wrapText="1" indent="4"/>
    </xf>
    <xf numFmtId="0" fontId="116" fillId="25" borderId="18" xfId="0" applyFont="1" applyFill="1" applyBorder="1" applyAlignment="1">
      <alignment horizontal="left" vertical="top" wrapText="1" indent="8"/>
    </xf>
    <xf numFmtId="0" fontId="116" fillId="25" borderId="26" xfId="0" applyFont="1" applyFill="1" applyBorder="1" applyAlignment="1">
      <alignment horizontal="left" vertical="top" wrapText="1" indent="8"/>
    </xf>
    <xf numFmtId="0" fontId="116" fillId="25" borderId="27" xfId="0" applyFont="1" applyFill="1" applyBorder="1" applyAlignment="1">
      <alignment horizontal="left" vertical="top" wrapText="1" indent="8"/>
    </xf>
    <xf numFmtId="0" fontId="116" fillId="0" borderId="25" xfId="0" applyFont="1" applyFill="1" applyBorder="1" applyAlignment="1">
      <alignment horizontal="left" vertical="center" wrapText="1"/>
    </xf>
    <xf numFmtId="0" fontId="116" fillId="0" borderId="29" xfId="0" applyFont="1" applyFill="1" applyBorder="1" applyAlignment="1">
      <alignment horizontal="left" vertical="center" wrapText="1"/>
    </xf>
    <xf numFmtId="0" fontId="116" fillId="0" borderId="18" xfId="0" applyFont="1" applyFill="1" applyBorder="1" applyAlignment="1">
      <alignment horizontal="left" vertical="top" wrapText="1" indent="5"/>
    </xf>
    <xf numFmtId="0" fontId="116" fillId="0" borderId="26" xfId="0" applyFont="1" applyFill="1" applyBorder="1" applyAlignment="1">
      <alignment horizontal="left" vertical="top" wrapText="1" indent="5"/>
    </xf>
    <xf numFmtId="0" fontId="116" fillId="0" borderId="27" xfId="0" applyFont="1" applyFill="1" applyBorder="1" applyAlignment="1">
      <alignment horizontal="left" vertical="top" wrapText="1" indent="5"/>
    </xf>
    <xf numFmtId="0" fontId="116" fillId="0" borderId="28" xfId="0" applyFont="1" applyFill="1" applyBorder="1" applyAlignment="1">
      <alignment horizontal="left" vertical="center" wrapText="1" indent="2"/>
    </xf>
    <xf numFmtId="0" fontId="116" fillId="26" borderId="18" xfId="0" applyFont="1" applyFill="1" applyBorder="1" applyAlignment="1">
      <alignment horizontal="center" vertical="top" wrapText="1"/>
    </xf>
    <xf numFmtId="0" fontId="116" fillId="26" borderId="26" xfId="0" applyFont="1" applyFill="1" applyBorder="1" applyAlignment="1">
      <alignment horizontal="center" vertical="top" wrapText="1"/>
    </xf>
    <xf numFmtId="0" fontId="116" fillId="26" borderId="27" xfId="0" applyFont="1" applyFill="1" applyBorder="1" applyAlignment="1">
      <alignment horizontal="center" vertical="top" wrapText="1"/>
    </xf>
    <xf numFmtId="0" fontId="116" fillId="17" borderId="18" xfId="0" applyFont="1" applyFill="1" applyBorder="1" applyAlignment="1">
      <alignment horizontal="center" vertical="top" wrapText="1"/>
    </xf>
    <xf numFmtId="0" fontId="116" fillId="17" borderId="26" xfId="0" applyFont="1" applyFill="1" applyBorder="1" applyAlignment="1">
      <alignment horizontal="center" vertical="top" wrapText="1"/>
    </xf>
    <xf numFmtId="0" fontId="116" fillId="17" borderId="27" xfId="0" applyFont="1" applyFill="1" applyBorder="1" applyAlignment="1">
      <alignment horizontal="center" vertical="top" wrapText="1"/>
    </xf>
    <xf numFmtId="0" fontId="116" fillId="0" borderId="25" xfId="0" applyFont="1" applyFill="1" applyBorder="1" applyAlignment="1">
      <alignment horizontal="left" vertical="center" wrapText="1" indent="3"/>
    </xf>
    <xf numFmtId="0" fontId="116" fillId="0" borderId="28" xfId="0" applyFont="1" applyFill="1" applyBorder="1" applyAlignment="1">
      <alignment horizontal="left" vertical="center" wrapText="1" indent="3"/>
    </xf>
    <xf numFmtId="0" fontId="116" fillId="0" borderId="29" xfId="0" applyFont="1" applyFill="1" applyBorder="1" applyAlignment="1">
      <alignment horizontal="left" vertical="center" wrapText="1" indent="3"/>
    </xf>
    <xf numFmtId="0" fontId="116" fillId="0" borderId="18" xfId="0" applyFont="1" applyFill="1" applyBorder="1" applyAlignment="1">
      <alignment horizontal="left" vertical="center" wrapText="1" indent="3"/>
    </xf>
    <xf numFmtId="0" fontId="116" fillId="0" borderId="27" xfId="0" applyFont="1" applyFill="1" applyBorder="1" applyAlignment="1">
      <alignment horizontal="left" vertical="center" wrapText="1" indent="3"/>
    </xf>
    <xf numFmtId="0" fontId="116" fillId="0" borderId="18" xfId="0" applyFont="1" applyFill="1" applyBorder="1" applyAlignment="1">
      <alignment horizontal="left" vertical="center" wrapText="1" indent="17"/>
    </xf>
    <xf numFmtId="0" fontId="116" fillId="0" borderId="26" xfId="0" applyFont="1" applyFill="1" applyBorder="1" applyAlignment="1">
      <alignment horizontal="left" vertical="center" wrapText="1" indent="17"/>
    </xf>
    <xf numFmtId="0" fontId="116" fillId="0" borderId="27" xfId="0" applyFont="1" applyFill="1" applyBorder="1" applyAlignment="1">
      <alignment horizontal="left" vertical="center" wrapText="1" indent="17"/>
    </xf>
    <xf numFmtId="0" fontId="116" fillId="0" borderId="18" xfId="0" applyFont="1" applyFill="1" applyBorder="1" applyAlignment="1">
      <alignment horizontal="left" vertical="top" wrapText="1" indent="2"/>
    </xf>
    <xf numFmtId="0" fontId="116" fillId="0" borderId="27" xfId="0" applyFont="1" applyFill="1" applyBorder="1" applyAlignment="1">
      <alignment horizontal="left" vertical="top" wrapText="1" indent="2"/>
    </xf>
    <xf numFmtId="0" fontId="116" fillId="27" borderId="18" xfId="0" applyFont="1" applyFill="1" applyBorder="1" applyAlignment="1">
      <alignment horizontal="center" vertical="top" wrapText="1"/>
    </xf>
    <xf numFmtId="0" fontId="116" fillId="27" borderId="26" xfId="0" applyFont="1" applyFill="1" applyBorder="1" applyAlignment="1">
      <alignment horizontal="center" vertical="top" wrapText="1"/>
    </xf>
    <xf numFmtId="0" fontId="116" fillId="27" borderId="27" xfId="0" applyFont="1" applyFill="1" applyBorder="1" applyAlignment="1">
      <alignment horizontal="center" vertical="top" wrapText="1"/>
    </xf>
    <xf numFmtId="0" fontId="116" fillId="0" borderId="18" xfId="0" applyFont="1" applyFill="1" applyBorder="1" applyAlignment="1">
      <alignment horizontal="left" vertical="top" wrapText="1" indent="13"/>
    </xf>
    <xf numFmtId="0" fontId="116" fillId="0" borderId="26" xfId="0" applyFont="1" applyFill="1" applyBorder="1" applyAlignment="1">
      <alignment horizontal="left" vertical="top" wrapText="1" indent="13"/>
    </xf>
    <xf numFmtId="0" fontId="116" fillId="0" borderId="27" xfId="0" applyFont="1" applyFill="1" applyBorder="1" applyAlignment="1">
      <alignment horizontal="left" vertical="top" wrapText="1" indent="13"/>
    </xf>
    <xf numFmtId="0" fontId="116" fillId="0" borderId="18" xfId="0" applyFont="1" applyFill="1" applyBorder="1" applyAlignment="1">
      <alignment horizontal="left" vertical="top" wrapText="1" indent="12"/>
    </xf>
    <xf numFmtId="0" fontId="116" fillId="0" borderId="26" xfId="0" applyFont="1" applyFill="1" applyBorder="1" applyAlignment="1">
      <alignment horizontal="left" vertical="top" wrapText="1" indent="12"/>
    </xf>
    <xf numFmtId="0" fontId="116" fillId="0" borderId="27" xfId="0" applyFont="1" applyFill="1" applyBorder="1" applyAlignment="1">
      <alignment horizontal="left" vertical="top" wrapText="1" indent="12"/>
    </xf>
    <xf numFmtId="0" fontId="116" fillId="0" borderId="18" xfId="0" applyFont="1" applyFill="1" applyBorder="1" applyAlignment="1">
      <alignment horizontal="left" vertical="center" wrapText="1" indent="14"/>
    </xf>
    <xf numFmtId="0" fontId="116" fillId="0" borderId="26" xfId="0" applyFont="1" applyFill="1" applyBorder="1" applyAlignment="1">
      <alignment horizontal="left" vertical="center" wrapText="1" indent="14"/>
    </xf>
    <xf numFmtId="0" fontId="116" fillId="0" borderId="27" xfId="0" applyFont="1" applyFill="1" applyBorder="1" applyAlignment="1">
      <alignment horizontal="left" vertical="center" wrapText="1" indent="14"/>
    </xf>
    <xf numFmtId="0" fontId="116" fillId="0" borderId="18" xfId="0" applyFont="1" applyFill="1" applyBorder="1" applyAlignment="1">
      <alignment horizontal="left" vertical="center" wrapText="1" indent="15"/>
    </xf>
    <xf numFmtId="0" fontId="116" fillId="0" borderId="26" xfId="0" applyFont="1" applyFill="1" applyBorder="1" applyAlignment="1">
      <alignment horizontal="left" vertical="center" wrapText="1" indent="15"/>
    </xf>
    <xf numFmtId="0" fontId="116" fillId="0" borderId="27" xfId="0" applyFont="1" applyFill="1" applyBorder="1" applyAlignment="1">
      <alignment horizontal="left" vertical="center" wrapText="1" indent="15"/>
    </xf>
    <xf numFmtId="0" fontId="116" fillId="28" borderId="18" xfId="0" applyFont="1" applyFill="1" applyBorder="1" applyAlignment="1">
      <alignment horizontal="center" vertical="top" wrapText="1"/>
    </xf>
    <xf numFmtId="0" fontId="116" fillId="28" borderId="26" xfId="0" applyFont="1" applyFill="1" applyBorder="1" applyAlignment="1">
      <alignment horizontal="center" vertical="top" wrapText="1"/>
    </xf>
    <xf numFmtId="0" fontId="116" fillId="28" borderId="27" xfId="0" applyFont="1" applyFill="1" applyBorder="1" applyAlignment="1">
      <alignment horizontal="center" vertical="top" wrapText="1"/>
    </xf>
    <xf numFmtId="0" fontId="116" fillId="0" borderId="18" xfId="0" applyFont="1" applyFill="1" applyBorder="1" applyAlignment="1">
      <alignment horizontal="left" vertical="center" wrapText="1" indent="19"/>
    </xf>
    <xf numFmtId="0" fontId="116" fillId="0" borderId="26" xfId="0" applyFont="1" applyFill="1" applyBorder="1" applyAlignment="1">
      <alignment horizontal="left" vertical="center" wrapText="1" indent="19"/>
    </xf>
    <xf numFmtId="0" fontId="116" fillId="0" borderId="27" xfId="0" applyFont="1" applyFill="1" applyBorder="1" applyAlignment="1">
      <alignment horizontal="left" vertical="center" wrapText="1" indent="19"/>
    </xf>
    <xf numFmtId="0" fontId="116" fillId="0" borderId="18" xfId="0" applyFont="1" applyFill="1" applyBorder="1" applyAlignment="1">
      <alignment horizontal="left" vertical="center" wrapText="1" indent="11"/>
    </xf>
    <xf numFmtId="0" fontId="116" fillId="0" borderId="26" xfId="0" applyFont="1" applyFill="1" applyBorder="1" applyAlignment="1">
      <alignment horizontal="left" vertical="center" wrapText="1" indent="11"/>
    </xf>
    <xf numFmtId="0" fontId="116" fillId="0" borderId="27" xfId="0" applyFont="1" applyFill="1" applyBorder="1" applyAlignment="1">
      <alignment horizontal="left" vertical="center" wrapText="1" indent="11"/>
    </xf>
    <xf numFmtId="0" fontId="116" fillId="0" borderId="18" xfId="0" applyFont="1" applyFill="1" applyBorder="1" applyAlignment="1">
      <alignment horizontal="left" vertical="top" wrapText="1"/>
    </xf>
    <xf numFmtId="0" fontId="116" fillId="0" borderId="27" xfId="0" applyFont="1" applyFill="1" applyBorder="1" applyAlignment="1">
      <alignment horizontal="left" vertical="top" wrapText="1"/>
    </xf>
    <xf numFmtId="0" fontId="116" fillId="0" borderId="18" xfId="0" applyFont="1" applyFill="1" applyBorder="1" applyAlignment="1">
      <alignment horizontal="left" vertical="top" wrapText="1" indent="4"/>
    </xf>
    <xf numFmtId="0" fontId="116" fillId="0" borderId="27" xfId="0" applyFont="1" applyFill="1" applyBorder="1" applyAlignment="1">
      <alignment horizontal="left" vertical="top" wrapText="1" indent="4"/>
    </xf>
    <xf numFmtId="0" fontId="116" fillId="24" borderId="18" xfId="0" applyFont="1" applyFill="1" applyBorder="1" applyAlignment="1">
      <alignment horizontal="center" vertical="top" wrapText="1"/>
    </xf>
    <xf numFmtId="0" fontId="116" fillId="24" borderId="26" xfId="0" applyFont="1" applyFill="1" applyBorder="1" applyAlignment="1">
      <alignment horizontal="center" vertical="top" wrapText="1"/>
    </xf>
    <xf numFmtId="0" fontId="116" fillId="24" borderId="27" xfId="0" applyFont="1" applyFill="1" applyBorder="1" applyAlignment="1">
      <alignment horizontal="center" vertical="top" wrapText="1"/>
    </xf>
    <xf numFmtId="0" fontId="116" fillId="0" borderId="18" xfId="0" applyFont="1" applyFill="1" applyBorder="1" applyAlignment="1">
      <alignment horizontal="left" vertical="center" wrapText="1" indent="5"/>
    </xf>
    <xf numFmtId="0" fontId="116" fillId="0" borderId="26" xfId="0" applyFont="1" applyFill="1" applyBorder="1" applyAlignment="1">
      <alignment horizontal="left" vertical="center" wrapText="1" indent="5"/>
    </xf>
    <xf numFmtId="0" fontId="116" fillId="0" borderId="27" xfId="0" applyFont="1" applyFill="1" applyBorder="1" applyAlignment="1">
      <alignment horizontal="left" vertical="center" wrapText="1" indent="5"/>
    </xf>
    <xf numFmtId="0" fontId="116" fillId="0" borderId="18" xfId="0" applyFont="1" applyFill="1" applyBorder="1" applyAlignment="1">
      <alignment horizontal="left" vertical="top" wrapText="1" indent="24"/>
    </xf>
    <xf numFmtId="0" fontId="116" fillId="0" borderId="26" xfId="0" applyFont="1" applyFill="1" applyBorder="1" applyAlignment="1">
      <alignment horizontal="left" vertical="top" wrapText="1" indent="24"/>
    </xf>
    <xf numFmtId="0" fontId="116" fillId="0" borderId="27" xfId="0" applyFont="1" applyFill="1" applyBorder="1" applyAlignment="1">
      <alignment horizontal="left" vertical="top" wrapText="1" indent="24"/>
    </xf>
    <xf numFmtId="0" fontId="116" fillId="17" borderId="18" xfId="0" applyFont="1" applyFill="1" applyBorder="1" applyAlignment="1">
      <alignment horizontal="left" vertical="top" wrapText="1" indent="4"/>
    </xf>
    <xf numFmtId="0" fontId="116" fillId="17" borderId="26" xfId="0" applyFont="1" applyFill="1" applyBorder="1" applyAlignment="1">
      <alignment horizontal="left" vertical="top" wrapText="1" indent="4"/>
    </xf>
    <xf numFmtId="0" fontId="116" fillId="17" borderId="27" xfId="0" applyFont="1" applyFill="1" applyBorder="1" applyAlignment="1">
      <alignment horizontal="left" vertical="top" wrapText="1" indent="4"/>
    </xf>
    <xf numFmtId="0" fontId="116" fillId="30" borderId="18" xfId="0" applyFont="1" applyFill="1" applyBorder="1" applyAlignment="1">
      <alignment horizontal="left" vertical="top" wrapText="1" indent="3"/>
    </xf>
    <xf numFmtId="0" fontId="116" fillId="30" borderId="27" xfId="0" applyFont="1" applyFill="1" applyBorder="1" applyAlignment="1">
      <alignment horizontal="left" vertical="top" wrapText="1" indent="3"/>
    </xf>
    <xf numFmtId="0" fontId="116" fillId="0" borderId="18" xfId="0" applyFont="1" applyFill="1" applyBorder="1" applyAlignment="1">
      <alignment horizontal="left" vertical="top" wrapText="1" indent="15"/>
    </xf>
    <xf numFmtId="0" fontId="116" fillId="0" borderId="26" xfId="0" applyFont="1" applyFill="1" applyBorder="1" applyAlignment="1">
      <alignment horizontal="left" vertical="top" wrapText="1" indent="15"/>
    </xf>
    <xf numFmtId="0" fontId="116" fillId="0" borderId="27" xfId="0" applyFont="1" applyFill="1" applyBorder="1" applyAlignment="1">
      <alignment horizontal="left" vertical="top" wrapText="1" indent="15"/>
    </xf>
    <xf numFmtId="0" fontId="116" fillId="0" borderId="18" xfId="0" applyFont="1" applyFill="1" applyBorder="1" applyAlignment="1">
      <alignment horizontal="left" vertical="top" wrapText="1" indent="3"/>
    </xf>
    <xf numFmtId="0" fontId="116" fillId="0" borderId="27" xfId="0" applyFont="1" applyFill="1" applyBorder="1" applyAlignment="1">
      <alignment horizontal="left" vertical="top" wrapText="1" indent="3"/>
    </xf>
    <xf numFmtId="0" fontId="116" fillId="29" borderId="18" xfId="0" applyFont="1" applyFill="1" applyBorder="1" applyAlignment="1">
      <alignment horizontal="left" vertical="top" wrapText="1" indent="8"/>
    </xf>
    <xf numFmtId="0" fontId="116" fillId="29" borderId="26" xfId="0" applyFont="1" applyFill="1" applyBorder="1" applyAlignment="1">
      <alignment horizontal="left" vertical="top" wrapText="1" indent="8"/>
    </xf>
    <xf numFmtId="0" fontId="116" fillId="29" borderId="27" xfId="0" applyFont="1" applyFill="1" applyBorder="1" applyAlignment="1">
      <alignment horizontal="left" vertical="top" wrapText="1" indent="8"/>
    </xf>
    <xf numFmtId="0" fontId="116" fillId="30" borderId="18" xfId="0" applyFont="1" applyFill="1" applyBorder="1" applyAlignment="1">
      <alignment horizontal="center" vertical="top" wrapText="1"/>
    </xf>
    <xf numFmtId="0" fontId="116" fillId="30" borderId="26" xfId="0" applyFont="1" applyFill="1" applyBorder="1" applyAlignment="1">
      <alignment horizontal="center" vertical="top" wrapText="1"/>
    </xf>
    <xf numFmtId="0" fontId="116" fillId="30" borderId="27" xfId="0" applyFont="1" applyFill="1" applyBorder="1" applyAlignment="1">
      <alignment horizontal="center" vertical="top" wrapText="1"/>
    </xf>
    <xf numFmtId="0" fontId="116" fillId="31" borderId="18" xfId="0" applyFont="1" applyFill="1" applyBorder="1" applyAlignment="1">
      <alignment horizontal="center" vertical="top" wrapText="1"/>
    </xf>
    <xf numFmtId="0" fontId="116" fillId="31" borderId="26" xfId="0" applyFont="1" applyFill="1" applyBorder="1" applyAlignment="1">
      <alignment horizontal="center" vertical="top" wrapText="1"/>
    </xf>
    <xf numFmtId="0" fontId="116" fillId="31" borderId="27" xfId="0" applyFont="1" applyFill="1" applyBorder="1" applyAlignment="1">
      <alignment horizontal="center" vertical="top" wrapText="1"/>
    </xf>
    <xf numFmtId="0" fontId="116" fillId="0" borderId="18" xfId="0" applyFont="1" applyFill="1" applyBorder="1" applyAlignment="1">
      <alignment horizontal="left" vertical="top" wrapText="1" indent="9"/>
    </xf>
    <xf numFmtId="0" fontId="116" fillId="0" borderId="26" xfId="0" applyFont="1" applyFill="1" applyBorder="1" applyAlignment="1">
      <alignment horizontal="left" vertical="top" wrapText="1" indent="9"/>
    </xf>
    <xf numFmtId="0" fontId="116" fillId="0" borderId="27" xfId="0" applyFont="1" applyFill="1" applyBorder="1" applyAlignment="1">
      <alignment horizontal="left" vertical="top" wrapText="1" indent="9"/>
    </xf>
    <xf numFmtId="0" fontId="116" fillId="0" borderId="18" xfId="0" applyFont="1" applyFill="1" applyBorder="1" applyAlignment="1">
      <alignment horizontal="left" vertical="center" wrapText="1" indent="9"/>
    </xf>
    <xf numFmtId="0" fontId="116" fillId="0" borderId="26" xfId="0" applyFont="1" applyFill="1" applyBorder="1" applyAlignment="1">
      <alignment horizontal="left" vertical="center" wrapText="1" indent="9"/>
    </xf>
    <xf numFmtId="0" fontId="116" fillId="0" borderId="27" xfId="0" applyFont="1" applyFill="1" applyBorder="1" applyAlignment="1">
      <alignment horizontal="left" vertical="center" wrapText="1" indent="9"/>
    </xf>
    <xf numFmtId="0" fontId="116" fillId="0" borderId="26" xfId="0" applyFont="1" applyFill="1" applyBorder="1" applyAlignment="1">
      <alignment horizontal="left" vertical="top" wrapText="1" indent="4"/>
    </xf>
    <xf numFmtId="0" fontId="116" fillId="0" borderId="18" xfId="0" applyFont="1" applyFill="1" applyBorder="1" applyAlignment="1">
      <alignment horizontal="center" vertical="top" wrapText="1"/>
    </xf>
    <xf numFmtId="0" fontId="116" fillId="0" borderId="26" xfId="0" applyFont="1" applyFill="1" applyBorder="1" applyAlignment="1">
      <alignment horizontal="center" vertical="top" wrapText="1"/>
    </xf>
    <xf numFmtId="0" fontId="116" fillId="0" borderId="27" xfId="0" applyFont="1" applyFill="1" applyBorder="1" applyAlignment="1">
      <alignment horizontal="center" vertical="top" wrapText="1"/>
    </xf>
    <xf numFmtId="0" fontId="116" fillId="0" borderId="28" xfId="0" applyFont="1" applyFill="1" applyBorder="1" applyAlignment="1">
      <alignment horizontal="left" vertical="center" wrapText="1"/>
    </xf>
    <xf numFmtId="0" fontId="116" fillId="0" borderId="31" xfId="0" applyFont="1" applyFill="1" applyBorder="1" applyAlignment="1">
      <alignment horizontal="left" vertical="top" wrapText="1" indent="1"/>
    </xf>
    <xf numFmtId="0" fontId="116" fillId="0" borderId="30" xfId="0" applyFont="1" applyFill="1" applyBorder="1" applyAlignment="1">
      <alignment horizontal="left" vertical="top" wrapText="1" indent="1"/>
    </xf>
    <xf numFmtId="0" fontId="116" fillId="0" borderId="32" xfId="0" applyFont="1" applyFill="1" applyBorder="1" applyAlignment="1">
      <alignment horizontal="left" vertical="top" wrapText="1" indent="1"/>
    </xf>
    <xf numFmtId="0" fontId="112" fillId="0" borderId="18" xfId="0" applyFont="1" applyFill="1" applyBorder="1" applyAlignment="1">
      <alignment horizontal="center" vertical="center" wrapText="1"/>
    </xf>
    <xf numFmtId="0" fontId="112" fillId="0" borderId="26" xfId="0" applyFont="1" applyFill="1" applyBorder="1" applyAlignment="1">
      <alignment horizontal="center" vertical="center" wrapText="1"/>
    </xf>
    <xf numFmtId="0" fontId="112" fillId="0" borderId="27" xfId="0" applyFont="1" applyFill="1" applyBorder="1" applyAlignment="1">
      <alignment horizontal="center" vertical="center" wrapText="1"/>
    </xf>
    <xf numFmtId="0" fontId="116" fillId="0" borderId="25" xfId="0" applyFont="1" applyFill="1" applyBorder="1" applyAlignment="1">
      <alignment horizontal="left" vertical="top" wrapText="1"/>
    </xf>
    <xf numFmtId="0" fontId="116" fillId="0" borderId="29" xfId="0" applyFont="1" applyFill="1" applyBorder="1" applyAlignment="1">
      <alignment horizontal="left" vertical="top" wrapText="1"/>
    </xf>
    <xf numFmtId="0" fontId="93" fillId="0" borderId="28" xfId="0" applyFont="1" applyFill="1" applyBorder="1" applyAlignment="1">
      <alignment horizontal="left" vertical="center" wrapText="1" indent="1"/>
    </xf>
    <xf numFmtId="0" fontId="93" fillId="12" borderId="18" xfId="0" applyFont="1" applyFill="1" applyBorder="1" applyAlignment="1">
      <alignment horizontal="center" vertical="top" wrapText="1"/>
    </xf>
    <xf numFmtId="0" fontId="93" fillId="12" borderId="26" xfId="0" applyFont="1" applyFill="1" applyBorder="1" applyAlignment="1">
      <alignment horizontal="center" vertical="top" wrapText="1"/>
    </xf>
    <xf numFmtId="0" fontId="93" fillId="12" borderId="27" xfId="0" applyFont="1" applyFill="1" applyBorder="1" applyAlignment="1">
      <alignment horizontal="center" vertical="top" wrapText="1"/>
    </xf>
    <xf numFmtId="0" fontId="93" fillId="11" borderId="18" xfId="0" applyFont="1" applyFill="1" applyBorder="1" applyAlignment="1">
      <alignment horizontal="left" vertical="top" wrapText="1" indent="10"/>
    </xf>
    <xf numFmtId="0" fontId="93" fillId="11" borderId="26" xfId="0" applyFont="1" applyFill="1" applyBorder="1" applyAlignment="1">
      <alignment horizontal="left" vertical="top" wrapText="1" indent="10"/>
    </xf>
    <xf numFmtId="0" fontId="93" fillId="11" borderId="27" xfId="0" applyFont="1" applyFill="1" applyBorder="1" applyAlignment="1">
      <alignment horizontal="left" vertical="top" wrapText="1" indent="10"/>
    </xf>
    <xf numFmtId="0" fontId="93" fillId="0" borderId="18" xfId="0" applyFont="1" applyFill="1" applyBorder="1" applyAlignment="1">
      <alignment horizontal="left" vertical="top" wrapText="1" indent="1"/>
    </xf>
    <xf numFmtId="0" fontId="93" fillId="0" borderId="27" xfId="0" applyFont="1" applyFill="1" applyBorder="1" applyAlignment="1">
      <alignment horizontal="left" vertical="top" wrapText="1" indent="1"/>
    </xf>
    <xf numFmtId="0" fontId="93" fillId="0" borderId="18" xfId="0" applyFont="1" applyFill="1" applyBorder="1" applyAlignment="1">
      <alignment horizontal="left" vertical="top" wrapText="1" indent="7"/>
    </xf>
    <xf numFmtId="0" fontId="93" fillId="0" borderId="26" xfId="0" applyFont="1" applyFill="1" applyBorder="1" applyAlignment="1">
      <alignment horizontal="left" vertical="top" wrapText="1" indent="7"/>
    </xf>
    <xf numFmtId="0" fontId="93" fillId="0" borderId="27" xfId="0" applyFont="1" applyFill="1" applyBorder="1" applyAlignment="1">
      <alignment horizontal="left" vertical="top" wrapText="1" indent="7"/>
    </xf>
    <xf numFmtId="0" fontId="93" fillId="23" borderId="18" xfId="0" applyFont="1" applyFill="1" applyBorder="1" applyAlignment="1">
      <alignment horizontal="left" vertical="top" wrapText="1" indent="6"/>
    </xf>
    <xf numFmtId="0" fontId="93" fillId="23" borderId="26" xfId="0" applyFont="1" applyFill="1" applyBorder="1" applyAlignment="1">
      <alignment horizontal="left" vertical="top" wrapText="1" indent="6"/>
    </xf>
    <xf numFmtId="0" fontId="93" fillId="23" borderId="27" xfId="0" applyFont="1" applyFill="1" applyBorder="1" applyAlignment="1">
      <alignment horizontal="left" vertical="top" wrapText="1" indent="6"/>
    </xf>
    <xf numFmtId="0" fontId="93" fillId="24" borderId="18" xfId="0" applyFont="1" applyFill="1" applyBorder="1" applyAlignment="1">
      <alignment horizontal="left" vertical="top" wrapText="1" indent="4"/>
    </xf>
    <xf numFmtId="0" fontId="93" fillId="24" borderId="26" xfId="0" applyFont="1" applyFill="1" applyBorder="1" applyAlignment="1">
      <alignment horizontal="left" vertical="top" wrapText="1" indent="4"/>
    </xf>
    <xf numFmtId="0" fontId="93" fillId="24" borderId="27" xfId="0" applyFont="1" applyFill="1" applyBorder="1" applyAlignment="1">
      <alignment horizontal="left" vertical="top" wrapText="1" indent="4"/>
    </xf>
    <xf numFmtId="0" fontId="93" fillId="25" borderId="18" xfId="0" applyFont="1" applyFill="1" applyBorder="1" applyAlignment="1">
      <alignment horizontal="left" vertical="top" wrapText="1" indent="7"/>
    </xf>
    <xf numFmtId="0" fontId="93" fillId="25" borderId="26" xfId="0" applyFont="1" applyFill="1" applyBorder="1" applyAlignment="1">
      <alignment horizontal="left" vertical="top" wrapText="1" indent="7"/>
    </xf>
    <xf numFmtId="0" fontId="93" fillId="25" borderId="27" xfId="0" applyFont="1" applyFill="1" applyBorder="1" applyAlignment="1">
      <alignment horizontal="left" vertical="top" wrapText="1" indent="7"/>
    </xf>
    <xf numFmtId="0" fontId="93" fillId="0" borderId="18" xfId="0" applyFont="1" applyFill="1" applyBorder="1" applyAlignment="1">
      <alignment horizontal="left" vertical="top" wrapText="1" indent="5"/>
    </xf>
    <xf numFmtId="0" fontId="93" fillId="0" borderId="26" xfId="0" applyFont="1" applyFill="1" applyBorder="1" applyAlignment="1">
      <alignment horizontal="left" vertical="top" wrapText="1" indent="5"/>
    </xf>
    <xf numFmtId="0" fontId="93" fillId="0" borderId="27" xfId="0" applyFont="1" applyFill="1" applyBorder="1" applyAlignment="1">
      <alignment horizontal="left" vertical="top" wrapText="1" indent="5"/>
    </xf>
    <xf numFmtId="0" fontId="93" fillId="0" borderId="28" xfId="0" applyFont="1" applyFill="1" applyBorder="1" applyAlignment="1">
      <alignment horizontal="left" vertical="center" wrapText="1" indent="2"/>
    </xf>
    <xf numFmtId="0" fontId="93" fillId="26" borderId="18" xfId="0" applyFont="1" applyFill="1" applyBorder="1" applyAlignment="1">
      <alignment horizontal="center" vertical="top" wrapText="1"/>
    </xf>
    <xf numFmtId="0" fontId="93" fillId="26" borderId="26" xfId="0" applyFont="1" applyFill="1" applyBorder="1" applyAlignment="1">
      <alignment horizontal="center" vertical="top" wrapText="1"/>
    </xf>
    <xf numFmtId="0" fontId="93" fillId="26" borderId="27" xfId="0" applyFont="1" applyFill="1" applyBorder="1" applyAlignment="1">
      <alignment horizontal="center" vertical="top" wrapText="1"/>
    </xf>
    <xf numFmtId="0" fontId="93" fillId="0" borderId="25" xfId="0" applyFont="1" applyFill="1" applyBorder="1" applyAlignment="1">
      <alignment horizontal="left" vertical="center" wrapText="1" indent="3"/>
    </xf>
    <xf numFmtId="0" fontId="93" fillId="0" borderId="28" xfId="0" applyFont="1" applyFill="1" applyBorder="1" applyAlignment="1">
      <alignment horizontal="left" vertical="center" wrapText="1" indent="3"/>
    </xf>
    <xf numFmtId="0" fontId="93" fillId="0" borderId="29" xfId="0" applyFont="1" applyFill="1" applyBorder="1" applyAlignment="1">
      <alignment horizontal="left" vertical="center" wrapText="1" indent="3"/>
    </xf>
    <xf numFmtId="0" fontId="93" fillId="0" borderId="18" xfId="0" applyFont="1" applyFill="1" applyBorder="1" applyAlignment="1">
      <alignment horizontal="left" vertical="top" wrapText="1" indent="2"/>
    </xf>
    <xf numFmtId="0" fontId="93" fillId="0" borderId="27" xfId="0" applyFont="1" applyFill="1" applyBorder="1" applyAlignment="1">
      <alignment horizontal="left" vertical="top" wrapText="1" indent="2"/>
    </xf>
    <xf numFmtId="0" fontId="93" fillId="27" borderId="18" xfId="0" applyFont="1" applyFill="1" applyBorder="1" applyAlignment="1">
      <alignment horizontal="center" vertical="top" wrapText="1"/>
    </xf>
    <xf numFmtId="0" fontId="93" fillId="27" borderId="26" xfId="0" applyFont="1" applyFill="1" applyBorder="1" applyAlignment="1">
      <alignment horizontal="center" vertical="top" wrapText="1"/>
    </xf>
    <xf numFmtId="0" fontId="93" fillId="27" borderId="27" xfId="0" applyFont="1" applyFill="1" applyBorder="1" applyAlignment="1">
      <alignment horizontal="center" vertical="top" wrapText="1"/>
    </xf>
    <xf numFmtId="0" fontId="93" fillId="0" borderId="18" xfId="0" applyFont="1" applyFill="1" applyBorder="1" applyAlignment="1">
      <alignment horizontal="left" vertical="top" wrapText="1" indent="13"/>
    </xf>
    <xf numFmtId="0" fontId="93" fillId="0" borderId="26" xfId="0" applyFont="1" applyFill="1" applyBorder="1" applyAlignment="1">
      <alignment horizontal="left" vertical="top" wrapText="1" indent="13"/>
    </xf>
    <xf numFmtId="0" fontId="93" fillId="0" borderId="27" xfId="0" applyFont="1" applyFill="1" applyBorder="1" applyAlignment="1">
      <alignment horizontal="left" vertical="top" wrapText="1" indent="13"/>
    </xf>
    <xf numFmtId="0" fontId="93" fillId="0" borderId="18" xfId="0" applyFont="1" applyFill="1" applyBorder="1" applyAlignment="1">
      <alignment horizontal="left" vertical="top" wrapText="1" indent="12"/>
    </xf>
    <xf numFmtId="0" fontId="93" fillId="0" borderId="26" xfId="0" applyFont="1" applyFill="1" applyBorder="1" applyAlignment="1">
      <alignment horizontal="left" vertical="top" wrapText="1" indent="12"/>
    </xf>
    <xf numFmtId="0" fontId="93" fillId="0" borderId="27" xfId="0" applyFont="1" applyFill="1" applyBorder="1" applyAlignment="1">
      <alignment horizontal="left" vertical="top" wrapText="1" indent="12"/>
    </xf>
    <xf numFmtId="0" fontId="93" fillId="28" borderId="18" xfId="0" applyFont="1" applyFill="1" applyBorder="1" applyAlignment="1">
      <alignment horizontal="center" vertical="top" wrapText="1"/>
    </xf>
    <xf numFmtId="0" fontId="93" fillId="28" borderId="26" xfId="0" applyFont="1" applyFill="1" applyBorder="1" applyAlignment="1">
      <alignment horizontal="center" vertical="top" wrapText="1"/>
    </xf>
    <xf numFmtId="0" fontId="93" fillId="28" borderId="27" xfId="0" applyFont="1" applyFill="1" applyBorder="1" applyAlignment="1">
      <alignment horizontal="center" vertical="top" wrapText="1"/>
    </xf>
    <xf numFmtId="0" fontId="93" fillId="0" borderId="18" xfId="0" applyFont="1" applyFill="1" applyBorder="1" applyAlignment="1">
      <alignment horizontal="left" vertical="top" wrapText="1" indent="4"/>
    </xf>
    <xf numFmtId="0" fontId="93" fillId="0" borderId="27" xfId="0" applyFont="1" applyFill="1" applyBorder="1" applyAlignment="1">
      <alignment horizontal="left" vertical="top" wrapText="1" indent="4"/>
    </xf>
    <xf numFmtId="0" fontId="93" fillId="24" borderId="18" xfId="0" applyFont="1" applyFill="1" applyBorder="1" applyAlignment="1">
      <alignment horizontal="center" vertical="top" wrapText="1"/>
    </xf>
    <xf numFmtId="0" fontId="93" fillId="24" borderId="26" xfId="0" applyFont="1" applyFill="1" applyBorder="1" applyAlignment="1">
      <alignment horizontal="center" vertical="top" wrapText="1"/>
    </xf>
    <xf numFmtId="0" fontId="93" fillId="24" borderId="27" xfId="0" applyFont="1" applyFill="1" applyBorder="1" applyAlignment="1">
      <alignment horizontal="center" vertical="top" wrapText="1"/>
    </xf>
    <xf numFmtId="0" fontId="93" fillId="0" borderId="18" xfId="0" applyFont="1" applyFill="1" applyBorder="1" applyAlignment="1">
      <alignment horizontal="left" vertical="top" wrapText="1" indent="24"/>
    </xf>
    <xf numFmtId="0" fontId="93" fillId="0" borderId="26" xfId="0" applyFont="1" applyFill="1" applyBorder="1" applyAlignment="1">
      <alignment horizontal="left" vertical="top" wrapText="1" indent="24"/>
    </xf>
    <xf numFmtId="0" fontId="93" fillId="0" borderId="27" xfId="0" applyFont="1" applyFill="1" applyBorder="1" applyAlignment="1">
      <alignment horizontal="left" vertical="top" wrapText="1" indent="24"/>
    </xf>
    <xf numFmtId="0" fontId="93" fillId="17" borderId="18" xfId="0" applyFont="1" applyFill="1" applyBorder="1" applyAlignment="1">
      <alignment horizontal="left" vertical="top" wrapText="1" indent="4"/>
    </xf>
    <xf numFmtId="0" fontId="93" fillId="17" borderId="26" xfId="0" applyFont="1" applyFill="1" applyBorder="1" applyAlignment="1">
      <alignment horizontal="left" vertical="top" wrapText="1" indent="4"/>
    </xf>
    <xf numFmtId="0" fontId="93" fillId="17" borderId="27" xfId="0" applyFont="1" applyFill="1" applyBorder="1" applyAlignment="1">
      <alignment horizontal="left" vertical="top" wrapText="1" indent="4"/>
    </xf>
    <xf numFmtId="0" fontId="93" fillId="30" borderId="18" xfId="0" applyFont="1" applyFill="1" applyBorder="1" applyAlignment="1">
      <alignment horizontal="left" vertical="top" wrapText="1" indent="3"/>
    </xf>
    <xf numFmtId="0" fontId="93" fillId="30" borderId="27" xfId="0" applyFont="1" applyFill="1" applyBorder="1" applyAlignment="1">
      <alignment horizontal="left" vertical="top" wrapText="1" indent="3"/>
    </xf>
    <xf numFmtId="0" fontId="93" fillId="0" borderId="18" xfId="0" applyFont="1" applyFill="1" applyBorder="1" applyAlignment="1">
      <alignment horizontal="left" vertical="top" wrapText="1" indent="15"/>
    </xf>
    <xf numFmtId="0" fontId="93" fillId="0" borderId="26" xfId="0" applyFont="1" applyFill="1" applyBorder="1" applyAlignment="1">
      <alignment horizontal="left" vertical="top" wrapText="1" indent="15"/>
    </xf>
    <xf numFmtId="0" fontId="93" fillId="0" borderId="27" xfId="0" applyFont="1" applyFill="1" applyBorder="1" applyAlignment="1">
      <alignment horizontal="left" vertical="top" wrapText="1" indent="15"/>
    </xf>
    <xf numFmtId="0" fontId="93" fillId="0" borderId="18" xfId="0" applyFont="1" applyFill="1" applyBorder="1" applyAlignment="1">
      <alignment horizontal="left" vertical="top" wrapText="1" indent="3"/>
    </xf>
    <xf numFmtId="0" fontId="93" fillId="0" borderId="27" xfId="0" applyFont="1" applyFill="1" applyBorder="1" applyAlignment="1">
      <alignment horizontal="left" vertical="top" wrapText="1" indent="3"/>
    </xf>
    <xf numFmtId="0" fontId="93" fillId="29" borderId="18" xfId="0" applyFont="1" applyFill="1" applyBorder="1" applyAlignment="1">
      <alignment horizontal="left" vertical="top" wrapText="1" indent="8"/>
    </xf>
    <xf numFmtId="0" fontId="93" fillId="29" borderId="26" xfId="0" applyFont="1" applyFill="1" applyBorder="1" applyAlignment="1">
      <alignment horizontal="left" vertical="top" wrapText="1" indent="8"/>
    </xf>
    <xf numFmtId="0" fontId="93" fillId="29" borderId="27" xfId="0" applyFont="1" applyFill="1" applyBorder="1" applyAlignment="1">
      <alignment horizontal="left" vertical="top" wrapText="1" indent="8"/>
    </xf>
    <xf numFmtId="0" fontId="93" fillId="30" borderId="18" xfId="0" applyFont="1" applyFill="1" applyBorder="1" applyAlignment="1">
      <alignment horizontal="left" vertical="top" wrapText="1" indent="8"/>
    </xf>
    <xf numFmtId="0" fontId="93" fillId="30" borderId="26" xfId="0" applyFont="1" applyFill="1" applyBorder="1" applyAlignment="1">
      <alignment horizontal="left" vertical="top" wrapText="1" indent="8"/>
    </xf>
    <xf numFmtId="0" fontId="93" fillId="30" borderId="27" xfId="0" applyFont="1" applyFill="1" applyBorder="1" applyAlignment="1">
      <alignment horizontal="left" vertical="top" wrapText="1" indent="8"/>
    </xf>
    <xf numFmtId="0" fontId="93" fillId="31" borderId="18" xfId="0" applyFont="1" applyFill="1" applyBorder="1" applyAlignment="1">
      <alignment horizontal="center" vertical="top" wrapText="1"/>
    </xf>
    <xf numFmtId="0" fontId="93" fillId="31" borderId="26" xfId="0" applyFont="1" applyFill="1" applyBorder="1" applyAlignment="1">
      <alignment horizontal="center" vertical="top" wrapText="1"/>
    </xf>
    <xf numFmtId="0" fontId="93" fillId="31" borderId="27" xfId="0" applyFont="1" applyFill="1" applyBorder="1" applyAlignment="1">
      <alignment horizontal="center" vertical="top" wrapText="1"/>
    </xf>
    <xf numFmtId="0" fontId="93" fillId="0" borderId="18" xfId="0" applyFont="1" applyFill="1" applyBorder="1" applyAlignment="1">
      <alignment horizontal="left" vertical="top" wrapText="1" indent="9"/>
    </xf>
    <xf numFmtId="0" fontId="93" fillId="0" borderId="26" xfId="0" applyFont="1" applyFill="1" applyBorder="1" applyAlignment="1">
      <alignment horizontal="left" vertical="top" wrapText="1" indent="9"/>
    </xf>
    <xf numFmtId="0" fontId="93" fillId="0" borderId="27" xfId="0" applyFont="1" applyFill="1" applyBorder="1" applyAlignment="1">
      <alignment horizontal="left" vertical="top" wrapText="1" indent="9"/>
    </xf>
    <xf numFmtId="0" fontId="93" fillId="0" borderId="26" xfId="0" applyFont="1" applyFill="1" applyBorder="1" applyAlignment="1">
      <alignment horizontal="left" vertical="top" wrapText="1" indent="4"/>
    </xf>
    <xf numFmtId="0" fontId="93" fillId="0" borderId="18" xfId="0" applyFont="1" applyFill="1" applyBorder="1" applyAlignment="1">
      <alignment horizontal="center" vertical="top" wrapText="1"/>
    </xf>
    <xf numFmtId="0" fontId="93" fillId="0" borderId="26" xfId="0" applyFont="1" applyFill="1" applyBorder="1" applyAlignment="1">
      <alignment horizontal="center" vertical="top" wrapText="1"/>
    </xf>
    <xf numFmtId="0" fontId="93" fillId="0" borderId="27" xfId="0" applyFont="1" applyFill="1" applyBorder="1" applyAlignment="1">
      <alignment horizontal="center" vertical="top" wrapText="1"/>
    </xf>
    <xf numFmtId="0" fontId="112" fillId="0" borderId="18" xfId="0" applyFont="1" applyFill="1" applyBorder="1" applyAlignment="1">
      <alignment horizontal="center" vertical="top" wrapText="1"/>
    </xf>
    <xf numFmtId="0" fontId="112" fillId="0" borderId="26" xfId="0" applyFont="1" applyFill="1" applyBorder="1" applyAlignment="1">
      <alignment horizontal="center" vertical="top" wrapText="1"/>
    </xf>
    <xf numFmtId="0" fontId="112" fillId="0" borderId="27" xfId="0" applyFont="1" applyFill="1" applyBorder="1" applyAlignment="1">
      <alignment horizontal="center" vertical="top" wrapText="1"/>
    </xf>
    <xf numFmtId="0" fontId="60" fillId="0" borderId="18" xfId="0" applyFont="1" applyFill="1" applyBorder="1" applyAlignment="1">
      <alignment horizontal="center" vertical="top" wrapText="1"/>
    </xf>
    <xf numFmtId="0" fontId="60" fillId="0" borderId="26" xfId="0" applyFont="1" applyFill="1" applyBorder="1" applyAlignment="1">
      <alignment horizontal="center" vertical="top" wrapText="1"/>
    </xf>
    <xf numFmtId="0" fontId="60" fillId="0" borderId="27" xfId="0" applyFont="1" applyFill="1" applyBorder="1" applyAlignment="1">
      <alignment horizontal="center" vertical="top" wrapText="1"/>
    </xf>
    <xf numFmtId="0" fontId="139" fillId="0" borderId="25" xfId="0" applyFont="1" applyFill="1" applyBorder="1" applyAlignment="1">
      <alignment horizontal="left" vertical="center" wrapText="1" indent="1"/>
    </xf>
    <xf numFmtId="0" fontId="139" fillId="0" borderId="28" xfId="0" applyFont="1" applyFill="1" applyBorder="1" applyAlignment="1">
      <alignment horizontal="left" vertical="center" wrapText="1" indent="1"/>
    </xf>
    <xf numFmtId="0" fontId="139" fillId="0" borderId="29" xfId="0" applyFont="1" applyFill="1" applyBorder="1" applyAlignment="1">
      <alignment horizontal="left" vertical="center" wrapText="1" indent="1"/>
    </xf>
    <xf numFmtId="1" fontId="144" fillId="0" borderId="18" xfId="0" applyNumberFormat="1" applyFont="1" applyFill="1" applyBorder="1" applyAlignment="1">
      <alignment horizontal="center" vertical="top" shrinkToFit="1"/>
    </xf>
    <xf numFmtId="1" fontId="144" fillId="0" borderId="26" xfId="0" applyNumberFormat="1" applyFont="1" applyFill="1" applyBorder="1" applyAlignment="1">
      <alignment horizontal="center" vertical="top" shrinkToFit="1"/>
    </xf>
    <xf numFmtId="1" fontId="144" fillId="0" borderId="27" xfId="0" applyNumberFormat="1" applyFont="1" applyFill="1" applyBorder="1" applyAlignment="1">
      <alignment horizontal="center" vertical="top" shrinkToFit="1"/>
    </xf>
    <xf numFmtId="0" fontId="139" fillId="23" borderId="18" xfId="0" applyFont="1" applyFill="1" applyBorder="1" applyAlignment="1">
      <alignment horizontal="left" vertical="top" wrapText="1" indent="7"/>
    </xf>
    <xf numFmtId="0" fontId="139" fillId="23" borderId="26" xfId="0" applyFont="1" applyFill="1" applyBorder="1" applyAlignment="1">
      <alignment horizontal="left" vertical="top" wrapText="1" indent="7"/>
    </xf>
    <xf numFmtId="0" fontId="139" fillId="23" borderId="27" xfId="0" applyFont="1" applyFill="1" applyBorder="1" applyAlignment="1">
      <alignment horizontal="left" vertical="top" wrapText="1" indent="7"/>
    </xf>
    <xf numFmtId="0" fontId="139" fillId="24" borderId="18" xfId="0" applyFont="1" applyFill="1" applyBorder="1" applyAlignment="1">
      <alignment horizontal="left" vertical="top" wrapText="1" indent="4"/>
    </xf>
    <xf numFmtId="0" fontId="139" fillId="24" borderId="26" xfId="0" applyFont="1" applyFill="1" applyBorder="1" applyAlignment="1">
      <alignment horizontal="left" vertical="top" wrapText="1" indent="4"/>
    </xf>
    <xf numFmtId="0" fontId="139" fillId="24" borderId="27" xfId="0" applyFont="1" applyFill="1" applyBorder="1" applyAlignment="1">
      <alignment horizontal="left" vertical="top" wrapText="1" indent="4"/>
    </xf>
    <xf numFmtId="0" fontId="139" fillId="25" borderId="18" xfId="0" applyFont="1" applyFill="1" applyBorder="1" applyAlignment="1">
      <alignment horizontal="left" vertical="top" wrapText="1" indent="8"/>
    </xf>
    <xf numFmtId="0" fontId="139" fillId="25" borderId="26" xfId="0" applyFont="1" applyFill="1" applyBorder="1" applyAlignment="1">
      <alignment horizontal="left" vertical="top" wrapText="1" indent="8"/>
    </xf>
    <xf numFmtId="0" fontId="139" fillId="25" borderId="27" xfId="0" applyFont="1" applyFill="1" applyBorder="1" applyAlignment="1">
      <alignment horizontal="left" vertical="top" wrapText="1" indent="8"/>
    </xf>
    <xf numFmtId="0" fontId="139" fillId="0" borderId="18" xfId="0" applyFont="1" applyFill="1" applyBorder="1" applyAlignment="1">
      <alignment horizontal="left" vertical="top" wrapText="1" indent="5"/>
    </xf>
    <xf numFmtId="0" fontId="139" fillId="0" borderId="26" xfId="0" applyFont="1" applyFill="1" applyBorder="1" applyAlignment="1">
      <alignment horizontal="left" vertical="top" wrapText="1" indent="5"/>
    </xf>
    <xf numFmtId="0" fontId="139" fillId="0" borderId="27" xfId="0" applyFont="1" applyFill="1" applyBorder="1" applyAlignment="1">
      <alignment horizontal="left" vertical="top" wrapText="1" indent="5"/>
    </xf>
    <xf numFmtId="0" fontId="139" fillId="0" borderId="25" xfId="0" applyFont="1" applyFill="1" applyBorder="1" applyAlignment="1">
      <alignment horizontal="left" vertical="center" wrapText="1" indent="2"/>
    </xf>
    <xf numFmtId="0" fontId="139" fillId="0" borderId="28" xfId="0" applyFont="1" applyFill="1" applyBorder="1" applyAlignment="1">
      <alignment horizontal="left" vertical="center" wrapText="1" indent="2"/>
    </xf>
    <xf numFmtId="0" fontId="139" fillId="0" borderId="29" xfId="0" applyFont="1" applyFill="1" applyBorder="1" applyAlignment="1">
      <alignment horizontal="left" vertical="center" wrapText="1" indent="2"/>
    </xf>
    <xf numFmtId="0" fontId="139" fillId="26" borderId="18" xfId="0" applyFont="1" applyFill="1" applyBorder="1" applyAlignment="1">
      <alignment horizontal="center" vertical="top" wrapText="1"/>
    </xf>
    <xf numFmtId="0" fontId="139" fillId="26" borderId="26" xfId="0" applyFont="1" applyFill="1" applyBorder="1" applyAlignment="1">
      <alignment horizontal="center" vertical="top" wrapText="1"/>
    </xf>
    <xf numFmtId="0" fontId="139" fillId="26" borderId="27" xfId="0" applyFont="1" applyFill="1" applyBorder="1" applyAlignment="1">
      <alignment horizontal="center" vertical="top" wrapText="1"/>
    </xf>
    <xf numFmtId="0" fontId="139" fillId="17" borderId="18" xfId="0" applyFont="1" applyFill="1" applyBorder="1" applyAlignment="1">
      <alignment horizontal="center" vertical="top" wrapText="1"/>
    </xf>
    <xf numFmtId="0" fontId="139" fillId="17" borderId="26" xfId="0" applyFont="1" applyFill="1" applyBorder="1" applyAlignment="1">
      <alignment horizontal="center" vertical="top" wrapText="1"/>
    </xf>
    <xf numFmtId="0" fontId="139" fillId="17" borderId="27" xfId="0" applyFont="1" applyFill="1" applyBorder="1" applyAlignment="1">
      <alignment horizontal="center" vertical="top" wrapText="1"/>
    </xf>
    <xf numFmtId="0" fontId="139" fillId="0" borderId="25" xfId="0" applyFont="1" applyFill="1" applyBorder="1" applyAlignment="1">
      <alignment horizontal="left" vertical="center" wrapText="1"/>
    </xf>
    <xf numFmtId="0" fontId="139" fillId="0" borderId="29" xfId="0" applyFont="1" applyFill="1" applyBorder="1" applyAlignment="1">
      <alignment horizontal="left" vertical="center" wrapText="1"/>
    </xf>
    <xf numFmtId="0" fontId="139" fillId="0" borderId="18" xfId="0" applyFont="1" applyFill="1" applyBorder="1" applyAlignment="1">
      <alignment horizontal="left" vertical="top" wrapText="1" indent="3"/>
    </xf>
    <xf numFmtId="0" fontId="139" fillId="0" borderId="27" xfId="0" applyFont="1" applyFill="1" applyBorder="1" applyAlignment="1">
      <alignment horizontal="left" vertical="top" wrapText="1" indent="3"/>
    </xf>
    <xf numFmtId="0" fontId="139" fillId="0" borderId="18" xfId="0" applyFont="1" applyFill="1" applyBorder="1" applyAlignment="1">
      <alignment horizontal="left" vertical="center" wrapText="1" indent="16"/>
    </xf>
    <xf numFmtId="0" fontId="139" fillId="0" borderId="26" xfId="0" applyFont="1" applyFill="1" applyBorder="1" applyAlignment="1">
      <alignment horizontal="left" vertical="center" wrapText="1" indent="16"/>
    </xf>
    <xf numFmtId="0" fontId="139" fillId="0" borderId="27" xfId="0" applyFont="1" applyFill="1" applyBorder="1" applyAlignment="1">
      <alignment horizontal="left" vertical="center" wrapText="1" indent="16"/>
    </xf>
    <xf numFmtId="0" fontId="139" fillId="27" borderId="18" xfId="0" applyFont="1" applyFill="1" applyBorder="1" applyAlignment="1">
      <alignment horizontal="center" vertical="top" wrapText="1"/>
    </xf>
    <xf numFmtId="0" fontId="139" fillId="27" borderId="26" xfId="0" applyFont="1" applyFill="1" applyBorder="1" applyAlignment="1">
      <alignment horizontal="center" vertical="top" wrapText="1"/>
    </xf>
    <xf numFmtId="0" fontId="139" fillId="27" borderId="27" xfId="0" applyFont="1" applyFill="1" applyBorder="1" applyAlignment="1">
      <alignment horizontal="center" vertical="top" wrapText="1"/>
    </xf>
    <xf numFmtId="0" fontId="139" fillId="0" borderId="18" xfId="0" applyFont="1" applyFill="1" applyBorder="1" applyAlignment="1">
      <alignment horizontal="left" vertical="center" wrapText="1" indent="15"/>
    </xf>
    <xf numFmtId="0" fontId="139" fillId="0" borderId="26" xfId="0" applyFont="1" applyFill="1" applyBorder="1" applyAlignment="1">
      <alignment horizontal="left" vertical="center" wrapText="1" indent="15"/>
    </xf>
    <xf numFmtId="0" fontId="139" fillId="0" borderId="27" xfId="0" applyFont="1" applyFill="1" applyBorder="1" applyAlignment="1">
      <alignment horizontal="left" vertical="center" wrapText="1" indent="15"/>
    </xf>
    <xf numFmtId="0" fontId="139" fillId="0" borderId="18" xfId="0" applyFont="1" applyFill="1" applyBorder="1" applyAlignment="1">
      <alignment horizontal="left" vertical="top" wrapText="1" indent="15"/>
    </xf>
    <xf numFmtId="0" fontId="139" fillId="0" borderId="26" xfId="0" applyFont="1" applyFill="1" applyBorder="1" applyAlignment="1">
      <alignment horizontal="left" vertical="top" wrapText="1" indent="15"/>
    </xf>
    <xf numFmtId="0" fontId="139" fillId="0" borderId="27" xfId="0" applyFont="1" applyFill="1" applyBorder="1" applyAlignment="1">
      <alignment horizontal="left" vertical="top" wrapText="1" indent="15"/>
    </xf>
    <xf numFmtId="0" fontId="139" fillId="0" borderId="18" xfId="0" applyFont="1" applyFill="1" applyBorder="1" applyAlignment="1">
      <alignment horizontal="left" vertical="top" wrapText="1" indent="14"/>
    </xf>
    <xf numFmtId="0" fontId="139" fillId="0" borderId="26" xfId="0" applyFont="1" applyFill="1" applyBorder="1" applyAlignment="1">
      <alignment horizontal="left" vertical="top" wrapText="1" indent="14"/>
    </xf>
    <xf numFmtId="0" fontId="139" fillId="0" borderId="27" xfId="0" applyFont="1" applyFill="1" applyBorder="1" applyAlignment="1">
      <alignment horizontal="left" vertical="top" wrapText="1" indent="14"/>
    </xf>
    <xf numFmtId="0" fontId="139" fillId="0" borderId="25" xfId="0" applyFont="1" applyFill="1" applyBorder="1" applyAlignment="1">
      <alignment horizontal="left" vertical="center" wrapText="1" indent="3"/>
    </xf>
    <xf numFmtId="0" fontId="139" fillId="0" borderId="28" xfId="0" applyFont="1" applyFill="1" applyBorder="1" applyAlignment="1">
      <alignment horizontal="left" vertical="center" wrapText="1" indent="3"/>
    </xf>
    <xf numFmtId="0" fontId="139" fillId="0" borderId="29" xfId="0" applyFont="1" applyFill="1" applyBorder="1" applyAlignment="1">
      <alignment horizontal="left" vertical="center" wrapText="1" indent="3"/>
    </xf>
    <xf numFmtId="0" fontId="139" fillId="11" borderId="18" xfId="0" applyFont="1" applyFill="1" applyBorder="1" applyAlignment="1">
      <alignment horizontal="center" vertical="top" wrapText="1"/>
    </xf>
    <xf numFmtId="0" fontId="139" fillId="11" borderId="26" xfId="0" applyFont="1" applyFill="1" applyBorder="1" applyAlignment="1">
      <alignment horizontal="center" vertical="top" wrapText="1"/>
    </xf>
    <xf numFmtId="0" fontId="139" fillId="11" borderId="27" xfId="0" applyFont="1" applyFill="1" applyBorder="1" applyAlignment="1">
      <alignment horizontal="center" vertical="top" wrapText="1"/>
    </xf>
    <xf numFmtId="0" fontId="139" fillId="0" borderId="18" xfId="0" applyFont="1" applyFill="1" applyBorder="1" applyAlignment="1">
      <alignment horizontal="left" vertical="center" wrapText="1" indent="3"/>
    </xf>
    <xf numFmtId="0" fontId="139" fillId="0" borderId="27" xfId="0" applyFont="1" applyFill="1" applyBorder="1" applyAlignment="1">
      <alignment horizontal="left" vertical="center" wrapText="1" indent="3"/>
    </xf>
    <xf numFmtId="0" fontId="139" fillId="0" borderId="18" xfId="0" applyFont="1" applyFill="1" applyBorder="1" applyAlignment="1">
      <alignment horizontal="left" vertical="center" wrapText="1" indent="2"/>
    </xf>
    <xf numFmtId="0" fontId="139" fillId="0" borderId="27" xfId="0" applyFont="1" applyFill="1" applyBorder="1" applyAlignment="1">
      <alignment horizontal="left" vertical="center" wrapText="1" indent="2"/>
    </xf>
    <xf numFmtId="0" fontId="139" fillId="28" borderId="18" xfId="0" applyFont="1" applyFill="1" applyBorder="1" applyAlignment="1">
      <alignment horizontal="center" vertical="top" wrapText="1"/>
    </xf>
    <xf numFmtId="0" fontId="139" fillId="28" borderId="26" xfId="0" applyFont="1" applyFill="1" applyBorder="1" applyAlignment="1">
      <alignment horizontal="center" vertical="top" wrapText="1"/>
    </xf>
    <xf numFmtId="0" fontId="139" fillId="28" borderId="27" xfId="0" applyFont="1" applyFill="1" applyBorder="1" applyAlignment="1">
      <alignment horizontal="center" vertical="top" wrapText="1"/>
    </xf>
    <xf numFmtId="0" fontId="139" fillId="0" borderId="18" xfId="0" applyFont="1" applyFill="1" applyBorder="1" applyAlignment="1">
      <alignment horizontal="left" vertical="center" wrapText="1" indent="18"/>
    </xf>
    <xf numFmtId="0" fontId="139" fillId="0" borderId="26" xfId="0" applyFont="1" applyFill="1" applyBorder="1" applyAlignment="1">
      <alignment horizontal="left" vertical="center" wrapText="1" indent="18"/>
    </xf>
    <xf numFmtId="0" fontId="139" fillId="0" borderId="27" xfId="0" applyFont="1" applyFill="1" applyBorder="1" applyAlignment="1">
      <alignment horizontal="left" vertical="center" wrapText="1" indent="18"/>
    </xf>
    <xf numFmtId="0" fontId="139" fillId="0" borderId="18" xfId="0" applyFont="1" applyFill="1" applyBorder="1" applyAlignment="1">
      <alignment horizontal="left" vertical="center" wrapText="1" indent="10"/>
    </xf>
    <xf numFmtId="0" fontId="139" fillId="0" borderId="26" xfId="0" applyFont="1" applyFill="1" applyBorder="1" applyAlignment="1">
      <alignment horizontal="left" vertical="center" wrapText="1" indent="10"/>
    </xf>
    <xf numFmtId="0" fontId="139" fillId="0" borderId="27" xfId="0" applyFont="1" applyFill="1" applyBorder="1" applyAlignment="1">
      <alignment horizontal="left" vertical="center" wrapText="1" indent="10"/>
    </xf>
    <xf numFmtId="0" fontId="139" fillId="24" borderId="18" xfId="0" applyFont="1" applyFill="1" applyBorder="1" applyAlignment="1">
      <alignment horizontal="center" vertical="top" wrapText="1"/>
    </xf>
    <xf numFmtId="0" fontId="139" fillId="24" borderId="26" xfId="0" applyFont="1" applyFill="1" applyBorder="1" applyAlignment="1">
      <alignment horizontal="center" vertical="top" wrapText="1"/>
    </xf>
    <xf numFmtId="0" fontId="139" fillId="24" borderId="27" xfId="0" applyFont="1" applyFill="1" applyBorder="1" applyAlignment="1">
      <alignment horizontal="center" vertical="top" wrapText="1"/>
    </xf>
    <xf numFmtId="0" fontId="139" fillId="0" borderId="18" xfId="0" applyFont="1" applyFill="1" applyBorder="1" applyAlignment="1">
      <alignment horizontal="left" vertical="center" wrapText="1" indent="6"/>
    </xf>
    <xf numFmtId="0" fontId="139" fillId="0" borderId="26" xfId="0" applyFont="1" applyFill="1" applyBorder="1" applyAlignment="1">
      <alignment horizontal="left" vertical="center" wrapText="1" indent="6"/>
    </xf>
    <xf numFmtId="0" fontId="139" fillId="0" borderId="27" xfId="0" applyFont="1" applyFill="1" applyBorder="1" applyAlignment="1">
      <alignment horizontal="left" vertical="center" wrapText="1" indent="6"/>
    </xf>
    <xf numFmtId="0" fontId="139" fillId="29" borderId="18" xfId="0" applyFont="1" applyFill="1" applyBorder="1" applyAlignment="1">
      <alignment horizontal="left" vertical="top" wrapText="1" indent="10"/>
    </xf>
    <xf numFmtId="0" fontId="139" fillId="29" borderId="26" xfId="0" applyFont="1" applyFill="1" applyBorder="1" applyAlignment="1">
      <alignment horizontal="left" vertical="top" wrapText="1" indent="10"/>
    </xf>
    <xf numFmtId="0" fontId="139" fillId="29" borderId="27" xfId="0" applyFont="1" applyFill="1" applyBorder="1" applyAlignment="1">
      <alignment horizontal="left" vertical="top" wrapText="1" indent="10"/>
    </xf>
    <xf numFmtId="0" fontId="139" fillId="0" borderId="18" xfId="0" applyFont="1" applyFill="1" applyBorder="1" applyAlignment="1">
      <alignment horizontal="left" vertical="top" wrapText="1" indent="6"/>
    </xf>
    <xf numFmtId="0" fontId="139" fillId="0" borderId="26" xfId="0" applyFont="1" applyFill="1" applyBorder="1" applyAlignment="1">
      <alignment horizontal="left" vertical="top" wrapText="1" indent="6"/>
    </xf>
    <xf numFmtId="0" fontId="139" fillId="0" borderId="27" xfId="0" applyFont="1" applyFill="1" applyBorder="1" applyAlignment="1">
      <alignment horizontal="left" vertical="top" wrapText="1" indent="6"/>
    </xf>
    <xf numFmtId="0" fontId="139" fillId="0" borderId="18" xfId="0" applyFont="1" applyFill="1" applyBorder="1" applyAlignment="1">
      <alignment horizontal="left" vertical="top" wrapText="1" indent="8"/>
    </xf>
    <xf numFmtId="0" fontId="139" fillId="0" borderId="26" xfId="0" applyFont="1" applyFill="1" applyBorder="1" applyAlignment="1">
      <alignment horizontal="left" vertical="top" wrapText="1" indent="8"/>
    </xf>
    <xf numFmtId="0" fontId="139" fillId="0" borderId="27" xfId="0" applyFont="1" applyFill="1" applyBorder="1" applyAlignment="1">
      <alignment horizontal="left" vertical="top" wrapText="1" indent="8"/>
    </xf>
    <xf numFmtId="0" fontId="139" fillId="0" borderId="18" xfId="0" applyFont="1" applyFill="1" applyBorder="1" applyAlignment="1">
      <alignment horizontal="left" vertical="top" wrapText="1" indent="22"/>
    </xf>
    <xf numFmtId="0" fontId="139" fillId="0" borderId="26" xfId="0" applyFont="1" applyFill="1" applyBorder="1" applyAlignment="1">
      <alignment horizontal="left" vertical="top" wrapText="1" indent="22"/>
    </xf>
    <xf numFmtId="0" fontId="139" fillId="0" borderId="27" xfId="0" applyFont="1" applyFill="1" applyBorder="1" applyAlignment="1">
      <alignment horizontal="left" vertical="top" wrapText="1" indent="22"/>
    </xf>
    <xf numFmtId="0" fontId="139" fillId="17" borderId="18" xfId="0" applyFont="1" applyFill="1" applyBorder="1" applyAlignment="1">
      <alignment horizontal="left" vertical="top" wrapText="1" indent="4"/>
    </xf>
    <xf numFmtId="0" fontId="139" fillId="17" borderId="26" xfId="0" applyFont="1" applyFill="1" applyBorder="1" applyAlignment="1">
      <alignment horizontal="left" vertical="top" wrapText="1" indent="4"/>
    </xf>
    <xf numFmtId="0" fontId="139" fillId="17" borderId="27" xfId="0" applyFont="1" applyFill="1" applyBorder="1" applyAlignment="1">
      <alignment horizontal="left" vertical="top" wrapText="1" indent="4"/>
    </xf>
    <xf numFmtId="0" fontId="139" fillId="0" borderId="18" xfId="0" applyFont="1" applyFill="1" applyBorder="1" applyAlignment="1">
      <alignment horizontal="left" vertical="top" wrapText="1" indent="1"/>
    </xf>
    <xf numFmtId="0" fontId="139" fillId="0" borderId="27" xfId="0" applyFont="1" applyFill="1" applyBorder="1" applyAlignment="1">
      <alignment horizontal="left" vertical="top" wrapText="1" indent="1"/>
    </xf>
    <xf numFmtId="0" fontId="139" fillId="0" borderId="18" xfId="0" applyFont="1" applyFill="1" applyBorder="1" applyAlignment="1">
      <alignment horizontal="left" vertical="top" wrapText="1"/>
    </xf>
    <xf numFmtId="0" fontId="139" fillId="0" borderId="27" xfId="0" applyFont="1" applyFill="1" applyBorder="1" applyAlignment="1">
      <alignment horizontal="left" vertical="top" wrapText="1"/>
    </xf>
    <xf numFmtId="0" fontId="139" fillId="0" borderId="18" xfId="0" applyFont="1" applyFill="1" applyBorder="1" applyAlignment="1">
      <alignment horizontal="left" vertical="top" wrapText="1" indent="4"/>
    </xf>
    <xf numFmtId="0" fontId="139" fillId="0" borderId="27" xfId="0" applyFont="1" applyFill="1" applyBorder="1" applyAlignment="1">
      <alignment horizontal="left" vertical="top" wrapText="1" indent="4"/>
    </xf>
    <xf numFmtId="0" fontId="139" fillId="30" borderId="18" xfId="0" applyFont="1" applyFill="1" applyBorder="1" applyAlignment="1">
      <alignment horizontal="left" vertical="top" wrapText="1" indent="4"/>
    </xf>
    <xf numFmtId="0" fontId="139" fillId="30" borderId="27" xfId="0" applyFont="1" applyFill="1" applyBorder="1" applyAlignment="1">
      <alignment horizontal="left" vertical="top" wrapText="1" indent="4"/>
    </xf>
    <xf numFmtId="0" fontId="139" fillId="0" borderId="18" xfId="0" applyFont="1" applyFill="1" applyBorder="1" applyAlignment="1">
      <alignment horizontal="left" vertical="top" wrapText="1" indent="16"/>
    </xf>
    <xf numFmtId="0" fontId="139" fillId="0" borderId="26" xfId="0" applyFont="1" applyFill="1" applyBorder="1" applyAlignment="1">
      <alignment horizontal="left" vertical="top" wrapText="1" indent="16"/>
    </xf>
    <xf numFmtId="0" fontId="139" fillId="0" borderId="27" xfId="0" applyFont="1" applyFill="1" applyBorder="1" applyAlignment="1">
      <alignment horizontal="left" vertical="top" wrapText="1" indent="16"/>
    </xf>
    <xf numFmtId="0" fontId="139" fillId="30" borderId="18" xfId="0" applyFont="1" applyFill="1" applyBorder="1" applyAlignment="1">
      <alignment horizontal="center" vertical="top" wrapText="1"/>
    </xf>
    <xf numFmtId="0" fontId="139" fillId="30" borderId="26" xfId="0" applyFont="1" applyFill="1" applyBorder="1" applyAlignment="1">
      <alignment horizontal="center" vertical="top" wrapText="1"/>
    </xf>
    <xf numFmtId="0" fontId="139" fillId="30" borderId="27" xfId="0" applyFont="1" applyFill="1" applyBorder="1" applyAlignment="1">
      <alignment horizontal="center" vertical="top" wrapText="1"/>
    </xf>
    <xf numFmtId="0" fontId="139" fillId="31" borderId="18" xfId="0" applyFont="1" applyFill="1" applyBorder="1" applyAlignment="1">
      <alignment horizontal="center" vertical="top" wrapText="1"/>
    </xf>
    <xf numFmtId="0" fontId="139" fillId="31" borderId="26" xfId="0" applyFont="1" applyFill="1" applyBorder="1" applyAlignment="1">
      <alignment horizontal="center" vertical="top" wrapText="1"/>
    </xf>
    <xf numFmtId="0" fontId="139" fillId="31" borderId="27" xfId="0" applyFont="1" applyFill="1" applyBorder="1" applyAlignment="1">
      <alignment horizontal="center" vertical="top" wrapText="1"/>
    </xf>
    <xf numFmtId="0" fontId="139" fillId="0" borderId="18" xfId="0" applyFont="1" applyFill="1" applyBorder="1" applyAlignment="1">
      <alignment horizontal="left" vertical="top" wrapText="1" indent="10"/>
    </xf>
    <xf numFmtId="0" fontId="139" fillId="0" borderId="26" xfId="0" applyFont="1" applyFill="1" applyBorder="1" applyAlignment="1">
      <alignment horizontal="left" vertical="top" wrapText="1" indent="10"/>
    </xf>
    <xf numFmtId="0" fontId="139" fillId="0" borderId="27" xfId="0" applyFont="1" applyFill="1" applyBorder="1" applyAlignment="1">
      <alignment horizontal="left" vertical="top" wrapText="1" indent="10"/>
    </xf>
    <xf numFmtId="0" fontId="139" fillId="0" borderId="18" xfId="0" applyFont="1" applyFill="1" applyBorder="1" applyAlignment="1">
      <alignment horizontal="left" vertical="center" wrapText="1" indent="8"/>
    </xf>
    <xf numFmtId="0" fontId="139" fillId="0" borderId="26" xfId="0" applyFont="1" applyFill="1" applyBorder="1" applyAlignment="1">
      <alignment horizontal="left" vertical="center" wrapText="1" indent="8"/>
    </xf>
    <xf numFmtId="0" fontId="139" fillId="0" borderId="27" xfId="0" applyFont="1" applyFill="1" applyBorder="1" applyAlignment="1">
      <alignment horizontal="left" vertical="center" wrapText="1" indent="8"/>
    </xf>
    <xf numFmtId="0" fontId="139" fillId="0" borderId="18" xfId="0" applyFont="1" applyFill="1" applyBorder="1" applyAlignment="1">
      <alignment horizontal="center" vertical="top" wrapText="1"/>
    </xf>
    <xf numFmtId="0" fontId="139" fillId="0" borderId="26" xfId="0" applyFont="1" applyFill="1" applyBorder="1" applyAlignment="1">
      <alignment horizontal="center" vertical="top" wrapText="1"/>
    </xf>
    <xf numFmtId="0" fontId="139" fillId="0" borderId="27" xfId="0" applyFont="1" applyFill="1" applyBorder="1" applyAlignment="1">
      <alignment horizontal="center" vertical="top" wrapText="1"/>
    </xf>
    <xf numFmtId="0" fontId="104" fillId="0" borderId="0" xfId="0" applyFont="1" applyFill="1" applyBorder="1" applyAlignment="1">
      <alignment horizontal="center" vertical="top" wrapText="1"/>
    </xf>
    <xf numFmtId="0" fontId="71" fillId="0" borderId="34" xfId="0" applyFont="1" applyFill="1" applyBorder="1" applyAlignment="1">
      <alignment horizontal="center" vertical="top" wrapText="1"/>
    </xf>
    <xf numFmtId="0" fontId="71" fillId="0" borderId="35" xfId="0" applyFont="1" applyFill="1" applyBorder="1" applyAlignment="1">
      <alignment horizontal="center" vertical="top" wrapText="1"/>
    </xf>
    <xf numFmtId="0" fontId="71" fillId="0" borderId="36" xfId="0" applyFont="1" applyFill="1" applyBorder="1" applyAlignment="1">
      <alignment horizontal="center" vertical="top" wrapText="1"/>
    </xf>
    <xf numFmtId="0" fontId="68" fillId="0" borderId="37" xfId="0" applyFont="1" applyFill="1" applyBorder="1" applyAlignment="1">
      <alignment horizontal="left" vertical="center" wrapText="1" indent="2"/>
    </xf>
    <xf numFmtId="0" fontId="68" fillId="0" borderId="38" xfId="0" applyFont="1" applyFill="1" applyBorder="1" applyAlignment="1">
      <alignment horizontal="left" vertical="center" wrapText="1" indent="2"/>
    </xf>
    <xf numFmtId="0" fontId="68" fillId="0" borderId="39" xfId="0" applyFont="1" applyFill="1" applyBorder="1" applyAlignment="1">
      <alignment horizontal="left" vertical="center" wrapText="1" indent="2"/>
    </xf>
    <xf numFmtId="1" fontId="70" fillId="0" borderId="34" xfId="0" applyNumberFormat="1" applyFont="1" applyFill="1" applyBorder="1" applyAlignment="1">
      <alignment horizontal="center" vertical="top" shrinkToFit="1"/>
    </xf>
    <xf numFmtId="1" fontId="70" fillId="0" borderId="35" xfId="0" applyNumberFormat="1" applyFont="1" applyFill="1" applyBorder="1" applyAlignment="1">
      <alignment horizontal="center" vertical="top" shrinkToFit="1"/>
    </xf>
    <xf numFmtId="1" fontId="70" fillId="0" borderId="36" xfId="0" applyNumberFormat="1" applyFont="1" applyFill="1" applyBorder="1" applyAlignment="1">
      <alignment horizontal="center" vertical="top" shrinkToFit="1"/>
    </xf>
    <xf numFmtId="0" fontId="68" fillId="0" borderId="34" xfId="0" applyFont="1" applyFill="1" applyBorder="1" applyAlignment="1">
      <alignment horizontal="center" vertical="top" wrapText="1"/>
    </xf>
    <xf numFmtId="0" fontId="68" fillId="0" borderId="35" xfId="0" applyFont="1" applyFill="1" applyBorder="1" applyAlignment="1">
      <alignment horizontal="center" vertical="top" wrapText="1"/>
    </xf>
    <xf numFmtId="0" fontId="68" fillId="0" borderId="36" xfId="0" applyFont="1" applyFill="1" applyBorder="1" applyAlignment="1">
      <alignment horizontal="center" vertical="top" wrapText="1"/>
    </xf>
    <xf numFmtId="0" fontId="68" fillId="0" borderId="34" xfId="0" applyFont="1" applyFill="1" applyBorder="1" applyAlignment="1">
      <alignment horizontal="left" vertical="top" wrapText="1" indent="10"/>
    </xf>
    <xf numFmtId="0" fontId="68" fillId="0" borderId="35" xfId="0" applyFont="1" applyFill="1" applyBorder="1" applyAlignment="1">
      <alignment horizontal="left" vertical="top" wrapText="1" indent="10"/>
    </xf>
    <xf numFmtId="0" fontId="68" fillId="0" borderId="36" xfId="0" applyFont="1" applyFill="1" applyBorder="1" applyAlignment="1">
      <alignment horizontal="left" vertical="top" wrapText="1" indent="10"/>
    </xf>
    <xf numFmtId="0" fontId="68" fillId="0" borderId="34" xfId="0" applyFont="1" applyFill="1" applyBorder="1" applyAlignment="1">
      <alignment horizontal="left" vertical="top" wrapText="1" indent="1"/>
    </xf>
    <xf numFmtId="0" fontId="68" fillId="0" borderId="36" xfId="0" applyFont="1" applyFill="1" applyBorder="1" applyAlignment="1">
      <alignment horizontal="left" vertical="top" wrapText="1" indent="1"/>
    </xf>
    <xf numFmtId="0" fontId="0" fillId="0" borderId="37" xfId="0" applyFill="1" applyBorder="1" applyAlignment="1">
      <alignment horizontal="center" vertical="top" wrapText="1"/>
    </xf>
    <xf numFmtId="0" fontId="0" fillId="0" borderId="39" xfId="0" applyFill="1" applyBorder="1" applyAlignment="1">
      <alignment horizontal="center" vertical="top" wrapText="1"/>
    </xf>
    <xf numFmtId="0" fontId="68" fillId="0" borderId="34" xfId="0" applyFont="1" applyFill="1" applyBorder="1" applyAlignment="1">
      <alignment horizontal="left" vertical="top" wrapText="1" indent="7"/>
    </xf>
    <xf numFmtId="0" fontId="68" fillId="0" borderId="35" xfId="0" applyFont="1" applyFill="1" applyBorder="1" applyAlignment="1">
      <alignment horizontal="left" vertical="top" wrapText="1" indent="7"/>
    </xf>
    <xf numFmtId="0" fontId="68" fillId="0" borderId="36" xfId="0" applyFont="1" applyFill="1" applyBorder="1" applyAlignment="1">
      <alignment horizontal="left" vertical="top" wrapText="1" indent="7"/>
    </xf>
    <xf numFmtId="0" fontId="68" fillId="0" borderId="37" xfId="0" applyFont="1" applyFill="1" applyBorder="1" applyAlignment="1">
      <alignment horizontal="left" vertical="center" wrapText="1" indent="1"/>
    </xf>
    <xf numFmtId="0" fontId="68" fillId="0" borderId="39" xfId="0" applyFont="1" applyFill="1" applyBorder="1" applyAlignment="1">
      <alignment horizontal="left" vertical="center" wrapText="1" indent="1"/>
    </xf>
    <xf numFmtId="0" fontId="68" fillId="0" borderId="37" xfId="0" applyFont="1" applyFill="1" applyBorder="1" applyAlignment="1">
      <alignment horizontal="center" vertical="top" wrapText="1"/>
    </xf>
    <xf numFmtId="0" fontId="68" fillId="0" borderId="39" xfId="0" applyFont="1" applyFill="1" applyBorder="1" applyAlignment="1">
      <alignment horizontal="center" vertical="top" wrapText="1"/>
    </xf>
    <xf numFmtId="0" fontId="0" fillId="0" borderId="37" xfId="0" applyFill="1" applyBorder="1" applyAlignment="1">
      <alignment horizontal="left" vertical="center" wrapText="1" indent="2"/>
    </xf>
    <xf numFmtId="0" fontId="0" fillId="0" borderId="39" xfId="0" applyFill="1" applyBorder="1" applyAlignment="1">
      <alignment horizontal="left" vertical="center" wrapText="1" indent="2"/>
    </xf>
    <xf numFmtId="0" fontId="68" fillId="0" borderId="38" xfId="0" applyFont="1" applyFill="1" applyBorder="1" applyAlignment="1">
      <alignment horizontal="left" vertical="center" wrapText="1" indent="1"/>
    </xf>
    <xf numFmtId="0" fontId="68" fillId="0" borderId="34" xfId="0" applyFont="1" applyFill="1" applyBorder="1" applyAlignment="1">
      <alignment horizontal="left" vertical="top" wrapText="1" indent="6"/>
    </xf>
    <xf numFmtId="0" fontId="68" fillId="0" borderId="35" xfId="0" applyFont="1" applyFill="1" applyBorder="1" applyAlignment="1">
      <alignment horizontal="left" vertical="top" wrapText="1" indent="6"/>
    </xf>
    <xf numFmtId="0" fontId="68" fillId="0" borderId="36" xfId="0" applyFont="1" applyFill="1" applyBorder="1" applyAlignment="1">
      <alignment horizontal="left" vertical="top" wrapText="1" indent="6"/>
    </xf>
    <xf numFmtId="0" fontId="68" fillId="0" borderId="34" xfId="0" applyFont="1" applyFill="1" applyBorder="1" applyAlignment="1">
      <alignment horizontal="left" vertical="top" wrapText="1" indent="4"/>
    </xf>
    <xf numFmtId="0" fontId="68" fillId="0" borderId="35" xfId="0" applyFont="1" applyFill="1" applyBorder="1" applyAlignment="1">
      <alignment horizontal="left" vertical="top" wrapText="1" indent="4"/>
    </xf>
    <xf numFmtId="0" fontId="68" fillId="0" borderId="36" xfId="0" applyFont="1" applyFill="1" applyBorder="1" applyAlignment="1">
      <alignment horizontal="left" vertical="top" wrapText="1" indent="4"/>
    </xf>
    <xf numFmtId="0" fontId="68" fillId="0" borderId="37" xfId="0" applyFont="1" applyFill="1" applyBorder="1" applyAlignment="1">
      <alignment horizontal="left" vertical="top" wrapText="1" indent="1"/>
    </xf>
    <xf numFmtId="0" fontId="68" fillId="0" borderId="39" xfId="0" applyFont="1" applyFill="1" applyBorder="1" applyAlignment="1">
      <alignment horizontal="left" vertical="top" wrapText="1" indent="1"/>
    </xf>
    <xf numFmtId="0" fontId="68" fillId="0" borderId="37" xfId="0" applyFont="1" applyFill="1" applyBorder="1" applyAlignment="1">
      <alignment horizontal="left" vertical="top" wrapText="1"/>
    </xf>
    <xf numFmtId="0" fontId="68" fillId="0" borderId="39" xfId="0" applyFont="1" applyFill="1" applyBorder="1" applyAlignment="1">
      <alignment horizontal="left" vertical="top" wrapText="1"/>
    </xf>
    <xf numFmtId="0" fontId="68" fillId="0" borderId="37" xfId="0" applyFont="1" applyFill="1" applyBorder="1" applyAlignment="1">
      <alignment horizontal="left" vertical="center" wrapText="1"/>
    </xf>
    <xf numFmtId="0" fontId="68" fillId="0" borderId="39" xfId="0" applyFont="1" applyFill="1" applyBorder="1" applyAlignment="1">
      <alignment horizontal="left" vertical="center" wrapText="1"/>
    </xf>
    <xf numFmtId="0" fontId="69" fillId="0" borderId="37" xfId="0" applyFont="1" applyFill="1" applyBorder="1" applyAlignment="1">
      <alignment horizontal="left" vertical="center" wrapText="1" indent="3"/>
    </xf>
    <xf numFmtId="0" fontId="68" fillId="0" borderId="38" xfId="0" applyFont="1" applyFill="1" applyBorder="1" applyAlignment="1">
      <alignment horizontal="left" vertical="center" wrapText="1" indent="3"/>
    </xf>
    <xf numFmtId="0" fontId="68" fillId="0" borderId="39" xfId="0" applyFont="1" applyFill="1" applyBorder="1" applyAlignment="1">
      <alignment horizontal="left" vertical="center" wrapText="1" indent="3"/>
    </xf>
    <xf numFmtId="0" fontId="0" fillId="0" borderId="37" xfId="0" applyFill="1" applyBorder="1" applyAlignment="1">
      <alignment horizontal="left" vertical="top" wrapText="1"/>
    </xf>
    <xf numFmtId="0" fontId="0" fillId="0" borderId="39" xfId="0" applyFill="1" applyBorder="1" applyAlignment="1">
      <alignment horizontal="left" vertical="top" wrapText="1"/>
    </xf>
    <xf numFmtId="1" fontId="70" fillId="0" borderId="40" xfId="0" applyNumberFormat="1" applyFont="1" applyFill="1" applyBorder="1" applyAlignment="1">
      <alignment horizontal="center" vertical="top" shrinkToFit="1"/>
    </xf>
    <xf numFmtId="0" fontId="68" fillId="0" borderId="34" xfId="0" applyFont="1" applyFill="1" applyBorder="1" applyAlignment="1">
      <alignment horizontal="left" vertical="top" wrapText="1" indent="3"/>
    </xf>
    <xf numFmtId="0" fontId="68" fillId="0" borderId="36" xfId="0" applyFont="1" applyFill="1" applyBorder="1" applyAlignment="1">
      <alignment horizontal="left" vertical="top" wrapText="1" indent="3"/>
    </xf>
    <xf numFmtId="0" fontId="68" fillId="0" borderId="34" xfId="0" applyFont="1" applyFill="1" applyBorder="1" applyAlignment="1">
      <alignment horizontal="left" vertical="top" wrapText="1" indent="22"/>
    </xf>
    <xf numFmtId="0" fontId="68" fillId="0" borderId="35" xfId="0" applyFont="1" applyFill="1" applyBorder="1" applyAlignment="1">
      <alignment horizontal="left" vertical="top" wrapText="1" indent="22"/>
    </xf>
    <xf numFmtId="0" fontId="68" fillId="0" borderId="36" xfId="0" applyFont="1" applyFill="1" applyBorder="1" applyAlignment="1">
      <alignment horizontal="left" vertical="top" wrapText="1" indent="22"/>
    </xf>
    <xf numFmtId="0" fontId="0" fillId="0" borderId="37" xfId="0" applyFill="1" applyBorder="1" applyAlignment="1">
      <alignment horizontal="left" vertical="top" wrapText="1" indent="2"/>
    </xf>
    <xf numFmtId="0" fontId="0" fillId="0" borderId="39" xfId="0" applyFill="1" applyBorder="1" applyAlignment="1">
      <alignment horizontal="left" vertical="top" wrapText="1" indent="2"/>
    </xf>
    <xf numFmtId="0" fontId="0" fillId="0" borderId="37" xfId="0" applyFill="1" applyBorder="1" applyAlignment="1">
      <alignment horizontal="left" vertical="top" wrapText="1" indent="1"/>
    </xf>
    <xf numFmtId="0" fontId="0" fillId="0" borderId="39" xfId="0" applyFill="1" applyBorder="1" applyAlignment="1">
      <alignment horizontal="left" vertical="top" wrapText="1" indent="1"/>
    </xf>
    <xf numFmtId="0" fontId="68" fillId="0" borderId="34" xfId="0" applyFont="1" applyFill="1" applyBorder="1" applyAlignment="1">
      <alignment horizontal="left" vertical="top" wrapText="1" indent="2"/>
    </xf>
    <xf numFmtId="0" fontId="68" fillId="0" borderId="36" xfId="0" applyFont="1" applyFill="1" applyBorder="1" applyAlignment="1">
      <alignment horizontal="left" vertical="top" wrapText="1" indent="2"/>
    </xf>
    <xf numFmtId="0" fontId="68" fillId="0" borderId="34" xfId="0" applyFont="1" applyFill="1" applyBorder="1" applyAlignment="1">
      <alignment horizontal="left" vertical="top" wrapText="1" indent="16"/>
    </xf>
    <xf numFmtId="0" fontId="68" fillId="0" borderId="35" xfId="0" applyFont="1" applyFill="1" applyBorder="1" applyAlignment="1">
      <alignment horizontal="left" vertical="top" wrapText="1" indent="16"/>
    </xf>
    <xf numFmtId="0" fontId="68" fillId="0" borderId="36" xfId="0" applyFont="1" applyFill="1" applyBorder="1" applyAlignment="1">
      <alignment horizontal="left" vertical="top" wrapText="1" indent="16"/>
    </xf>
    <xf numFmtId="0" fontId="68" fillId="0" borderId="34" xfId="0" applyFont="1" applyFill="1" applyBorder="1" applyAlignment="1">
      <alignment horizontal="left" vertical="top" wrapText="1" indent="14"/>
    </xf>
    <xf numFmtId="0" fontId="68" fillId="0" borderId="35" xfId="0" applyFont="1" applyFill="1" applyBorder="1" applyAlignment="1">
      <alignment horizontal="left" vertical="top" wrapText="1" indent="14"/>
    </xf>
    <xf numFmtId="0" fontId="68" fillId="0" borderId="36" xfId="0" applyFont="1" applyFill="1" applyBorder="1" applyAlignment="1">
      <alignment horizontal="left" vertical="top" wrapText="1" indent="14"/>
    </xf>
    <xf numFmtId="0" fontId="68" fillId="0" borderId="34" xfId="0" applyFont="1" applyFill="1" applyBorder="1" applyAlignment="1">
      <alignment horizontal="left" vertical="top" wrapText="1" indent="30"/>
    </xf>
    <xf numFmtId="0" fontId="68" fillId="0" borderId="35" xfId="0" applyFont="1" applyFill="1" applyBorder="1" applyAlignment="1">
      <alignment horizontal="left" vertical="top" wrapText="1" indent="30"/>
    </xf>
    <xf numFmtId="0" fontId="68" fillId="0" borderId="40" xfId="0" applyFont="1" applyFill="1" applyBorder="1" applyAlignment="1">
      <alignment horizontal="left" vertical="top" wrapText="1" indent="30"/>
    </xf>
    <xf numFmtId="0" fontId="0" fillId="0" borderId="34" xfId="0" applyFill="1" applyBorder="1" applyAlignment="1">
      <alignment horizontal="left" vertical="top" wrapText="1" indent="1"/>
    </xf>
    <xf numFmtId="0" fontId="0" fillId="0" borderId="40" xfId="0" applyFill="1" applyBorder="1" applyAlignment="1">
      <alignment horizontal="left" vertical="top" wrapText="1" indent="1"/>
    </xf>
    <xf numFmtId="0" fontId="68" fillId="0" borderId="41" xfId="0" applyFont="1" applyFill="1" applyBorder="1" applyAlignment="1">
      <alignment horizontal="left" vertical="top" wrapText="1" indent="1"/>
    </xf>
    <xf numFmtId="0" fontId="68" fillId="0" borderId="40" xfId="0" applyFont="1" applyFill="1" applyBorder="1" applyAlignment="1">
      <alignment horizontal="left" vertical="top" wrapText="1" indent="4"/>
    </xf>
    <xf numFmtId="0" fontId="68" fillId="0" borderId="37" xfId="0" applyFont="1" applyFill="1" applyBorder="1" applyAlignment="1">
      <alignment horizontal="left" vertical="center" wrapText="1" indent="4"/>
    </xf>
    <xf numFmtId="0" fontId="68" fillId="0" borderId="38" xfId="0" applyFont="1" applyFill="1" applyBorder="1" applyAlignment="1">
      <alignment horizontal="left" vertical="center" wrapText="1" indent="4"/>
    </xf>
    <xf numFmtId="0" fontId="68" fillId="0" borderId="39" xfId="0" applyFont="1" applyFill="1" applyBorder="1" applyAlignment="1">
      <alignment horizontal="left" vertical="center" wrapText="1" indent="4"/>
    </xf>
    <xf numFmtId="0" fontId="68" fillId="0" borderId="34" xfId="0" applyFont="1" applyFill="1" applyBorder="1" applyAlignment="1">
      <alignment horizontal="left" vertical="top" wrapText="1" indent="15"/>
    </xf>
    <xf numFmtId="0" fontId="68" fillId="0" borderId="35" xfId="0" applyFont="1" applyFill="1" applyBorder="1" applyAlignment="1">
      <alignment horizontal="left" vertical="top" wrapText="1" indent="15"/>
    </xf>
    <xf numFmtId="0" fontId="68" fillId="0" borderId="36" xfId="0" applyFont="1" applyFill="1" applyBorder="1" applyAlignment="1">
      <alignment horizontal="left" vertical="top" wrapText="1" indent="15"/>
    </xf>
    <xf numFmtId="0" fontId="68" fillId="0" borderId="34" xfId="0" applyFont="1" applyFill="1" applyBorder="1" applyAlignment="1">
      <alignment horizontal="left" vertical="top" wrapText="1" indent="17"/>
    </xf>
    <xf numFmtId="0" fontId="68" fillId="0" borderId="35" xfId="0" applyFont="1" applyFill="1" applyBorder="1" applyAlignment="1">
      <alignment horizontal="left" vertical="top" wrapText="1" indent="17"/>
    </xf>
    <xf numFmtId="0" fontId="68" fillId="0" borderId="36" xfId="0" applyFont="1" applyFill="1" applyBorder="1" applyAlignment="1">
      <alignment horizontal="left" vertical="top" wrapText="1" indent="17"/>
    </xf>
    <xf numFmtId="0" fontId="68" fillId="0" borderId="34" xfId="0" applyFont="1" applyFill="1" applyBorder="1" applyAlignment="1">
      <alignment horizontal="left" vertical="top" wrapText="1" indent="21"/>
    </xf>
    <xf numFmtId="0" fontId="68" fillId="0" borderId="35" xfId="0" applyFont="1" applyFill="1" applyBorder="1" applyAlignment="1">
      <alignment horizontal="left" vertical="top" wrapText="1" indent="21"/>
    </xf>
    <xf numFmtId="0" fontId="68" fillId="0" borderId="36" xfId="0" applyFont="1" applyFill="1" applyBorder="1" applyAlignment="1">
      <alignment horizontal="left" vertical="top" wrapText="1" indent="21"/>
    </xf>
    <xf numFmtId="0" fontId="68" fillId="0" borderId="34" xfId="0" applyFont="1" applyFill="1" applyBorder="1" applyAlignment="1">
      <alignment horizontal="left" vertical="top" wrapText="1" indent="12"/>
    </xf>
    <xf numFmtId="0" fontId="68" fillId="0" borderId="35" xfId="0" applyFont="1" applyFill="1" applyBorder="1" applyAlignment="1">
      <alignment horizontal="left" vertical="top" wrapText="1" indent="12"/>
    </xf>
    <xf numFmtId="0" fontId="68" fillId="0" borderId="36" xfId="0" applyFont="1" applyFill="1" applyBorder="1" applyAlignment="1">
      <alignment horizontal="left" vertical="top" wrapText="1" indent="12"/>
    </xf>
    <xf numFmtId="1" fontId="70" fillId="0" borderId="41" xfId="0" applyNumberFormat="1" applyFont="1" applyFill="1" applyBorder="1" applyAlignment="1">
      <alignment horizontal="center" vertical="top" shrinkToFit="1"/>
    </xf>
    <xf numFmtId="0" fontId="68" fillId="0" borderId="40" xfId="0" applyFont="1" applyFill="1" applyBorder="1" applyAlignment="1">
      <alignment horizontal="center" vertical="top" wrapText="1"/>
    </xf>
    <xf numFmtId="0" fontId="68" fillId="0" borderId="34" xfId="0" applyFont="1" applyFill="1" applyBorder="1" applyAlignment="1">
      <alignment horizontal="left" vertical="top" wrapText="1" indent="18"/>
    </xf>
    <xf numFmtId="0" fontId="68" fillId="0" borderId="35" xfId="0" applyFont="1" applyFill="1" applyBorder="1" applyAlignment="1">
      <alignment horizontal="left" vertical="top" wrapText="1" indent="18"/>
    </xf>
    <xf numFmtId="0" fontId="68" fillId="0" borderId="36" xfId="0" applyFont="1" applyFill="1" applyBorder="1" applyAlignment="1">
      <alignment horizontal="left" vertical="top" wrapText="1" indent="18"/>
    </xf>
    <xf numFmtId="0" fontId="68" fillId="0" borderId="40" xfId="0" applyFont="1" applyFill="1" applyBorder="1" applyAlignment="1">
      <alignment horizontal="left" vertical="top" wrapText="1" indent="2"/>
    </xf>
    <xf numFmtId="0" fontId="68" fillId="0" borderId="34" xfId="0" applyFont="1" applyFill="1" applyBorder="1" applyAlignment="1">
      <alignment horizontal="left" vertical="top" wrapText="1" indent="9"/>
    </xf>
    <xf numFmtId="0" fontId="68" fillId="0" borderId="35" xfId="0" applyFont="1" applyFill="1" applyBorder="1" applyAlignment="1">
      <alignment horizontal="left" vertical="top" wrapText="1" indent="9"/>
    </xf>
    <xf numFmtId="0" fontId="68" fillId="0" borderId="40" xfId="0" applyFont="1" applyFill="1" applyBorder="1" applyAlignment="1">
      <alignment horizontal="left" vertical="top" wrapText="1" indent="9"/>
    </xf>
    <xf numFmtId="0" fontId="68" fillId="0" borderId="41" xfId="0" applyFont="1" applyFill="1" applyBorder="1" applyAlignment="1">
      <alignment horizontal="center" vertical="top" wrapText="1"/>
    </xf>
    <xf numFmtId="0" fontId="68" fillId="0" borderId="34" xfId="0" applyFont="1" applyFill="1" applyBorder="1" applyAlignment="1">
      <alignment horizontal="left" vertical="top" wrapText="1" indent="5"/>
    </xf>
    <xf numFmtId="0" fontId="68" fillId="0" borderId="35" xfId="0" applyFont="1" applyFill="1" applyBorder="1" applyAlignment="1">
      <alignment horizontal="left" vertical="top" wrapText="1" indent="5"/>
    </xf>
    <xf numFmtId="0" fontId="68" fillId="0" borderId="40" xfId="0" applyFont="1" applyFill="1" applyBorder="1" applyAlignment="1">
      <alignment horizontal="left" vertical="top" wrapText="1" indent="5"/>
    </xf>
    <xf numFmtId="0" fontId="68" fillId="0" borderId="34" xfId="0" applyFont="1" applyFill="1" applyBorder="1" applyAlignment="1">
      <alignment horizontal="left" vertical="top" wrapText="1" indent="8"/>
    </xf>
    <xf numFmtId="0" fontId="68" fillId="0" borderId="35" xfId="0" applyFont="1" applyFill="1" applyBorder="1" applyAlignment="1">
      <alignment horizontal="left" vertical="top" wrapText="1" indent="8"/>
    </xf>
    <xf numFmtId="0" fontId="68" fillId="0" borderId="36" xfId="0" applyFont="1" applyFill="1" applyBorder="1" applyAlignment="1">
      <alignment horizontal="left" vertical="top" wrapText="1" indent="8"/>
    </xf>
    <xf numFmtId="0" fontId="68" fillId="0" borderId="40" xfId="0" applyFont="1" applyFill="1" applyBorder="1" applyAlignment="1">
      <alignment horizontal="left" vertical="top" wrapText="1" indent="8"/>
    </xf>
    <xf numFmtId="0" fontId="68" fillId="0" borderId="40" xfId="0" applyFont="1" applyFill="1" applyBorder="1" applyAlignment="1">
      <alignment horizontal="left" vertical="top" wrapText="1" indent="3"/>
    </xf>
    <xf numFmtId="0" fontId="68" fillId="0" borderId="41" xfId="0" applyFont="1" applyFill="1" applyBorder="1" applyAlignment="1">
      <alignment horizontal="left" vertical="top" wrapText="1" indent="12"/>
    </xf>
    <xf numFmtId="0" fontId="68" fillId="0" borderId="40" xfId="0" applyFont="1" applyFill="1" applyBorder="1" applyAlignment="1">
      <alignment horizontal="left" vertical="top" wrapText="1" indent="12"/>
    </xf>
    <xf numFmtId="0" fontId="68" fillId="0" borderId="35" xfId="0" applyFont="1" applyFill="1" applyBorder="1" applyAlignment="1">
      <alignment horizontal="left" vertical="top" wrapText="1" indent="2"/>
    </xf>
    <xf numFmtId="0" fontId="68" fillId="0" borderId="37" xfId="0" applyFont="1" applyFill="1" applyBorder="1" applyAlignment="1">
      <alignment horizontal="left" vertical="top" wrapText="1" indent="6"/>
    </xf>
    <xf numFmtId="0" fontId="68" fillId="0" borderId="38" xfId="0" applyFont="1" applyFill="1" applyBorder="1" applyAlignment="1">
      <alignment horizontal="left" vertical="top" wrapText="1" indent="6"/>
    </xf>
    <xf numFmtId="0" fontId="68" fillId="0" borderId="39" xfId="0" applyFont="1" applyFill="1" applyBorder="1" applyAlignment="1">
      <alignment horizontal="left" vertical="top" wrapText="1" indent="6"/>
    </xf>
    <xf numFmtId="0" fontId="68" fillId="0" borderId="34" xfId="0" applyFont="1" applyFill="1" applyBorder="1" applyAlignment="1">
      <alignment horizontal="left" vertical="top" wrapText="1" indent="13"/>
    </xf>
    <xf numFmtId="0" fontId="68" fillId="0" borderId="35" xfId="0" applyFont="1" applyFill="1" applyBorder="1" applyAlignment="1">
      <alignment horizontal="left" vertical="top" wrapText="1" indent="13"/>
    </xf>
    <xf numFmtId="0" fontId="68" fillId="0" borderId="36" xfId="0" applyFont="1" applyFill="1" applyBorder="1" applyAlignment="1">
      <alignment horizontal="left" vertical="top" wrapText="1" indent="13"/>
    </xf>
    <xf numFmtId="0" fontId="68" fillId="0" borderId="37" xfId="0" applyFont="1" applyFill="1" applyBorder="1" applyAlignment="1">
      <alignment horizontal="left" vertical="center" wrapText="1" indent="3"/>
    </xf>
    <xf numFmtId="0" fontId="148" fillId="0" borderId="0" xfId="0" applyFont="1" applyFill="1" applyBorder="1" applyAlignment="1">
      <alignment horizontal="center" vertical="top" wrapText="1"/>
    </xf>
    <xf numFmtId="0" fontId="150" fillId="0" borderId="25" xfId="0" applyFont="1" applyFill="1" applyBorder="1" applyAlignment="1">
      <alignment horizontal="left" vertical="center" wrapText="1" indent="2"/>
    </xf>
    <xf numFmtId="0" fontId="150" fillId="0" borderId="28" xfId="0" applyFont="1" applyFill="1" applyBorder="1" applyAlignment="1">
      <alignment horizontal="left" vertical="center" wrapText="1" indent="2"/>
    </xf>
    <xf numFmtId="0" fontId="150" fillId="0" borderId="29" xfId="0" applyFont="1" applyFill="1" applyBorder="1" applyAlignment="1">
      <alignment horizontal="left" vertical="center" wrapText="1" indent="2"/>
    </xf>
    <xf numFmtId="1" fontId="156" fillId="0" borderId="18" xfId="0" applyNumberFormat="1" applyFont="1" applyFill="1" applyBorder="1" applyAlignment="1">
      <alignment horizontal="center" vertical="top" shrinkToFit="1"/>
    </xf>
    <xf numFmtId="1" fontId="156" fillId="0" borderId="26" xfId="0" applyNumberFormat="1" applyFont="1" applyFill="1" applyBorder="1" applyAlignment="1">
      <alignment horizontal="center" vertical="top" shrinkToFit="1"/>
    </xf>
    <xf numFmtId="1" fontId="156" fillId="0" borderId="27" xfId="0" applyNumberFormat="1" applyFont="1" applyFill="1" applyBorder="1" applyAlignment="1">
      <alignment horizontal="center" vertical="top" shrinkToFit="1"/>
    </xf>
    <xf numFmtId="0" fontId="150" fillId="0" borderId="18" xfId="0" applyFont="1" applyFill="1" applyBorder="1" applyAlignment="1">
      <alignment horizontal="center" vertical="top" wrapText="1"/>
    </xf>
    <xf numFmtId="0" fontId="150" fillId="0" borderId="26" xfId="0" applyFont="1" applyFill="1" applyBorder="1" applyAlignment="1">
      <alignment horizontal="center" vertical="top" wrapText="1"/>
    </xf>
    <xf numFmtId="0" fontId="150" fillId="0" borderId="27" xfId="0" applyFont="1" applyFill="1" applyBorder="1" applyAlignment="1">
      <alignment horizontal="center" vertical="top" wrapText="1"/>
    </xf>
    <xf numFmtId="0" fontId="150" fillId="0" borderId="18" xfId="0" applyFont="1" applyFill="1" applyBorder="1" applyAlignment="1">
      <alignment horizontal="left" vertical="top" wrapText="1" indent="7"/>
    </xf>
    <xf numFmtId="0" fontId="150" fillId="0" borderId="26" xfId="0" applyFont="1" applyFill="1" applyBorder="1" applyAlignment="1">
      <alignment horizontal="left" vertical="top" wrapText="1" indent="7"/>
    </xf>
    <xf numFmtId="0" fontId="150" fillId="0" borderId="27" xfId="0" applyFont="1" applyFill="1" applyBorder="1" applyAlignment="1">
      <alignment horizontal="left" vertical="top" wrapText="1" indent="7"/>
    </xf>
    <xf numFmtId="0" fontId="150" fillId="0" borderId="18" xfId="0" applyFont="1" applyFill="1" applyBorder="1" applyAlignment="1">
      <alignment horizontal="left" vertical="top" wrapText="1" indent="1"/>
    </xf>
    <xf numFmtId="0" fontId="150" fillId="0" borderId="27" xfId="0" applyFont="1" applyFill="1" applyBorder="1" applyAlignment="1">
      <alignment horizontal="left" vertical="top" wrapText="1" indent="1"/>
    </xf>
    <xf numFmtId="0" fontId="150" fillId="0" borderId="25" xfId="0" applyFont="1" applyFill="1" applyBorder="1" applyAlignment="1">
      <alignment horizontal="center" vertical="top" wrapText="1"/>
    </xf>
    <xf numFmtId="0" fontId="150" fillId="0" borderId="29" xfId="0" applyFont="1" applyFill="1" applyBorder="1" applyAlignment="1">
      <alignment horizontal="center" vertical="top" wrapText="1"/>
    </xf>
    <xf numFmtId="0" fontId="150" fillId="0" borderId="18" xfId="0" applyFont="1" applyFill="1" applyBorder="1" applyAlignment="1">
      <alignment horizontal="left" vertical="top" wrapText="1" indent="5"/>
    </xf>
    <xf numFmtId="0" fontId="150" fillId="0" borderId="26" xfId="0" applyFont="1" applyFill="1" applyBorder="1" applyAlignment="1">
      <alignment horizontal="left" vertical="top" wrapText="1" indent="5"/>
    </xf>
    <xf numFmtId="0" fontId="150" fillId="0" borderId="27" xfId="0" applyFont="1" applyFill="1" applyBorder="1" applyAlignment="1">
      <alignment horizontal="left" vertical="top" wrapText="1" indent="5"/>
    </xf>
    <xf numFmtId="0" fontId="150" fillId="0" borderId="25" xfId="0" applyFont="1" applyFill="1" applyBorder="1" applyAlignment="1">
      <alignment horizontal="left" vertical="center" wrapText="1" indent="1"/>
    </xf>
    <xf numFmtId="0" fontId="150" fillId="0" borderId="29" xfId="0" applyFont="1" applyFill="1" applyBorder="1" applyAlignment="1">
      <alignment horizontal="left" vertical="center" wrapText="1" indent="1"/>
    </xf>
    <xf numFmtId="0" fontId="157" fillId="0" borderId="25" xfId="0" applyFont="1" applyFill="1" applyBorder="1" applyAlignment="1">
      <alignment horizontal="left" vertical="center" wrapText="1"/>
    </xf>
    <xf numFmtId="0" fontId="157" fillId="0" borderId="29" xfId="0" applyFont="1" applyFill="1" applyBorder="1" applyAlignment="1">
      <alignment horizontal="left" vertical="center" wrapText="1"/>
    </xf>
    <xf numFmtId="0" fontId="157" fillId="0" borderId="25" xfId="0" applyFont="1" applyFill="1" applyBorder="1" applyAlignment="1">
      <alignment horizontal="left" vertical="center" wrapText="1" indent="1"/>
    </xf>
    <xf numFmtId="0" fontId="157" fillId="0" borderId="29" xfId="0" applyFont="1" applyFill="1" applyBorder="1" applyAlignment="1">
      <alignment horizontal="left" vertical="center" wrapText="1" indent="1"/>
    </xf>
    <xf numFmtId="0" fontId="157" fillId="0" borderId="25" xfId="0" applyFont="1" applyFill="1" applyBorder="1" applyAlignment="1">
      <alignment horizontal="center" vertical="top" wrapText="1"/>
    </xf>
    <xf numFmtId="0" fontId="157" fillId="0" borderId="29" xfId="0" applyFont="1" applyFill="1" applyBorder="1" applyAlignment="1">
      <alignment horizontal="center" vertical="top" wrapText="1"/>
    </xf>
    <xf numFmtId="0" fontId="161" fillId="0" borderId="25" xfId="0" applyFont="1" applyFill="1" applyBorder="1" applyAlignment="1">
      <alignment horizontal="left" vertical="center" wrapText="1" indent="2"/>
    </xf>
    <xf numFmtId="0" fontId="161" fillId="0" borderId="28" xfId="0" applyFont="1" applyFill="1" applyBorder="1" applyAlignment="1">
      <alignment horizontal="left" vertical="center" wrapText="1" indent="2"/>
    </xf>
    <xf numFmtId="0" fontId="161" fillId="0" borderId="29" xfId="0" applyFont="1" applyFill="1" applyBorder="1" applyAlignment="1">
      <alignment horizontal="left" vertical="center" wrapText="1" indent="2"/>
    </xf>
    <xf numFmtId="1" fontId="160" fillId="0" borderId="18" xfId="0" applyNumberFormat="1" applyFont="1" applyFill="1" applyBorder="1" applyAlignment="1">
      <alignment horizontal="center" vertical="top" shrinkToFit="1"/>
    </xf>
    <xf numFmtId="1" fontId="160" fillId="0" borderId="26" xfId="0" applyNumberFormat="1" applyFont="1" applyFill="1" applyBorder="1" applyAlignment="1">
      <alignment horizontal="center" vertical="top" shrinkToFit="1"/>
    </xf>
    <xf numFmtId="1" fontId="160" fillId="0" borderId="27" xfId="0" applyNumberFormat="1" applyFont="1" applyFill="1" applyBorder="1" applyAlignment="1">
      <alignment horizontal="center" vertical="top" shrinkToFit="1"/>
    </xf>
    <xf numFmtId="0" fontId="161" fillId="0" borderId="18" xfId="0" applyFont="1" applyFill="1" applyBorder="1" applyAlignment="1">
      <alignment horizontal="left" vertical="top" wrapText="1" indent="5"/>
    </xf>
    <xf numFmtId="0" fontId="161" fillId="0" borderId="26" xfId="0" applyFont="1" applyFill="1" applyBorder="1" applyAlignment="1">
      <alignment horizontal="left" vertical="top" wrapText="1" indent="5"/>
    </xf>
    <xf numFmtId="0" fontId="161" fillId="0" borderId="27" xfId="0" applyFont="1" applyFill="1" applyBorder="1" applyAlignment="1">
      <alignment horizontal="left" vertical="top" wrapText="1" indent="5"/>
    </xf>
    <xf numFmtId="0" fontId="161" fillId="0" borderId="18" xfId="0" applyFont="1" applyFill="1" applyBorder="1" applyAlignment="1">
      <alignment horizontal="left" vertical="top" wrapText="1" indent="4"/>
    </xf>
    <xf numFmtId="0" fontId="161" fillId="0" borderId="26" xfId="0" applyFont="1" applyFill="1" applyBorder="1" applyAlignment="1">
      <alignment horizontal="left" vertical="top" wrapText="1" indent="4"/>
    </xf>
    <xf numFmtId="0" fontId="161" fillId="0" borderId="27" xfId="0" applyFont="1" applyFill="1" applyBorder="1" applyAlignment="1">
      <alignment horizontal="left" vertical="top" wrapText="1" indent="4"/>
    </xf>
    <xf numFmtId="0" fontId="161" fillId="0" borderId="18" xfId="0" applyFont="1" applyFill="1" applyBorder="1" applyAlignment="1">
      <alignment horizontal="left" vertical="top" wrapText="1" indent="8"/>
    </xf>
    <xf numFmtId="0" fontId="161" fillId="0" borderId="26" xfId="0" applyFont="1" applyFill="1" applyBorder="1" applyAlignment="1">
      <alignment horizontal="left" vertical="top" wrapText="1" indent="8"/>
    </xf>
    <xf numFmtId="0" fontId="161" fillId="0" borderId="27" xfId="0" applyFont="1" applyFill="1" applyBorder="1" applyAlignment="1">
      <alignment horizontal="left" vertical="top" wrapText="1" indent="8"/>
    </xf>
    <xf numFmtId="0" fontId="161" fillId="0" borderId="25" xfId="0" applyFont="1" applyFill="1" applyBorder="1" applyAlignment="1">
      <alignment horizontal="left" vertical="center" wrapText="1" indent="1"/>
    </xf>
    <xf numFmtId="0" fontId="161" fillId="0" borderId="29" xfId="0" applyFont="1" applyFill="1" applyBorder="1" applyAlignment="1">
      <alignment horizontal="left" vertical="center" wrapText="1" indent="1"/>
    </xf>
    <xf numFmtId="0" fontId="161" fillId="0" borderId="25" xfId="0" applyFont="1" applyFill="1" applyBorder="1" applyAlignment="1">
      <alignment horizontal="left" vertical="center" wrapText="1"/>
    </xf>
    <xf numFmtId="0" fontId="161" fillId="0" borderId="29" xfId="0" applyFont="1" applyFill="1" applyBorder="1" applyAlignment="1">
      <alignment horizontal="left" vertical="center" wrapText="1"/>
    </xf>
    <xf numFmtId="0" fontId="161" fillId="0" borderId="25" xfId="0" applyFont="1" applyFill="1" applyBorder="1" applyAlignment="1">
      <alignment horizontal="center" vertical="top" wrapText="1"/>
    </xf>
    <xf numFmtId="0" fontId="161" fillId="0" borderId="29" xfId="0" applyFont="1" applyFill="1" applyBorder="1" applyAlignment="1">
      <alignment horizontal="center" vertical="top" wrapText="1"/>
    </xf>
    <xf numFmtId="0" fontId="150" fillId="0" borderId="25" xfId="0" applyFont="1" applyFill="1" applyBorder="1" applyAlignment="1">
      <alignment horizontal="left" vertical="center" wrapText="1" indent="3"/>
    </xf>
    <xf numFmtId="0" fontId="150" fillId="0" borderId="28" xfId="0" applyFont="1" applyFill="1" applyBorder="1" applyAlignment="1">
      <alignment horizontal="left" vertical="center" wrapText="1" indent="3"/>
    </xf>
    <xf numFmtId="0" fontId="150" fillId="0" borderId="29" xfId="0" applyFont="1" applyFill="1" applyBorder="1" applyAlignment="1">
      <alignment horizontal="left" vertical="center" wrapText="1" indent="3"/>
    </xf>
    <xf numFmtId="0" fontId="157" fillId="0" borderId="18" xfId="0" applyFont="1" applyFill="1" applyBorder="1" applyAlignment="1">
      <alignment horizontal="left" vertical="top" wrapText="1" indent="12"/>
    </xf>
    <xf numFmtId="0" fontId="157" fillId="0" borderId="26" xfId="0" applyFont="1" applyFill="1" applyBorder="1" applyAlignment="1">
      <alignment horizontal="left" vertical="top" wrapText="1" indent="12"/>
    </xf>
    <xf numFmtId="0" fontId="157" fillId="0" borderId="27" xfId="0" applyFont="1" applyFill="1" applyBorder="1" applyAlignment="1">
      <alignment horizontal="left" vertical="top" wrapText="1" indent="12"/>
    </xf>
    <xf numFmtId="0" fontId="157" fillId="0" borderId="18" xfId="0" applyFont="1" applyFill="1" applyBorder="1" applyAlignment="1">
      <alignment horizontal="center" vertical="top" wrapText="1"/>
    </xf>
    <xf numFmtId="0" fontId="157" fillId="0" borderId="26" xfId="0" applyFont="1" applyFill="1" applyBorder="1" applyAlignment="1">
      <alignment horizontal="center" vertical="top" wrapText="1"/>
    </xf>
    <xf numFmtId="0" fontId="157" fillId="0" borderId="27" xfId="0" applyFont="1" applyFill="1" applyBorder="1" applyAlignment="1">
      <alignment horizontal="center" vertical="top" wrapText="1"/>
    </xf>
    <xf numFmtId="0" fontId="157" fillId="0" borderId="25" xfId="0" applyFont="1" applyFill="1" applyBorder="1" applyAlignment="1">
      <alignment horizontal="left" vertical="center" wrapText="1" indent="2"/>
    </xf>
    <xf numFmtId="0" fontId="157" fillId="0" borderId="29" xfId="0" applyFont="1" applyFill="1" applyBorder="1" applyAlignment="1">
      <alignment horizontal="left" vertical="center" wrapText="1" indent="2"/>
    </xf>
    <xf numFmtId="0" fontId="157" fillId="0" borderId="25" xfId="0" applyFont="1" applyFill="1" applyBorder="1" applyAlignment="1">
      <alignment horizontal="left" vertical="top" wrapText="1" indent="2"/>
    </xf>
    <xf numFmtId="0" fontId="157" fillId="0" borderId="29" xfId="0" applyFont="1" applyFill="1" applyBorder="1" applyAlignment="1">
      <alignment horizontal="left" vertical="top" wrapText="1" indent="2"/>
    </xf>
    <xf numFmtId="1" fontId="155" fillId="0" borderId="18" xfId="0" applyNumberFormat="1" applyFont="1" applyFill="1" applyBorder="1" applyAlignment="1">
      <alignment horizontal="center" vertical="top" shrinkToFit="1"/>
    </xf>
    <xf numFmtId="1" fontId="155" fillId="0" borderId="26" xfId="0" applyNumberFormat="1" applyFont="1" applyFill="1" applyBorder="1" applyAlignment="1">
      <alignment horizontal="center" vertical="top" shrinkToFit="1"/>
    </xf>
    <xf numFmtId="1" fontId="155" fillId="0" borderId="27" xfId="0" applyNumberFormat="1" applyFont="1" applyFill="1" applyBorder="1" applyAlignment="1">
      <alignment horizontal="center" vertical="top" shrinkToFit="1"/>
    </xf>
    <xf numFmtId="0" fontId="157" fillId="0" borderId="18" xfId="0" applyFont="1" applyFill="1" applyBorder="1" applyAlignment="1">
      <alignment horizontal="left" vertical="top" wrapText="1" indent="3"/>
    </xf>
    <xf numFmtId="0" fontId="157" fillId="0" borderId="27" xfId="0" applyFont="1" applyFill="1" applyBorder="1" applyAlignment="1">
      <alignment horizontal="left" vertical="top" wrapText="1" indent="3"/>
    </xf>
    <xf numFmtId="0" fontId="157" fillId="0" borderId="18" xfId="0" applyFont="1" applyFill="1" applyBorder="1" applyAlignment="1">
      <alignment horizontal="left" vertical="top" wrapText="1" indent="2"/>
    </xf>
    <xf numFmtId="0" fontId="157" fillId="0" borderId="27" xfId="0" applyFont="1" applyFill="1" applyBorder="1" applyAlignment="1">
      <alignment horizontal="left" vertical="top" wrapText="1" indent="2"/>
    </xf>
    <xf numFmtId="0" fontId="157" fillId="0" borderId="18" xfId="0" applyFont="1" applyFill="1" applyBorder="1" applyAlignment="1">
      <alignment horizontal="left" vertical="top" wrapText="1" indent="19"/>
    </xf>
    <xf numFmtId="0" fontId="157" fillId="0" borderId="26" xfId="0" applyFont="1" applyFill="1" applyBorder="1" applyAlignment="1">
      <alignment horizontal="left" vertical="top" wrapText="1" indent="19"/>
    </xf>
    <xf numFmtId="0" fontId="157" fillId="0" borderId="27" xfId="0" applyFont="1" applyFill="1" applyBorder="1" applyAlignment="1">
      <alignment horizontal="left" vertical="top" wrapText="1" indent="19"/>
    </xf>
    <xf numFmtId="0" fontId="157" fillId="0" borderId="18" xfId="0" applyFont="1" applyFill="1" applyBorder="1" applyAlignment="1">
      <alignment horizontal="left" vertical="center" wrapText="1" indent="1"/>
    </xf>
    <xf numFmtId="0" fontId="157" fillId="0" borderId="27" xfId="0" applyFont="1" applyFill="1" applyBorder="1" applyAlignment="1">
      <alignment horizontal="left" vertical="center" wrapText="1" indent="1"/>
    </xf>
    <xf numFmtId="0" fontId="157" fillId="0" borderId="18" xfId="0" applyFont="1" applyFill="1" applyBorder="1" applyAlignment="1">
      <alignment horizontal="left" vertical="top" wrapText="1" indent="13"/>
    </xf>
    <xf numFmtId="0" fontId="157" fillId="0" borderId="26" xfId="0" applyFont="1" applyFill="1" applyBorder="1" applyAlignment="1">
      <alignment horizontal="left" vertical="top" wrapText="1" indent="13"/>
    </xf>
    <xf numFmtId="0" fontId="157" fillId="0" borderId="27" xfId="0" applyFont="1" applyFill="1" applyBorder="1" applyAlignment="1">
      <alignment horizontal="left" vertical="top" wrapText="1" indent="13"/>
    </xf>
    <xf numFmtId="0" fontId="157" fillId="0" borderId="18" xfId="0" applyFont="1" applyFill="1" applyBorder="1" applyAlignment="1">
      <alignment horizontal="left" vertical="top" wrapText="1" indent="14"/>
    </xf>
    <xf numFmtId="0" fontId="157" fillId="0" borderId="26" xfId="0" applyFont="1" applyFill="1" applyBorder="1" applyAlignment="1">
      <alignment horizontal="left" vertical="top" wrapText="1" indent="14"/>
    </xf>
    <xf numFmtId="0" fontId="157" fillId="0" borderId="27" xfId="0" applyFont="1" applyFill="1" applyBorder="1" applyAlignment="1">
      <alignment horizontal="left" vertical="top" wrapText="1" indent="14"/>
    </xf>
    <xf numFmtId="0" fontId="150" fillId="0" borderId="25" xfId="0" applyFont="1" applyFill="1" applyBorder="1" applyAlignment="1">
      <alignment horizontal="left" vertical="center" wrapText="1" indent="4"/>
    </xf>
    <xf numFmtId="0" fontId="150" fillId="0" borderId="28" xfId="0" applyFont="1" applyFill="1" applyBorder="1" applyAlignment="1">
      <alignment horizontal="left" vertical="center" wrapText="1" indent="4"/>
    </xf>
    <xf numFmtId="0" fontId="150" fillId="0" borderId="29" xfId="0" applyFont="1" applyFill="1" applyBorder="1" applyAlignment="1">
      <alignment horizontal="left" vertical="center" wrapText="1" indent="4"/>
    </xf>
    <xf numFmtId="0" fontId="157" fillId="0" borderId="18" xfId="0" applyFont="1" applyFill="1" applyBorder="1" applyAlignment="1">
      <alignment horizontal="left" vertical="top" wrapText="1" indent="18"/>
    </xf>
    <xf numFmtId="0" fontId="157" fillId="0" borderId="26" xfId="0" applyFont="1" applyFill="1" applyBorder="1" applyAlignment="1">
      <alignment horizontal="left" vertical="top" wrapText="1" indent="18"/>
    </xf>
    <xf numFmtId="0" fontId="157" fillId="0" borderId="27" xfId="0" applyFont="1" applyFill="1" applyBorder="1" applyAlignment="1">
      <alignment horizontal="left" vertical="top" wrapText="1" indent="18"/>
    </xf>
    <xf numFmtId="0" fontId="157" fillId="0" borderId="18" xfId="0" applyFont="1" applyFill="1" applyBorder="1" applyAlignment="1">
      <alignment horizontal="left" vertical="top" wrapText="1" indent="10"/>
    </xf>
    <xf numFmtId="0" fontId="157" fillId="0" borderId="26" xfId="0" applyFont="1" applyFill="1" applyBorder="1" applyAlignment="1">
      <alignment horizontal="left" vertical="top" wrapText="1" indent="10"/>
    </xf>
    <xf numFmtId="0" fontId="157" fillId="0" borderId="27" xfId="0" applyFont="1" applyFill="1" applyBorder="1" applyAlignment="1">
      <alignment horizontal="left" vertical="top" wrapText="1" indent="10"/>
    </xf>
    <xf numFmtId="0" fontId="150" fillId="0" borderId="28" xfId="0" applyFont="1" applyFill="1" applyBorder="1" applyAlignment="1">
      <alignment horizontal="left" vertical="center" wrapText="1" indent="1"/>
    </xf>
    <xf numFmtId="0" fontId="157" fillId="0" borderId="18" xfId="0" applyFont="1" applyFill="1" applyBorder="1" applyAlignment="1">
      <alignment horizontal="left" wrapText="1" indent="5"/>
    </xf>
    <xf numFmtId="0" fontId="157" fillId="0" borderId="26" xfId="0" applyFont="1" applyFill="1" applyBorder="1" applyAlignment="1">
      <alignment horizontal="left" wrapText="1" indent="5"/>
    </xf>
    <xf numFmtId="0" fontId="157" fillId="0" borderId="27" xfId="0" applyFont="1" applyFill="1" applyBorder="1" applyAlignment="1">
      <alignment horizontal="left" wrapText="1" indent="5"/>
    </xf>
    <xf numFmtId="0" fontId="157" fillId="0" borderId="18" xfId="0" applyFont="1" applyFill="1" applyBorder="1" applyAlignment="1">
      <alignment horizontal="left" wrapText="1" indent="15"/>
    </xf>
    <xf numFmtId="0" fontId="157" fillId="0" borderId="26" xfId="0" applyFont="1" applyFill="1" applyBorder="1" applyAlignment="1">
      <alignment horizontal="left" wrapText="1" indent="15"/>
    </xf>
    <xf numFmtId="0" fontId="157" fillId="0" borderId="27" xfId="0" applyFont="1" applyFill="1" applyBorder="1" applyAlignment="1">
      <alignment horizontal="left" wrapText="1" indent="15"/>
    </xf>
    <xf numFmtId="0" fontId="157" fillId="0" borderId="18" xfId="0" applyFont="1" applyFill="1" applyBorder="1" applyAlignment="1">
      <alignment horizontal="left" vertical="top" wrapText="1" indent="26"/>
    </xf>
    <xf numFmtId="0" fontId="157" fillId="0" borderId="26" xfId="0" applyFont="1" applyFill="1" applyBorder="1" applyAlignment="1">
      <alignment horizontal="left" vertical="top" wrapText="1" indent="26"/>
    </xf>
    <xf numFmtId="0" fontId="157" fillId="0" borderId="27" xfId="0" applyFont="1" applyFill="1" applyBorder="1" applyAlignment="1">
      <alignment horizontal="left" vertical="top" wrapText="1" indent="26"/>
    </xf>
    <xf numFmtId="0" fontId="157" fillId="0" borderId="18" xfId="0" applyFont="1" applyFill="1" applyBorder="1" applyAlignment="1">
      <alignment horizontal="left" vertical="top" wrapText="1" indent="1"/>
    </xf>
    <xf numFmtId="0" fontId="157" fillId="0" borderId="27" xfId="0" applyFont="1" applyFill="1" applyBorder="1" applyAlignment="1">
      <alignment horizontal="left" vertical="top" wrapText="1" indent="1"/>
    </xf>
    <xf numFmtId="0" fontId="157" fillId="0" borderId="18" xfId="0" applyFont="1" applyFill="1" applyBorder="1" applyAlignment="1">
      <alignment horizontal="left" vertical="center" wrapText="1" indent="3"/>
    </xf>
    <xf numFmtId="0" fontId="157" fillId="0" borderId="26" xfId="0" applyFont="1" applyFill="1" applyBorder="1" applyAlignment="1">
      <alignment horizontal="left" vertical="center" wrapText="1" indent="3"/>
    </xf>
    <xf numFmtId="0" fontId="157" fillId="0" borderId="27" xfId="0" applyFont="1" applyFill="1" applyBorder="1" applyAlignment="1">
      <alignment horizontal="left" vertical="center" wrapText="1" indent="3"/>
    </xf>
    <xf numFmtId="0" fontId="157" fillId="0" borderId="18" xfId="0" applyFont="1" applyFill="1" applyBorder="1" applyAlignment="1">
      <alignment horizontal="left" vertical="top" wrapText="1" indent="8"/>
    </xf>
    <xf numFmtId="0" fontId="157" fillId="0" borderId="26" xfId="0" applyFont="1" applyFill="1" applyBorder="1" applyAlignment="1">
      <alignment horizontal="left" vertical="top" wrapText="1" indent="8"/>
    </xf>
    <xf numFmtId="0" fontId="157" fillId="0" borderId="27" xfId="0" applyFont="1" applyFill="1" applyBorder="1" applyAlignment="1">
      <alignment horizontal="left" vertical="top" wrapText="1" indent="8"/>
    </xf>
    <xf numFmtId="0" fontId="157" fillId="0" borderId="18" xfId="0" applyFont="1" applyFill="1" applyBorder="1" applyAlignment="1">
      <alignment horizontal="left" vertical="center" wrapText="1" indent="4"/>
    </xf>
    <xf numFmtId="0" fontId="157" fillId="0" borderId="26" xfId="0" applyFont="1" applyFill="1" applyBorder="1" applyAlignment="1">
      <alignment horizontal="left" vertical="center" wrapText="1" indent="4"/>
    </xf>
    <xf numFmtId="0" fontId="157" fillId="0" borderId="27" xfId="0" applyFont="1" applyFill="1" applyBorder="1" applyAlignment="1">
      <alignment horizontal="left" vertical="center" wrapText="1" indent="4"/>
    </xf>
    <xf numFmtId="0" fontId="157" fillId="0" borderId="18" xfId="0" applyFont="1" applyFill="1" applyBorder="1" applyAlignment="1">
      <alignment horizontal="left" vertical="center" wrapText="1" indent="6"/>
    </xf>
    <xf numFmtId="0" fontId="157" fillId="0" borderId="26" xfId="0" applyFont="1" applyFill="1" applyBorder="1" applyAlignment="1">
      <alignment horizontal="left" vertical="center" wrapText="1" indent="6"/>
    </xf>
    <xf numFmtId="0" fontId="157" fillId="0" borderId="27" xfId="0" applyFont="1" applyFill="1" applyBorder="1" applyAlignment="1">
      <alignment horizontal="left" vertical="center" wrapText="1" indent="6"/>
    </xf>
    <xf numFmtId="0" fontId="0" fillId="0" borderId="25" xfId="0" applyFill="1" applyBorder="1" applyAlignment="1">
      <alignment horizontal="center" vertical="center" wrapText="1"/>
    </xf>
    <xf numFmtId="0" fontId="0" fillId="0" borderId="29" xfId="0" applyFill="1" applyBorder="1" applyAlignment="1">
      <alignment horizontal="center" vertical="center" wrapText="1"/>
    </xf>
    <xf numFmtId="0" fontId="157" fillId="0" borderId="18" xfId="0" applyFont="1" applyFill="1" applyBorder="1" applyAlignment="1">
      <alignment horizontal="center" vertical="center" wrapText="1"/>
    </xf>
    <xf numFmtId="0" fontId="157" fillId="0" borderId="26" xfId="0" applyFont="1" applyFill="1" applyBorder="1" applyAlignment="1">
      <alignment horizontal="center" vertical="center" wrapText="1"/>
    </xf>
    <xf numFmtId="0" fontId="157" fillId="0" borderId="27" xfId="0" applyFont="1" applyFill="1" applyBorder="1" applyAlignment="1">
      <alignment horizontal="center" vertical="center" wrapText="1"/>
    </xf>
    <xf numFmtId="0" fontId="157" fillId="0" borderId="18" xfId="0" applyFont="1" applyFill="1" applyBorder="1" applyAlignment="1">
      <alignment horizontal="left" vertical="top" wrapText="1" indent="15"/>
    </xf>
    <xf numFmtId="0" fontId="157" fillId="0" borderId="26" xfId="0" applyFont="1" applyFill="1" applyBorder="1" applyAlignment="1">
      <alignment horizontal="left" vertical="top" wrapText="1" indent="15"/>
    </xf>
    <xf numFmtId="0" fontId="157" fillId="0" borderId="27" xfId="0" applyFont="1" applyFill="1" applyBorder="1" applyAlignment="1">
      <alignment horizontal="left" vertical="top" wrapText="1" indent="15"/>
    </xf>
    <xf numFmtId="0" fontId="157" fillId="0" borderId="18" xfId="0" applyFont="1" applyFill="1" applyBorder="1" applyAlignment="1">
      <alignment horizontal="left" vertical="center" wrapText="1" indent="7"/>
    </xf>
    <xf numFmtId="0" fontId="157" fillId="0" borderId="26" xfId="0" applyFont="1" applyFill="1" applyBorder="1" applyAlignment="1">
      <alignment horizontal="left" vertical="center" wrapText="1" indent="7"/>
    </xf>
    <xf numFmtId="0" fontId="157" fillId="0" borderId="27" xfId="0" applyFont="1" applyFill="1" applyBorder="1" applyAlignment="1">
      <alignment horizontal="left" vertical="center" wrapText="1" indent="7"/>
    </xf>
    <xf numFmtId="0" fontId="157" fillId="0" borderId="18" xfId="0" applyFont="1" applyFill="1" applyBorder="1" applyAlignment="1">
      <alignment horizontal="left" vertical="center" wrapText="1" indent="2"/>
    </xf>
    <xf numFmtId="0" fontId="157" fillId="0" borderId="27" xfId="0" applyFont="1" applyFill="1" applyBorder="1" applyAlignment="1">
      <alignment horizontal="left" vertical="center" wrapText="1" indent="2"/>
    </xf>
    <xf numFmtId="0" fontId="157" fillId="0" borderId="18" xfId="0" applyFont="1" applyFill="1" applyBorder="1" applyAlignment="1">
      <alignment horizontal="left" vertical="center" wrapText="1" indent="10"/>
    </xf>
    <xf numFmtId="0" fontId="157" fillId="0" borderId="26" xfId="0" applyFont="1" applyFill="1" applyBorder="1" applyAlignment="1">
      <alignment horizontal="left" vertical="center" wrapText="1" indent="10"/>
    </xf>
    <xf numFmtId="0" fontId="157" fillId="0" borderId="27" xfId="0" applyFont="1" applyFill="1" applyBorder="1" applyAlignment="1">
      <alignment horizontal="left" vertical="center" wrapText="1" indent="10"/>
    </xf>
    <xf numFmtId="0" fontId="157" fillId="0" borderId="18" xfId="0" applyFont="1" applyFill="1" applyBorder="1" applyAlignment="1">
      <alignment horizontal="left" vertical="center" wrapText="1" indent="8"/>
    </xf>
    <xf numFmtId="0" fontId="157" fillId="0" borderId="26" xfId="0" applyFont="1" applyFill="1" applyBorder="1" applyAlignment="1">
      <alignment horizontal="left" vertical="center" wrapText="1" indent="8"/>
    </xf>
    <xf numFmtId="0" fontId="157" fillId="0" borderId="27" xfId="0" applyFont="1" applyFill="1" applyBorder="1" applyAlignment="1">
      <alignment horizontal="left" vertical="center" wrapText="1" indent="8"/>
    </xf>
    <xf numFmtId="0" fontId="157" fillId="0" borderId="26" xfId="0" applyFont="1" applyFill="1" applyBorder="1" applyAlignment="1">
      <alignment horizontal="left" vertical="center" wrapText="1" indent="2"/>
    </xf>
    <xf numFmtId="0" fontId="157" fillId="0" borderId="18" xfId="0" applyFont="1" applyFill="1" applyBorder="1" applyAlignment="1">
      <alignment horizontal="left" vertical="center" wrapText="1" indent="9"/>
    </xf>
    <xf numFmtId="0" fontId="157" fillId="0" borderId="26" xfId="0" applyFont="1" applyFill="1" applyBorder="1" applyAlignment="1">
      <alignment horizontal="left" vertical="center" wrapText="1" indent="9"/>
    </xf>
    <xf numFmtId="0" fontId="157" fillId="0" borderId="27" xfId="0" applyFont="1" applyFill="1" applyBorder="1" applyAlignment="1">
      <alignment horizontal="left" vertical="center" wrapText="1" indent="9"/>
    </xf>
    <xf numFmtId="0" fontId="157" fillId="0" borderId="25" xfId="0" applyFont="1" applyFill="1" applyBorder="1" applyAlignment="1">
      <alignment horizontal="left" vertical="top" wrapText="1" indent="1"/>
    </xf>
    <xf numFmtId="0" fontId="157" fillId="0" borderId="29" xfId="0" applyFont="1" applyFill="1" applyBorder="1" applyAlignment="1">
      <alignment horizontal="left" vertical="top" wrapText="1" indent="1"/>
    </xf>
    <xf numFmtId="0" fontId="116" fillId="0" borderId="31" xfId="0" applyFont="1" applyFill="1" applyBorder="1" applyAlignment="1">
      <alignment horizontal="left" vertical="center" wrapText="1" indent="1"/>
    </xf>
    <xf numFmtId="0" fontId="116" fillId="0" borderId="32" xfId="0" applyFont="1" applyFill="1" applyBorder="1" applyAlignment="1">
      <alignment horizontal="left" vertical="center" wrapText="1" indent="1"/>
    </xf>
    <xf numFmtId="0" fontId="116" fillId="0" borderId="43" xfId="0" applyFont="1" applyFill="1" applyBorder="1" applyAlignment="1">
      <alignment horizontal="left" vertical="center" wrapText="1" indent="1"/>
    </xf>
    <xf numFmtId="0" fontId="116" fillId="0" borderId="44" xfId="0" applyFont="1" applyFill="1" applyBorder="1" applyAlignment="1">
      <alignment horizontal="left" vertical="center" wrapText="1" indent="1"/>
    </xf>
    <xf numFmtId="2" fontId="127" fillId="0" borderId="18" xfId="0" applyNumberFormat="1" applyFont="1" applyFill="1" applyBorder="1" applyAlignment="1">
      <alignment horizontal="center" vertical="top" shrinkToFit="1"/>
    </xf>
    <xf numFmtId="2" fontId="127" fillId="0" borderId="27" xfId="0" applyNumberFormat="1" applyFont="1" applyFill="1" applyBorder="1" applyAlignment="1">
      <alignment horizontal="center" vertical="top" shrinkToFit="1"/>
    </xf>
    <xf numFmtId="164" fontId="121" fillId="0" borderId="18" xfId="0" applyNumberFormat="1" applyFont="1" applyFill="1" applyBorder="1" applyAlignment="1">
      <alignment horizontal="center" vertical="top" shrinkToFit="1"/>
    </xf>
    <xf numFmtId="164" fontId="121" fillId="0" borderId="27" xfId="0" applyNumberFormat="1" applyFont="1" applyFill="1" applyBorder="1" applyAlignment="1">
      <alignment horizontal="center" vertical="top" shrinkToFit="1"/>
    </xf>
    <xf numFmtId="0" fontId="72" fillId="0" borderId="0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286385</xdr:colOff>
      <xdr:row>12</xdr:row>
      <xdr:rowOff>0</xdr:rowOff>
    </xdr:from>
    <xdr:ext cx="2426315" cy="2073854"/>
    <xdr:pic>
      <xdr:nvPicPr>
        <xdr:cNvPr id="2" name="image1.jpe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68335" y="4502150"/>
          <a:ext cx="2426315" cy="2073854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"/>
  <sheetViews>
    <sheetView workbookViewId="0">
      <selection activeCell="N11" sqref="N11"/>
    </sheetView>
  </sheetViews>
  <sheetFormatPr defaultRowHeight="14.5"/>
  <cols>
    <col min="1" max="1" width="4.6328125" customWidth="1"/>
    <col min="2" max="2" width="19.90625" customWidth="1"/>
    <col min="3" max="3" width="6.81640625" customWidth="1"/>
    <col min="4" max="4" width="8.36328125" customWidth="1"/>
    <col min="5" max="6" width="7.6328125" customWidth="1"/>
    <col min="7" max="7" width="8.26953125" customWidth="1"/>
    <col min="8" max="8" width="7.54296875" customWidth="1"/>
    <col min="9" max="9" width="6.54296875" customWidth="1"/>
    <col min="10" max="10" width="7.81640625" customWidth="1"/>
    <col min="11" max="11" width="7.26953125" customWidth="1"/>
    <col min="12" max="12" width="7.54296875" customWidth="1"/>
    <col min="13" max="13" width="5.36328125" customWidth="1"/>
    <col min="14" max="14" width="7.1796875" customWidth="1"/>
    <col min="15" max="15" width="6.7265625" customWidth="1"/>
    <col min="16" max="16" width="7.08984375" customWidth="1"/>
    <col min="17" max="17" width="8.54296875" bestFit="1" customWidth="1"/>
  </cols>
  <sheetData>
    <row r="1" spans="1:17" ht="15.5">
      <c r="A1" s="411" t="s">
        <v>2939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</row>
    <row r="2" spans="1:17" ht="110.5">
      <c r="A2" s="12" t="s">
        <v>216</v>
      </c>
      <c r="B2" s="13" t="s">
        <v>217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4" t="s">
        <v>11</v>
      </c>
      <c r="L2" s="14" t="s">
        <v>12</v>
      </c>
      <c r="M2" s="14" t="s">
        <v>13</v>
      </c>
      <c r="N2" s="14" t="s">
        <v>218</v>
      </c>
      <c r="O2" s="14" t="s">
        <v>15</v>
      </c>
      <c r="P2" s="14" t="s">
        <v>16</v>
      </c>
      <c r="Q2" s="15" t="s">
        <v>17</v>
      </c>
    </row>
    <row r="3" spans="1:17" ht="15.5">
      <c r="A3" s="16">
        <v>1</v>
      </c>
      <c r="B3" s="17" t="s">
        <v>219</v>
      </c>
      <c r="C3" s="18">
        <v>1175</v>
      </c>
      <c r="D3" s="18">
        <v>1250</v>
      </c>
      <c r="E3" s="69">
        <v>1213</v>
      </c>
      <c r="F3" s="19">
        <v>1100</v>
      </c>
      <c r="G3" s="20">
        <v>1200</v>
      </c>
      <c r="H3" s="21">
        <v>1000</v>
      </c>
      <c r="I3" s="18">
        <v>1100</v>
      </c>
      <c r="J3" s="18">
        <v>1200</v>
      </c>
      <c r="K3" s="18">
        <v>1200</v>
      </c>
      <c r="L3" s="22">
        <v>1200</v>
      </c>
      <c r="M3" s="18">
        <v>1200</v>
      </c>
      <c r="N3" s="18">
        <v>1200</v>
      </c>
      <c r="O3" s="18">
        <v>1200</v>
      </c>
      <c r="P3" s="18">
        <v>1100</v>
      </c>
      <c r="Q3" s="16">
        <f>AVERAGE(C3:P3)</f>
        <v>1167</v>
      </c>
    </row>
    <row r="4" spans="1:17" ht="15.5">
      <c r="A4" s="16">
        <v>2</v>
      </c>
      <c r="B4" s="17" t="s">
        <v>220</v>
      </c>
      <c r="C4" s="18">
        <v>975</v>
      </c>
      <c r="D4" s="18">
        <v>1100</v>
      </c>
      <c r="E4" s="18">
        <v>938</v>
      </c>
      <c r="F4" s="19">
        <v>950</v>
      </c>
      <c r="G4" s="20">
        <v>1100</v>
      </c>
      <c r="H4" s="21">
        <v>800</v>
      </c>
      <c r="I4" s="18">
        <v>1050</v>
      </c>
      <c r="J4" s="18">
        <v>1100</v>
      </c>
      <c r="K4" s="18">
        <v>1100</v>
      </c>
      <c r="L4" s="22">
        <v>1000</v>
      </c>
      <c r="M4" s="18">
        <v>1100</v>
      </c>
      <c r="N4" s="18">
        <v>1000</v>
      </c>
      <c r="O4" s="18">
        <v>1100</v>
      </c>
      <c r="P4" s="18">
        <v>1000</v>
      </c>
      <c r="Q4" s="410">
        <f t="shared" ref="Q4:Q12" si="0">AVERAGE(C4:P4)</f>
        <v>1022.3571428571429</v>
      </c>
    </row>
    <row r="5" spans="1:17" ht="15.5">
      <c r="A5" s="16">
        <v>3</v>
      </c>
      <c r="B5" s="17" t="s">
        <v>221</v>
      </c>
      <c r="C5" s="18">
        <v>1175</v>
      </c>
      <c r="D5" s="18">
        <v>1250</v>
      </c>
      <c r="E5" s="18">
        <v>1175</v>
      </c>
      <c r="F5" s="19">
        <v>1100</v>
      </c>
      <c r="G5" s="20">
        <v>1200</v>
      </c>
      <c r="H5" s="21">
        <v>1000</v>
      </c>
      <c r="I5" s="18">
        <v>1200</v>
      </c>
      <c r="J5" s="73">
        <v>1137.5</v>
      </c>
      <c r="K5" s="18">
        <v>1175</v>
      </c>
      <c r="L5" s="22">
        <v>1200</v>
      </c>
      <c r="M5" s="18">
        <v>1250</v>
      </c>
      <c r="N5" s="18">
        <v>1200</v>
      </c>
      <c r="O5" s="18">
        <v>1100</v>
      </c>
      <c r="P5" s="18">
        <v>1200</v>
      </c>
      <c r="Q5" s="410">
        <f t="shared" si="0"/>
        <v>1168.75</v>
      </c>
    </row>
    <row r="6" spans="1:17" ht="15.5">
      <c r="A6" s="16">
        <v>4</v>
      </c>
      <c r="B6" s="17" t="s">
        <v>222</v>
      </c>
      <c r="C6" s="18">
        <v>975</v>
      </c>
      <c r="D6" s="18">
        <v>1000</v>
      </c>
      <c r="E6" s="18">
        <v>900</v>
      </c>
      <c r="F6" s="19">
        <v>950</v>
      </c>
      <c r="G6" s="20">
        <v>1100</v>
      </c>
      <c r="H6" s="21">
        <v>850</v>
      </c>
      <c r="I6" s="18">
        <v>1100</v>
      </c>
      <c r="J6" s="18">
        <v>925</v>
      </c>
      <c r="K6" s="18">
        <v>1000</v>
      </c>
      <c r="L6" s="22">
        <v>1000</v>
      </c>
      <c r="M6" s="18">
        <v>1200</v>
      </c>
      <c r="N6" s="18">
        <v>1000</v>
      </c>
      <c r="O6" s="18">
        <v>1100</v>
      </c>
      <c r="P6" s="18">
        <v>1050</v>
      </c>
      <c r="Q6" s="410">
        <f t="shared" si="0"/>
        <v>1010.7142857142857</v>
      </c>
    </row>
    <row r="7" spans="1:17" ht="15.5">
      <c r="A7" s="16">
        <v>5</v>
      </c>
      <c r="B7" s="17" t="s">
        <v>223</v>
      </c>
      <c r="C7" s="18">
        <v>1000</v>
      </c>
      <c r="D7" s="18">
        <v>1100</v>
      </c>
      <c r="E7" s="18">
        <v>963</v>
      </c>
      <c r="F7" s="19">
        <v>1100</v>
      </c>
      <c r="G7" s="20">
        <v>1175</v>
      </c>
      <c r="H7" s="21">
        <v>900</v>
      </c>
      <c r="I7" s="18">
        <v>1075</v>
      </c>
      <c r="J7" s="18">
        <v>1150</v>
      </c>
      <c r="K7" s="18">
        <v>1000</v>
      </c>
      <c r="L7" s="22">
        <v>1000</v>
      </c>
      <c r="M7" s="18">
        <v>1100</v>
      </c>
      <c r="N7" s="18">
        <v>1100</v>
      </c>
      <c r="O7" s="18">
        <v>1100</v>
      </c>
      <c r="P7" s="18">
        <v>1200</v>
      </c>
      <c r="Q7" s="410">
        <f t="shared" si="0"/>
        <v>1068.7857142857142</v>
      </c>
    </row>
    <row r="8" spans="1:17" ht="15.5">
      <c r="A8" s="16">
        <v>6</v>
      </c>
      <c r="B8" s="17" t="s">
        <v>224</v>
      </c>
      <c r="C8" s="18">
        <v>800</v>
      </c>
      <c r="D8" s="18">
        <v>900</v>
      </c>
      <c r="E8" s="18">
        <v>863</v>
      </c>
      <c r="F8" s="19">
        <v>950</v>
      </c>
      <c r="G8" s="20">
        <v>950</v>
      </c>
      <c r="H8" s="21">
        <v>800</v>
      </c>
      <c r="I8" s="18">
        <v>975</v>
      </c>
      <c r="J8" s="18">
        <v>950</v>
      </c>
      <c r="K8" s="18">
        <v>900</v>
      </c>
      <c r="L8" s="22">
        <v>950</v>
      </c>
      <c r="M8" s="18">
        <v>1000</v>
      </c>
      <c r="N8" s="18">
        <v>900</v>
      </c>
      <c r="O8" s="18">
        <v>1000</v>
      </c>
      <c r="P8" s="18">
        <v>1050</v>
      </c>
      <c r="Q8" s="410">
        <f t="shared" si="0"/>
        <v>927.71428571428567</v>
      </c>
    </row>
    <row r="9" spans="1:17" ht="15.5">
      <c r="A9" s="16">
        <v>7</v>
      </c>
      <c r="B9" s="17" t="s">
        <v>225</v>
      </c>
      <c r="C9" s="18">
        <v>1000</v>
      </c>
      <c r="D9" s="18">
        <v>1100</v>
      </c>
      <c r="E9" s="18">
        <v>963</v>
      </c>
      <c r="F9" s="19">
        <v>1100</v>
      </c>
      <c r="G9" s="20">
        <v>1150</v>
      </c>
      <c r="H9" s="21">
        <v>900</v>
      </c>
      <c r="I9" s="18">
        <v>1062.5</v>
      </c>
      <c r="J9" s="18">
        <v>1075</v>
      </c>
      <c r="K9" s="18">
        <v>1000</v>
      </c>
      <c r="L9" s="22">
        <v>1000</v>
      </c>
      <c r="M9" s="18">
        <v>1100</v>
      </c>
      <c r="N9" s="18">
        <v>1100</v>
      </c>
      <c r="O9" s="18">
        <v>1100</v>
      </c>
      <c r="P9" s="18">
        <v>1100</v>
      </c>
      <c r="Q9" s="410">
        <f t="shared" si="0"/>
        <v>1053.6071428571429</v>
      </c>
    </row>
    <row r="10" spans="1:17" ht="15.5">
      <c r="A10" s="16">
        <v>8</v>
      </c>
      <c r="B10" s="17" t="s">
        <v>226</v>
      </c>
      <c r="C10" s="18">
        <v>800</v>
      </c>
      <c r="D10" s="18">
        <v>900</v>
      </c>
      <c r="E10" s="18">
        <v>813</v>
      </c>
      <c r="F10" s="19">
        <v>950</v>
      </c>
      <c r="G10" s="20">
        <v>950</v>
      </c>
      <c r="H10" s="21">
        <v>750</v>
      </c>
      <c r="I10" s="18">
        <v>963</v>
      </c>
      <c r="J10" s="73">
        <v>912.5</v>
      </c>
      <c r="K10" s="18">
        <v>900</v>
      </c>
      <c r="L10" s="22">
        <v>950</v>
      </c>
      <c r="M10" s="18">
        <v>1100</v>
      </c>
      <c r="N10" s="18">
        <v>900</v>
      </c>
      <c r="O10" s="18">
        <v>1000</v>
      </c>
      <c r="P10" s="18">
        <v>1000</v>
      </c>
      <c r="Q10" s="410">
        <f t="shared" si="0"/>
        <v>920.60714285714289</v>
      </c>
    </row>
    <row r="11" spans="1:17" ht="28.5">
      <c r="A11" s="16">
        <v>9</v>
      </c>
      <c r="B11" s="17" t="s">
        <v>227</v>
      </c>
      <c r="C11" s="18">
        <v>825</v>
      </c>
      <c r="D11" s="18">
        <v>900</v>
      </c>
      <c r="E11" s="18">
        <v>663</v>
      </c>
      <c r="F11" s="19">
        <v>900</v>
      </c>
      <c r="G11" s="20">
        <v>950</v>
      </c>
      <c r="H11" s="21">
        <v>700</v>
      </c>
      <c r="I11" s="18">
        <v>925</v>
      </c>
      <c r="J11" s="73">
        <v>912.5</v>
      </c>
      <c r="K11" s="18">
        <v>850</v>
      </c>
      <c r="L11" s="22">
        <v>900</v>
      </c>
      <c r="M11" s="18">
        <v>1000</v>
      </c>
      <c r="N11" s="18">
        <v>800</v>
      </c>
      <c r="O11" s="18">
        <v>900</v>
      </c>
      <c r="P11" s="18">
        <v>900</v>
      </c>
      <c r="Q11" s="410">
        <f t="shared" si="0"/>
        <v>866.10714285714289</v>
      </c>
    </row>
    <row r="12" spans="1:17" ht="28.5">
      <c r="A12" s="16">
        <v>10</v>
      </c>
      <c r="B12" s="17" t="s">
        <v>228</v>
      </c>
      <c r="C12" s="18">
        <v>725</v>
      </c>
      <c r="D12" s="18">
        <v>800</v>
      </c>
      <c r="E12" s="18">
        <v>563</v>
      </c>
      <c r="F12" s="19">
        <v>800</v>
      </c>
      <c r="G12" s="20">
        <v>900</v>
      </c>
      <c r="H12" s="21">
        <v>600</v>
      </c>
      <c r="I12" s="18">
        <v>875</v>
      </c>
      <c r="J12" s="73">
        <v>837.5</v>
      </c>
      <c r="K12" s="18">
        <v>800</v>
      </c>
      <c r="L12" s="22">
        <v>850</v>
      </c>
      <c r="M12" s="18">
        <v>950</v>
      </c>
      <c r="N12" s="18">
        <v>700</v>
      </c>
      <c r="O12" s="18">
        <v>800</v>
      </c>
      <c r="P12" s="18">
        <v>900</v>
      </c>
      <c r="Q12" s="410">
        <f t="shared" si="0"/>
        <v>792.89285714285711</v>
      </c>
    </row>
  </sheetData>
  <mergeCells count="1">
    <mergeCell ref="A1:Q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"/>
  <sheetViews>
    <sheetView workbookViewId="0">
      <selection activeCell="S2" sqref="S2"/>
    </sheetView>
  </sheetViews>
  <sheetFormatPr defaultColWidth="9.1796875" defaultRowHeight="11.5"/>
  <cols>
    <col min="1" max="1" width="3.81640625" style="23" customWidth="1"/>
    <col min="2" max="2" width="25" style="1" customWidth="1"/>
    <col min="3" max="3" width="6" style="1" customWidth="1"/>
    <col min="4" max="4" width="6.26953125" style="1" customWidth="1"/>
    <col min="5" max="5" width="6.36328125" style="1" customWidth="1"/>
    <col min="6" max="7" width="6.26953125" style="1" customWidth="1"/>
    <col min="8" max="8" width="6.1796875" style="1" customWidth="1"/>
    <col min="9" max="10" width="6.36328125" style="1" customWidth="1"/>
    <col min="11" max="12" width="6.1796875" style="1" customWidth="1"/>
    <col min="13" max="13" width="6.54296875" style="1" customWidth="1"/>
    <col min="14" max="14" width="6.26953125" style="1" customWidth="1"/>
    <col min="15" max="15" width="6.36328125" style="1" customWidth="1"/>
    <col min="16" max="16" width="6.26953125" style="1" customWidth="1"/>
    <col min="17" max="17" width="8.36328125" style="1" customWidth="1"/>
    <col min="18" max="16384" width="9.1796875" style="1"/>
  </cols>
  <sheetData>
    <row r="1" spans="1:17" s="11" customFormat="1" ht="15">
      <c r="A1" s="411" t="s">
        <v>387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</row>
    <row r="2" spans="1:17" ht="110">
      <c r="A2" s="12" t="s">
        <v>216</v>
      </c>
      <c r="B2" s="13" t="s">
        <v>217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4" t="s">
        <v>11</v>
      </c>
      <c r="L2" s="14" t="s">
        <v>12</v>
      </c>
      <c r="M2" s="14" t="s">
        <v>13</v>
      </c>
      <c r="N2" s="14" t="s">
        <v>218</v>
      </c>
      <c r="O2" s="14" t="s">
        <v>15</v>
      </c>
      <c r="P2" s="14" t="s">
        <v>16</v>
      </c>
      <c r="Q2" s="38" t="s">
        <v>17</v>
      </c>
    </row>
    <row r="3" spans="1:17" ht="14.5">
      <c r="A3" s="16">
        <v>1</v>
      </c>
      <c r="B3" s="17" t="s">
        <v>219</v>
      </c>
      <c r="C3" s="39">
        <v>1100</v>
      </c>
      <c r="D3" s="40">
        <v>1250</v>
      </c>
      <c r="E3" s="39">
        <v>1200</v>
      </c>
      <c r="F3" s="39">
        <v>1100</v>
      </c>
      <c r="G3" s="39">
        <v>1200</v>
      </c>
      <c r="H3" s="39">
        <v>1000</v>
      </c>
      <c r="I3" s="39">
        <v>1100</v>
      </c>
      <c r="J3" s="39">
        <v>1200</v>
      </c>
      <c r="K3" s="39">
        <v>1200</v>
      </c>
      <c r="L3" s="39">
        <v>1200</v>
      </c>
      <c r="M3" s="39">
        <v>1200</v>
      </c>
      <c r="N3" s="39">
        <v>1200</v>
      </c>
      <c r="O3" s="39">
        <v>1200</v>
      </c>
      <c r="P3" s="39">
        <v>1100</v>
      </c>
      <c r="Q3" s="41">
        <v>1161</v>
      </c>
    </row>
    <row r="4" spans="1:17" ht="14.5">
      <c r="A4" s="16">
        <v>2</v>
      </c>
      <c r="B4" s="17" t="s">
        <v>220</v>
      </c>
      <c r="C4" s="39">
        <v>900</v>
      </c>
      <c r="D4" s="40">
        <v>1100</v>
      </c>
      <c r="E4" s="39">
        <v>900</v>
      </c>
      <c r="F4" s="39">
        <v>950</v>
      </c>
      <c r="G4" s="39">
        <v>1100</v>
      </c>
      <c r="H4" s="39">
        <v>800</v>
      </c>
      <c r="I4" s="39">
        <v>1050</v>
      </c>
      <c r="J4" s="39">
        <v>1100</v>
      </c>
      <c r="K4" s="39">
        <v>1100</v>
      </c>
      <c r="L4" s="39">
        <v>1000</v>
      </c>
      <c r="M4" s="39">
        <v>1100</v>
      </c>
      <c r="N4" s="39">
        <v>1000</v>
      </c>
      <c r="O4" s="39">
        <v>1100</v>
      </c>
      <c r="P4" s="39">
        <v>1000</v>
      </c>
      <c r="Q4" s="41">
        <v>1014</v>
      </c>
    </row>
    <row r="5" spans="1:17" ht="14.5">
      <c r="A5" s="16">
        <v>3</v>
      </c>
      <c r="B5" s="17" t="s">
        <v>221</v>
      </c>
      <c r="C5" s="39">
        <v>1100</v>
      </c>
      <c r="D5" s="39">
        <v>1250</v>
      </c>
      <c r="E5" s="39">
        <v>1200</v>
      </c>
      <c r="F5" s="39">
        <v>1100</v>
      </c>
      <c r="G5" s="39">
        <v>1200</v>
      </c>
      <c r="H5" s="39">
        <v>1000</v>
      </c>
      <c r="I5" s="39">
        <v>1200</v>
      </c>
      <c r="J5" s="39">
        <v>1100</v>
      </c>
      <c r="K5" s="39">
        <v>1100</v>
      </c>
      <c r="L5" s="39">
        <v>1200</v>
      </c>
      <c r="M5" s="39">
        <v>1250</v>
      </c>
      <c r="N5" s="39">
        <v>1200</v>
      </c>
      <c r="O5" s="39">
        <v>1100</v>
      </c>
      <c r="P5" s="39">
        <v>1200</v>
      </c>
      <c r="Q5" s="41">
        <v>1157</v>
      </c>
    </row>
    <row r="6" spans="1:17" ht="14.5">
      <c r="A6" s="16">
        <v>4</v>
      </c>
      <c r="B6" s="17" t="s">
        <v>222</v>
      </c>
      <c r="C6" s="39">
        <v>900</v>
      </c>
      <c r="D6" s="39">
        <v>1000</v>
      </c>
      <c r="E6" s="39">
        <v>900</v>
      </c>
      <c r="F6" s="39">
        <v>950</v>
      </c>
      <c r="G6" s="39">
        <v>1100</v>
      </c>
      <c r="H6" s="39">
        <v>850</v>
      </c>
      <c r="I6" s="39">
        <v>1100</v>
      </c>
      <c r="J6" s="39">
        <v>900</v>
      </c>
      <c r="K6" s="39">
        <v>1000</v>
      </c>
      <c r="L6" s="39">
        <v>1000</v>
      </c>
      <c r="M6" s="39">
        <v>1200</v>
      </c>
      <c r="N6" s="39">
        <v>1000</v>
      </c>
      <c r="O6" s="39">
        <v>1100</v>
      </c>
      <c r="P6" s="39">
        <v>1050</v>
      </c>
      <c r="Q6" s="41">
        <v>1004</v>
      </c>
    </row>
    <row r="7" spans="1:17" ht="14.5">
      <c r="A7" s="16">
        <v>5</v>
      </c>
      <c r="B7" s="17" t="s">
        <v>223</v>
      </c>
      <c r="C7" s="39">
        <v>1000</v>
      </c>
      <c r="D7" s="39">
        <v>1100</v>
      </c>
      <c r="E7" s="39">
        <v>950</v>
      </c>
      <c r="F7" s="39">
        <v>1100</v>
      </c>
      <c r="G7" s="39">
        <v>1150</v>
      </c>
      <c r="H7" s="39">
        <v>900</v>
      </c>
      <c r="I7" s="39">
        <v>1000</v>
      </c>
      <c r="J7" s="39">
        <v>1100</v>
      </c>
      <c r="K7" s="39">
        <v>1000</v>
      </c>
      <c r="L7" s="39">
        <v>1000</v>
      </c>
      <c r="M7" s="39">
        <v>1100</v>
      </c>
      <c r="N7" s="39">
        <v>1100</v>
      </c>
      <c r="O7" s="39">
        <v>1100</v>
      </c>
      <c r="P7" s="39">
        <v>1200</v>
      </c>
      <c r="Q7" s="41">
        <v>1057</v>
      </c>
    </row>
    <row r="8" spans="1:17" ht="14.5">
      <c r="A8" s="16">
        <v>6</v>
      </c>
      <c r="B8" s="17" t="s">
        <v>224</v>
      </c>
      <c r="C8" s="39">
        <v>800</v>
      </c>
      <c r="D8" s="39">
        <v>900</v>
      </c>
      <c r="E8" s="39">
        <v>850</v>
      </c>
      <c r="F8" s="39">
        <v>950</v>
      </c>
      <c r="G8" s="39">
        <v>950</v>
      </c>
      <c r="H8" s="39">
        <v>800</v>
      </c>
      <c r="I8" s="39">
        <v>900</v>
      </c>
      <c r="J8" s="39">
        <v>900</v>
      </c>
      <c r="K8" s="39">
        <v>900</v>
      </c>
      <c r="L8" s="39">
        <v>950</v>
      </c>
      <c r="M8" s="39">
        <v>1000</v>
      </c>
      <c r="N8" s="39">
        <v>900</v>
      </c>
      <c r="O8" s="39">
        <v>1000</v>
      </c>
      <c r="P8" s="39">
        <v>1050</v>
      </c>
      <c r="Q8" s="41">
        <v>918</v>
      </c>
    </row>
    <row r="9" spans="1:17" ht="14.5">
      <c r="A9" s="16">
        <v>7</v>
      </c>
      <c r="B9" s="17" t="s">
        <v>225</v>
      </c>
      <c r="C9" s="39">
        <v>1000</v>
      </c>
      <c r="D9" s="39">
        <v>1100</v>
      </c>
      <c r="E9" s="39">
        <v>950</v>
      </c>
      <c r="F9" s="39">
        <v>1100</v>
      </c>
      <c r="G9" s="39">
        <v>1100</v>
      </c>
      <c r="H9" s="39">
        <v>900</v>
      </c>
      <c r="I9" s="39">
        <v>950</v>
      </c>
      <c r="J9" s="39">
        <v>1000</v>
      </c>
      <c r="K9" s="39">
        <v>1000</v>
      </c>
      <c r="L9" s="39">
        <v>1000</v>
      </c>
      <c r="M9" s="39">
        <v>1100</v>
      </c>
      <c r="N9" s="39">
        <v>1100</v>
      </c>
      <c r="O9" s="39">
        <v>1100</v>
      </c>
      <c r="P9" s="39">
        <v>1100</v>
      </c>
      <c r="Q9" s="41">
        <v>1036</v>
      </c>
    </row>
    <row r="10" spans="1:17" ht="14.5">
      <c r="A10" s="16">
        <v>8</v>
      </c>
      <c r="B10" s="17" t="s">
        <v>226</v>
      </c>
      <c r="C10" s="39">
        <v>800</v>
      </c>
      <c r="D10" s="39">
        <v>900</v>
      </c>
      <c r="E10" s="39">
        <v>800</v>
      </c>
      <c r="F10" s="39">
        <v>950</v>
      </c>
      <c r="G10" s="39">
        <v>950</v>
      </c>
      <c r="H10" s="39">
        <v>750</v>
      </c>
      <c r="I10" s="39">
        <v>850</v>
      </c>
      <c r="J10" s="39">
        <v>850</v>
      </c>
      <c r="K10" s="39">
        <v>900</v>
      </c>
      <c r="L10" s="39">
        <v>950</v>
      </c>
      <c r="M10" s="39">
        <v>1100</v>
      </c>
      <c r="N10" s="39">
        <v>900</v>
      </c>
      <c r="O10" s="39">
        <v>1000</v>
      </c>
      <c r="P10" s="39">
        <v>1000</v>
      </c>
      <c r="Q10" s="41">
        <v>907</v>
      </c>
    </row>
    <row r="11" spans="1:17" ht="14.5">
      <c r="A11" s="16">
        <v>9</v>
      </c>
      <c r="B11" s="17" t="s">
        <v>227</v>
      </c>
      <c r="C11" s="39">
        <v>750</v>
      </c>
      <c r="D11" s="39">
        <v>900</v>
      </c>
      <c r="E11" s="39">
        <v>650</v>
      </c>
      <c r="F11" s="39">
        <v>900</v>
      </c>
      <c r="G11" s="39">
        <v>950</v>
      </c>
      <c r="H11" s="39">
        <v>700</v>
      </c>
      <c r="I11" s="39">
        <v>900</v>
      </c>
      <c r="J11" s="39">
        <v>900</v>
      </c>
      <c r="K11" s="39">
        <v>850</v>
      </c>
      <c r="L11" s="39">
        <v>900</v>
      </c>
      <c r="M11" s="39">
        <v>1000</v>
      </c>
      <c r="N11" s="39">
        <v>800</v>
      </c>
      <c r="O11" s="39">
        <v>900</v>
      </c>
      <c r="P11" s="39">
        <v>900</v>
      </c>
      <c r="Q11" s="41">
        <v>857</v>
      </c>
    </row>
    <row r="12" spans="1:17" ht="14.5">
      <c r="A12" s="16">
        <v>10</v>
      </c>
      <c r="B12" s="17" t="s">
        <v>228</v>
      </c>
      <c r="C12" s="39">
        <v>650</v>
      </c>
      <c r="D12" s="39">
        <v>800</v>
      </c>
      <c r="E12" s="39">
        <v>550</v>
      </c>
      <c r="F12" s="39">
        <v>800</v>
      </c>
      <c r="G12" s="39">
        <v>900</v>
      </c>
      <c r="H12" s="39">
        <v>600</v>
      </c>
      <c r="I12" s="39">
        <v>850</v>
      </c>
      <c r="J12" s="39">
        <v>800</v>
      </c>
      <c r="K12" s="39">
        <v>800</v>
      </c>
      <c r="L12" s="39">
        <v>850</v>
      </c>
      <c r="M12" s="39">
        <v>950</v>
      </c>
      <c r="N12" s="39">
        <v>700</v>
      </c>
      <c r="O12" s="39">
        <v>800</v>
      </c>
      <c r="P12" s="39">
        <v>900</v>
      </c>
      <c r="Q12" s="41">
        <v>782</v>
      </c>
    </row>
  </sheetData>
  <mergeCells count="1">
    <mergeCell ref="A1:Q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99"/>
  <sheetViews>
    <sheetView workbookViewId="0">
      <selection activeCell="R5" sqref="R5"/>
    </sheetView>
  </sheetViews>
  <sheetFormatPr defaultColWidth="9.1796875" defaultRowHeight="11.5"/>
  <cols>
    <col min="1" max="1" width="3.81640625" style="1" customWidth="1"/>
    <col min="2" max="2" width="25.26953125" style="1" customWidth="1"/>
    <col min="3" max="5" width="6.26953125" style="1" customWidth="1"/>
    <col min="6" max="6" width="6.7265625" style="1" customWidth="1"/>
    <col min="7" max="10" width="6.54296875" style="1" customWidth="1"/>
    <col min="11" max="11" width="6.81640625" style="1" customWidth="1"/>
    <col min="12" max="12" width="6.7265625" style="1" customWidth="1"/>
    <col min="13" max="13" width="6.81640625" style="1" customWidth="1"/>
    <col min="14" max="15" width="6.36328125" style="1" customWidth="1"/>
    <col min="16" max="16" width="6.26953125" style="1" customWidth="1"/>
    <col min="17" max="17" width="7.26953125" style="1" customWidth="1"/>
    <col min="18" max="16384" width="9.1796875" style="1"/>
  </cols>
  <sheetData>
    <row r="1" spans="1:18" ht="15">
      <c r="A1" s="411" t="s">
        <v>388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11"/>
    </row>
    <row r="2" spans="1:18" ht="23">
      <c r="A2" s="2" t="s">
        <v>1</v>
      </c>
      <c r="B2" s="3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</row>
    <row r="3" spans="1:18" ht="15">
      <c r="A3" s="415" t="s">
        <v>18</v>
      </c>
      <c r="B3" s="419"/>
      <c r="C3" s="419"/>
      <c r="D3" s="419"/>
      <c r="E3" s="419"/>
      <c r="F3" s="419"/>
      <c r="G3" s="419"/>
      <c r="H3" s="419"/>
      <c r="I3" s="419"/>
      <c r="J3" s="419"/>
      <c r="K3" s="419"/>
      <c r="L3" s="419"/>
      <c r="M3" s="419"/>
      <c r="N3" s="419"/>
      <c r="O3" s="419"/>
      <c r="P3" s="419"/>
      <c r="Q3" s="420"/>
    </row>
    <row r="4" spans="1:18" ht="36.5" customHeight="1" thickBot="1">
      <c r="A4" s="24">
        <v>1</v>
      </c>
      <c r="B4" s="5" t="s">
        <v>389</v>
      </c>
      <c r="C4" s="25">
        <v>15000</v>
      </c>
      <c r="D4" s="25" t="s">
        <v>20</v>
      </c>
      <c r="E4" s="25">
        <v>9000</v>
      </c>
      <c r="F4" s="25">
        <v>11750</v>
      </c>
      <c r="G4" s="25" t="s">
        <v>20</v>
      </c>
      <c r="H4" s="25">
        <v>7900</v>
      </c>
      <c r="I4" s="25">
        <v>10250</v>
      </c>
      <c r="J4" s="25">
        <v>10500</v>
      </c>
      <c r="K4" s="25">
        <v>12500</v>
      </c>
      <c r="L4" s="25">
        <v>12000</v>
      </c>
      <c r="M4" s="25">
        <v>10750</v>
      </c>
      <c r="N4" s="25" t="s">
        <v>20</v>
      </c>
      <c r="O4" s="25" t="s">
        <v>20</v>
      </c>
      <c r="P4" s="25">
        <v>11950</v>
      </c>
      <c r="Q4" s="25">
        <f>ROUND(AVERAGE(C4:P4),2)</f>
        <v>11160</v>
      </c>
    </row>
    <row r="5" spans="1:18" ht="28.75" customHeight="1" thickBot="1">
      <c r="A5" s="26">
        <v>2</v>
      </c>
      <c r="B5" s="5" t="s">
        <v>21</v>
      </c>
      <c r="C5" s="25">
        <v>8500</v>
      </c>
      <c r="D5" s="25">
        <v>11500</v>
      </c>
      <c r="E5" s="25">
        <v>8500</v>
      </c>
      <c r="F5" s="25">
        <v>10500</v>
      </c>
      <c r="G5" s="25" t="s">
        <v>20</v>
      </c>
      <c r="H5" s="25" t="s">
        <v>20</v>
      </c>
      <c r="I5" s="25" t="s">
        <v>20</v>
      </c>
      <c r="J5" s="25">
        <v>9250</v>
      </c>
      <c r="K5" s="25">
        <v>10000</v>
      </c>
      <c r="L5" s="25" t="s">
        <v>20</v>
      </c>
      <c r="M5" s="25">
        <v>10000</v>
      </c>
      <c r="N5" s="25" t="s">
        <v>20</v>
      </c>
      <c r="O5" s="25" t="s">
        <v>20</v>
      </c>
      <c r="P5" s="25">
        <v>10450</v>
      </c>
      <c r="Q5" s="25">
        <f t="shared" ref="Q5:Q15" si="0">ROUND(AVERAGE(C5:P5),2)</f>
        <v>9837.5</v>
      </c>
    </row>
    <row r="6" spans="1:18" ht="25.75" customHeight="1" thickBot="1">
      <c r="A6" s="26">
        <v>3</v>
      </c>
      <c r="B6" s="5" t="s">
        <v>22</v>
      </c>
      <c r="C6" s="25">
        <v>25250</v>
      </c>
      <c r="D6" s="25">
        <v>44000</v>
      </c>
      <c r="E6" s="25">
        <v>56250</v>
      </c>
      <c r="F6" s="25">
        <v>56250</v>
      </c>
      <c r="G6" s="25" t="s">
        <v>20</v>
      </c>
      <c r="H6" s="25" t="s">
        <v>20</v>
      </c>
      <c r="I6" s="25" t="s">
        <v>20</v>
      </c>
      <c r="J6" s="25">
        <v>49000</v>
      </c>
      <c r="K6" s="25" t="s">
        <v>20</v>
      </c>
      <c r="L6" s="25">
        <v>40000</v>
      </c>
      <c r="M6" s="25">
        <v>43500</v>
      </c>
      <c r="N6" s="25">
        <v>40000</v>
      </c>
      <c r="O6" s="25" t="s">
        <v>20</v>
      </c>
      <c r="P6" s="25" t="s">
        <v>20</v>
      </c>
      <c r="Q6" s="25">
        <f t="shared" si="0"/>
        <v>44281.25</v>
      </c>
    </row>
    <row r="7" spans="1:18" ht="29.65" customHeight="1" thickBot="1">
      <c r="A7" s="26">
        <v>4</v>
      </c>
      <c r="B7" s="5" t="s">
        <v>23</v>
      </c>
      <c r="C7" s="25">
        <v>75250</v>
      </c>
      <c r="D7" s="25">
        <v>79500</v>
      </c>
      <c r="E7" s="25">
        <v>70500</v>
      </c>
      <c r="F7" s="25">
        <v>64750</v>
      </c>
      <c r="G7" s="25">
        <v>79500</v>
      </c>
      <c r="H7" s="25" t="s">
        <v>20</v>
      </c>
      <c r="I7" s="25" t="s">
        <v>20</v>
      </c>
      <c r="J7" s="25" t="s">
        <v>20</v>
      </c>
      <c r="K7" s="25" t="s">
        <v>20</v>
      </c>
      <c r="L7" s="25">
        <v>100000</v>
      </c>
      <c r="M7" s="25" t="s">
        <v>20</v>
      </c>
      <c r="N7" s="25" t="s">
        <v>20</v>
      </c>
      <c r="O7" s="25" t="s">
        <v>20</v>
      </c>
      <c r="P7" s="25" t="s">
        <v>20</v>
      </c>
      <c r="Q7" s="25">
        <f t="shared" si="0"/>
        <v>78250</v>
      </c>
    </row>
    <row r="8" spans="1:18" ht="36.5" customHeight="1" thickBot="1">
      <c r="A8" s="26">
        <v>5</v>
      </c>
      <c r="B8" s="5" t="s">
        <v>390</v>
      </c>
      <c r="C8" s="25">
        <v>27750</v>
      </c>
      <c r="D8" s="25">
        <v>31250</v>
      </c>
      <c r="E8" s="25">
        <v>41000</v>
      </c>
      <c r="F8" s="25">
        <v>41750</v>
      </c>
      <c r="G8" s="25">
        <v>40000</v>
      </c>
      <c r="H8" s="25" t="s">
        <v>20</v>
      </c>
      <c r="I8" s="25" t="s">
        <v>20</v>
      </c>
      <c r="J8" s="25" t="s">
        <v>20</v>
      </c>
      <c r="K8" s="25" t="s">
        <v>20</v>
      </c>
      <c r="L8" s="25" t="s">
        <v>20</v>
      </c>
      <c r="M8" s="25" t="s">
        <v>20</v>
      </c>
      <c r="N8" s="25">
        <v>37000</v>
      </c>
      <c r="O8" s="25" t="s">
        <v>20</v>
      </c>
      <c r="P8" s="25" t="s">
        <v>20</v>
      </c>
      <c r="Q8" s="25">
        <f t="shared" si="0"/>
        <v>36458.33</v>
      </c>
    </row>
    <row r="9" spans="1:18" ht="27" customHeight="1" thickBot="1">
      <c r="A9" s="26">
        <v>6</v>
      </c>
      <c r="B9" s="5" t="s">
        <v>25</v>
      </c>
      <c r="C9" s="25">
        <v>32250</v>
      </c>
      <c r="D9" s="25">
        <v>50000</v>
      </c>
      <c r="E9" s="25">
        <v>43000</v>
      </c>
      <c r="F9" s="25">
        <v>44500</v>
      </c>
      <c r="G9" s="25">
        <v>51000</v>
      </c>
      <c r="H9" s="25">
        <v>46000</v>
      </c>
      <c r="I9" s="25" t="s">
        <v>20</v>
      </c>
      <c r="J9" s="25" t="s">
        <v>20</v>
      </c>
      <c r="K9" s="25">
        <v>37500</v>
      </c>
      <c r="L9" s="25">
        <v>40000</v>
      </c>
      <c r="M9" s="25" t="s">
        <v>20</v>
      </c>
      <c r="N9" s="25">
        <v>40950</v>
      </c>
      <c r="O9" s="25" t="s">
        <v>20</v>
      </c>
      <c r="P9" s="25">
        <v>59425</v>
      </c>
      <c r="Q9" s="25">
        <f t="shared" si="0"/>
        <v>44462.5</v>
      </c>
    </row>
    <row r="10" spans="1:18" ht="26.15" customHeight="1" thickBot="1">
      <c r="A10" s="26">
        <v>7</v>
      </c>
      <c r="B10" s="5" t="s">
        <v>26</v>
      </c>
      <c r="C10" s="25" t="s">
        <v>20</v>
      </c>
      <c r="D10" s="25">
        <v>35500</v>
      </c>
      <c r="E10" s="25">
        <v>37000</v>
      </c>
      <c r="F10" s="25">
        <v>40500</v>
      </c>
      <c r="G10" s="25">
        <v>41000</v>
      </c>
      <c r="H10" s="25">
        <v>35000</v>
      </c>
      <c r="I10" s="25">
        <v>36500</v>
      </c>
      <c r="J10" s="25">
        <v>44500</v>
      </c>
      <c r="K10" s="25">
        <v>41000</v>
      </c>
      <c r="L10" s="25">
        <v>42000</v>
      </c>
      <c r="M10" s="25">
        <v>46500</v>
      </c>
      <c r="N10" s="25">
        <v>43750</v>
      </c>
      <c r="O10" s="25">
        <v>43500</v>
      </c>
      <c r="P10" s="25" t="s">
        <v>20</v>
      </c>
      <c r="Q10" s="25">
        <f t="shared" si="0"/>
        <v>40562.5</v>
      </c>
    </row>
    <row r="11" spans="1:18" ht="27.9" customHeight="1" thickBot="1">
      <c r="A11" s="26">
        <v>8</v>
      </c>
      <c r="B11" s="5" t="s">
        <v>27</v>
      </c>
      <c r="C11" s="25">
        <v>12000</v>
      </c>
      <c r="D11" s="25">
        <v>21000</v>
      </c>
      <c r="E11" s="25" t="s">
        <v>20</v>
      </c>
      <c r="F11" s="25">
        <v>23750</v>
      </c>
      <c r="G11" s="25" t="s">
        <v>20</v>
      </c>
      <c r="H11" s="25" t="s">
        <v>20</v>
      </c>
      <c r="I11" s="25">
        <v>23750</v>
      </c>
      <c r="J11" s="25" t="s">
        <v>20</v>
      </c>
      <c r="K11" s="25" t="s">
        <v>20</v>
      </c>
      <c r="L11" s="25">
        <v>20000</v>
      </c>
      <c r="M11" s="25">
        <v>12500</v>
      </c>
      <c r="N11" s="25">
        <v>12000</v>
      </c>
      <c r="O11" s="25">
        <v>11250</v>
      </c>
      <c r="P11" s="25" t="s">
        <v>20</v>
      </c>
      <c r="Q11" s="25">
        <f t="shared" si="0"/>
        <v>17031.25</v>
      </c>
    </row>
    <row r="12" spans="1:18" ht="22.5" customHeight="1" thickBot="1">
      <c r="A12" s="26">
        <v>9</v>
      </c>
      <c r="B12" s="5" t="s">
        <v>28</v>
      </c>
      <c r="C12" s="25">
        <v>17000</v>
      </c>
      <c r="D12" s="25">
        <v>24750</v>
      </c>
      <c r="E12" s="25">
        <v>20750</v>
      </c>
      <c r="F12" s="25">
        <v>24250</v>
      </c>
      <c r="G12" s="25" t="s">
        <v>20</v>
      </c>
      <c r="H12" s="25">
        <v>9800</v>
      </c>
      <c r="I12" s="25">
        <v>36300</v>
      </c>
      <c r="J12" s="25" t="s">
        <v>20</v>
      </c>
      <c r="K12" s="25" t="s">
        <v>20</v>
      </c>
      <c r="L12" s="25" t="s">
        <v>20</v>
      </c>
      <c r="M12" s="25">
        <v>11000</v>
      </c>
      <c r="N12" s="25">
        <v>12000</v>
      </c>
      <c r="O12" s="25">
        <v>12250</v>
      </c>
      <c r="P12" s="25">
        <v>13450</v>
      </c>
      <c r="Q12" s="25">
        <f t="shared" si="0"/>
        <v>18155</v>
      </c>
    </row>
    <row r="13" spans="1:18" ht="26.65" customHeight="1" thickBot="1">
      <c r="A13" s="26">
        <v>10</v>
      </c>
      <c r="B13" s="5" t="s">
        <v>29</v>
      </c>
      <c r="C13" s="25">
        <v>59000</v>
      </c>
      <c r="D13" s="25">
        <v>64750</v>
      </c>
      <c r="E13" s="25">
        <v>65000</v>
      </c>
      <c r="F13" s="25">
        <v>72750</v>
      </c>
      <c r="G13" s="25">
        <v>69000</v>
      </c>
      <c r="H13" s="25">
        <v>73360</v>
      </c>
      <c r="I13" s="25">
        <v>68250</v>
      </c>
      <c r="J13" s="25">
        <v>80000</v>
      </c>
      <c r="K13" s="25">
        <v>70000</v>
      </c>
      <c r="L13" s="25">
        <v>65000</v>
      </c>
      <c r="M13" s="25">
        <v>73000</v>
      </c>
      <c r="N13" s="25">
        <v>70500</v>
      </c>
      <c r="O13" s="25">
        <v>71500</v>
      </c>
      <c r="P13" s="25">
        <v>61500</v>
      </c>
      <c r="Q13" s="25">
        <f t="shared" si="0"/>
        <v>68829.289999999994</v>
      </c>
    </row>
    <row r="14" spans="1:18" ht="21.9" customHeight="1" thickBot="1">
      <c r="A14" s="26">
        <v>11</v>
      </c>
      <c r="B14" s="5" t="s">
        <v>30</v>
      </c>
      <c r="C14" s="25">
        <v>90000</v>
      </c>
      <c r="D14" s="25">
        <v>94500</v>
      </c>
      <c r="E14" s="25">
        <v>90000</v>
      </c>
      <c r="F14" s="25">
        <v>97500</v>
      </c>
      <c r="G14" s="25">
        <v>99000</v>
      </c>
      <c r="H14" s="25">
        <v>107520</v>
      </c>
      <c r="I14" s="25">
        <v>98250</v>
      </c>
      <c r="J14" s="25">
        <v>120000</v>
      </c>
      <c r="K14" s="25">
        <v>100000</v>
      </c>
      <c r="L14" s="25">
        <v>95000</v>
      </c>
      <c r="M14" s="25">
        <v>105000</v>
      </c>
      <c r="N14" s="25">
        <v>98500</v>
      </c>
      <c r="O14" s="25">
        <v>107500</v>
      </c>
      <c r="P14" s="25">
        <v>91250</v>
      </c>
      <c r="Q14" s="25">
        <f t="shared" si="0"/>
        <v>99572.86</v>
      </c>
    </row>
    <row r="15" spans="1:18" ht="18.899999999999999" customHeight="1">
      <c r="A15" s="27">
        <v>12</v>
      </c>
      <c r="B15" s="5" t="s">
        <v>31</v>
      </c>
      <c r="C15" s="25">
        <v>120000</v>
      </c>
      <c r="D15" s="25">
        <v>124500</v>
      </c>
      <c r="E15" s="25">
        <v>117000</v>
      </c>
      <c r="F15" s="25">
        <v>122500</v>
      </c>
      <c r="G15" s="25">
        <v>129000</v>
      </c>
      <c r="H15" s="25">
        <v>141680</v>
      </c>
      <c r="I15" s="25">
        <v>128250</v>
      </c>
      <c r="J15" s="25">
        <v>160000</v>
      </c>
      <c r="K15" s="25">
        <v>140000</v>
      </c>
      <c r="L15" s="25">
        <v>124000</v>
      </c>
      <c r="M15" s="25">
        <v>130500</v>
      </c>
      <c r="N15" s="25">
        <v>129500</v>
      </c>
      <c r="O15" s="25">
        <v>133500</v>
      </c>
      <c r="P15" s="25">
        <v>113000</v>
      </c>
      <c r="Q15" s="25">
        <f t="shared" si="0"/>
        <v>129530.71</v>
      </c>
    </row>
    <row r="16" spans="1:18" ht="17.25" customHeight="1">
      <c r="A16" s="421" t="s">
        <v>391</v>
      </c>
      <c r="B16" s="422"/>
      <c r="C16" s="422"/>
      <c r="D16" s="422"/>
      <c r="E16" s="422"/>
      <c r="F16" s="422"/>
      <c r="G16" s="422"/>
      <c r="H16" s="422"/>
      <c r="I16" s="422"/>
      <c r="J16" s="422"/>
      <c r="K16" s="422"/>
      <c r="L16" s="422"/>
      <c r="M16" s="422"/>
      <c r="N16" s="422"/>
      <c r="O16" s="422"/>
      <c r="P16" s="422"/>
      <c r="Q16" s="423"/>
    </row>
    <row r="17" spans="1:17" ht="12" thickBot="1">
      <c r="A17" s="28">
        <v>13</v>
      </c>
      <c r="B17" s="42" t="s">
        <v>392</v>
      </c>
      <c r="C17" s="25" t="s">
        <v>20</v>
      </c>
      <c r="D17" s="25" t="s">
        <v>20</v>
      </c>
      <c r="E17" s="25" t="s">
        <v>20</v>
      </c>
      <c r="F17" s="25">
        <v>4760</v>
      </c>
      <c r="G17" s="25" t="s">
        <v>20</v>
      </c>
      <c r="H17" s="25" t="s">
        <v>20</v>
      </c>
      <c r="I17" s="25" t="s">
        <v>20</v>
      </c>
      <c r="J17" s="25" t="s">
        <v>20</v>
      </c>
      <c r="K17" s="25" t="s">
        <v>20</v>
      </c>
      <c r="L17" s="25">
        <v>3989</v>
      </c>
      <c r="M17" s="25">
        <v>4558.3038869257953</v>
      </c>
      <c r="N17" s="25" t="s">
        <v>20</v>
      </c>
      <c r="O17" s="25" t="s">
        <v>20</v>
      </c>
      <c r="P17" s="25" t="s">
        <v>20</v>
      </c>
      <c r="Q17" s="25">
        <f t="shared" ref="Q17:Q22" si="1">ROUND(AVERAGE(C17:P17),2)</f>
        <v>4435.7700000000004</v>
      </c>
    </row>
    <row r="18" spans="1:17" ht="12" thickBot="1">
      <c r="A18" s="26">
        <v>14</v>
      </c>
      <c r="B18" s="43" t="s">
        <v>393</v>
      </c>
      <c r="C18" s="25" t="s">
        <v>20</v>
      </c>
      <c r="D18" s="25" t="s">
        <v>20</v>
      </c>
      <c r="E18" s="25" t="s">
        <v>20</v>
      </c>
      <c r="F18" s="25">
        <v>4760</v>
      </c>
      <c r="G18" s="25" t="s">
        <v>20</v>
      </c>
      <c r="H18" s="25" t="s">
        <v>20</v>
      </c>
      <c r="I18" s="25" t="s">
        <v>20</v>
      </c>
      <c r="J18" s="25" t="s">
        <v>20</v>
      </c>
      <c r="K18" s="25" t="s">
        <v>20</v>
      </c>
      <c r="L18" s="25">
        <v>3989</v>
      </c>
      <c r="M18" s="25">
        <v>4770.318021201414</v>
      </c>
      <c r="N18" s="25" t="s">
        <v>20</v>
      </c>
      <c r="O18" s="25" t="s">
        <v>20</v>
      </c>
      <c r="P18" s="25" t="s">
        <v>20</v>
      </c>
      <c r="Q18" s="25">
        <f t="shared" si="1"/>
        <v>4506.4399999999996</v>
      </c>
    </row>
    <row r="19" spans="1:17" ht="12" thickBot="1">
      <c r="A19" s="26">
        <v>15</v>
      </c>
      <c r="B19" s="44" t="s">
        <v>394</v>
      </c>
      <c r="C19" s="25" t="s">
        <v>20</v>
      </c>
      <c r="D19" s="25" t="s">
        <v>20</v>
      </c>
      <c r="E19" s="25" t="s">
        <v>20</v>
      </c>
      <c r="F19" s="25">
        <v>4760</v>
      </c>
      <c r="G19" s="25" t="s">
        <v>20</v>
      </c>
      <c r="H19" s="25" t="s">
        <v>20</v>
      </c>
      <c r="I19" s="25" t="s">
        <v>20</v>
      </c>
      <c r="J19" s="25" t="s">
        <v>20</v>
      </c>
      <c r="K19" s="25" t="s">
        <v>20</v>
      </c>
      <c r="L19" s="25">
        <v>4220</v>
      </c>
      <c r="M19" s="25">
        <v>5088</v>
      </c>
      <c r="N19" s="25" t="s">
        <v>20</v>
      </c>
      <c r="O19" s="25" t="s">
        <v>20</v>
      </c>
      <c r="P19" s="25" t="s">
        <v>20</v>
      </c>
      <c r="Q19" s="25">
        <f t="shared" si="1"/>
        <v>4689.33</v>
      </c>
    </row>
    <row r="20" spans="1:17" ht="12" thickBot="1">
      <c r="A20" s="26">
        <v>16</v>
      </c>
      <c r="B20" s="44" t="s">
        <v>395</v>
      </c>
      <c r="C20" s="25">
        <v>1575</v>
      </c>
      <c r="D20" s="25">
        <v>1712.5</v>
      </c>
      <c r="E20" s="25">
        <v>1655</v>
      </c>
      <c r="F20" s="25">
        <v>1975</v>
      </c>
      <c r="G20" s="25">
        <v>1275</v>
      </c>
      <c r="H20" s="25">
        <v>1607</v>
      </c>
      <c r="I20" s="25">
        <v>1925</v>
      </c>
      <c r="J20" s="25">
        <v>2083.5</v>
      </c>
      <c r="K20" s="25">
        <v>1660</v>
      </c>
      <c r="L20" s="25">
        <v>1836</v>
      </c>
      <c r="M20" s="25">
        <v>2385.159010600707</v>
      </c>
      <c r="N20" s="25">
        <v>2450</v>
      </c>
      <c r="O20" s="25">
        <v>2083</v>
      </c>
      <c r="P20" s="25">
        <v>1875</v>
      </c>
      <c r="Q20" s="25">
        <f t="shared" si="1"/>
        <v>1864.08</v>
      </c>
    </row>
    <row r="21" spans="1:17" ht="12" thickBot="1">
      <c r="A21" s="26">
        <v>17</v>
      </c>
      <c r="B21" s="44" t="s">
        <v>396</v>
      </c>
      <c r="C21" s="25">
        <v>2100</v>
      </c>
      <c r="D21" s="25">
        <v>2365</v>
      </c>
      <c r="E21" s="25">
        <v>1950</v>
      </c>
      <c r="F21" s="25">
        <v>2380</v>
      </c>
      <c r="G21" s="25">
        <v>2025</v>
      </c>
      <c r="H21" s="25">
        <v>1695</v>
      </c>
      <c r="I21" s="25">
        <v>2510</v>
      </c>
      <c r="J21" s="25">
        <v>2295</v>
      </c>
      <c r="K21" s="25">
        <v>1942</v>
      </c>
      <c r="L21" s="25">
        <v>2312.5</v>
      </c>
      <c r="M21" s="25">
        <v>2650.1766784452298</v>
      </c>
      <c r="N21" s="25">
        <v>3000</v>
      </c>
      <c r="O21" s="25">
        <v>2913</v>
      </c>
      <c r="P21" s="25">
        <v>2492.5</v>
      </c>
      <c r="Q21" s="25">
        <f t="shared" si="1"/>
        <v>2330.73</v>
      </c>
    </row>
    <row r="22" spans="1:17">
      <c r="A22" s="27">
        <v>18</v>
      </c>
      <c r="B22" s="45" t="s">
        <v>397</v>
      </c>
      <c r="C22" s="25">
        <v>2250</v>
      </c>
      <c r="D22" s="25">
        <v>2650</v>
      </c>
      <c r="E22" s="25">
        <v>2175</v>
      </c>
      <c r="F22" s="25">
        <v>2530</v>
      </c>
      <c r="G22" s="25">
        <v>2250</v>
      </c>
      <c r="H22" s="25">
        <v>1907</v>
      </c>
      <c r="I22" s="25">
        <v>2590</v>
      </c>
      <c r="J22" s="25">
        <v>2472</v>
      </c>
      <c r="K22" s="25">
        <v>2048</v>
      </c>
      <c r="L22" s="25">
        <v>2510.5</v>
      </c>
      <c r="M22" s="25">
        <v>2791.5194346289754</v>
      </c>
      <c r="N22" s="25">
        <v>3525</v>
      </c>
      <c r="O22" s="25">
        <v>3266</v>
      </c>
      <c r="P22" s="25">
        <v>2600</v>
      </c>
      <c r="Q22" s="25">
        <f t="shared" si="1"/>
        <v>2540.36</v>
      </c>
    </row>
    <row r="23" spans="1:17" ht="15">
      <c r="A23" s="413" t="s">
        <v>39</v>
      </c>
      <c r="B23" s="413"/>
      <c r="C23" s="413"/>
      <c r="D23" s="413"/>
      <c r="E23" s="413"/>
      <c r="F23" s="413"/>
      <c r="G23" s="413"/>
      <c r="H23" s="413"/>
      <c r="I23" s="413"/>
      <c r="J23" s="413"/>
      <c r="K23" s="413"/>
      <c r="L23" s="413"/>
      <c r="M23" s="413"/>
      <c r="N23" s="413"/>
      <c r="O23" s="413"/>
      <c r="P23" s="413"/>
      <c r="Q23" s="413"/>
    </row>
    <row r="24" spans="1:17" ht="12" thickBot="1">
      <c r="A24" s="24">
        <v>19</v>
      </c>
      <c r="B24" s="43" t="s">
        <v>398</v>
      </c>
      <c r="C24" s="31">
        <v>1200</v>
      </c>
      <c r="D24" s="31">
        <v>1555</v>
      </c>
      <c r="E24" s="31">
        <v>1450</v>
      </c>
      <c r="F24" s="31">
        <v>1530</v>
      </c>
      <c r="G24" s="31">
        <v>1140</v>
      </c>
      <c r="H24" s="31">
        <v>1307</v>
      </c>
      <c r="I24" s="31">
        <v>1675</v>
      </c>
      <c r="J24" s="31">
        <v>1712.5</v>
      </c>
      <c r="K24" s="31">
        <v>1614.5</v>
      </c>
      <c r="L24" s="31">
        <v>1589</v>
      </c>
      <c r="M24" s="31">
        <v>2438.1625441696115</v>
      </c>
      <c r="N24" s="31">
        <v>1625</v>
      </c>
      <c r="O24" s="31">
        <v>2237.5</v>
      </c>
      <c r="P24" s="31">
        <v>1329</v>
      </c>
      <c r="Q24" s="31">
        <f>ROUND(AVERAGE(C24:P24),2)</f>
        <v>1600.19</v>
      </c>
    </row>
    <row r="25" spans="1:17" ht="23.5" thickBot="1">
      <c r="A25" s="26">
        <v>20</v>
      </c>
      <c r="B25" s="44" t="s">
        <v>399</v>
      </c>
      <c r="C25" s="25" t="s">
        <v>20</v>
      </c>
      <c r="D25" s="31">
        <v>1767</v>
      </c>
      <c r="E25" s="31">
        <v>1725</v>
      </c>
      <c r="F25" s="31">
        <v>1766</v>
      </c>
      <c r="G25" s="31">
        <v>1480</v>
      </c>
      <c r="H25" s="31">
        <v>1642</v>
      </c>
      <c r="I25" s="31">
        <v>1765</v>
      </c>
      <c r="J25" s="31">
        <v>2242.5</v>
      </c>
      <c r="K25" s="31">
        <v>1836</v>
      </c>
      <c r="L25" s="31">
        <v>2048</v>
      </c>
      <c r="M25" s="31">
        <v>2526.5017667844522</v>
      </c>
      <c r="N25" s="31">
        <v>2250</v>
      </c>
      <c r="O25" s="31">
        <v>2275</v>
      </c>
      <c r="P25" s="31">
        <v>1792.5</v>
      </c>
      <c r="Q25" s="31">
        <f>ROUND(AVERAGE(C25:P25),2)</f>
        <v>1931.96</v>
      </c>
    </row>
    <row r="26" spans="1:17" ht="12" thickBot="1">
      <c r="A26" s="26">
        <v>21</v>
      </c>
      <c r="B26" s="44" t="s">
        <v>400</v>
      </c>
      <c r="C26" s="31">
        <v>1700</v>
      </c>
      <c r="D26" s="31">
        <v>1767</v>
      </c>
      <c r="E26" s="31">
        <v>1725</v>
      </c>
      <c r="F26" s="31">
        <v>1766</v>
      </c>
      <c r="G26" s="31">
        <v>1480</v>
      </c>
      <c r="H26" s="31">
        <v>1642</v>
      </c>
      <c r="I26" s="31">
        <v>1725</v>
      </c>
      <c r="J26" s="31">
        <v>2154.5</v>
      </c>
      <c r="K26" s="31">
        <v>1695</v>
      </c>
      <c r="L26" s="31">
        <v>2012</v>
      </c>
      <c r="M26" s="31">
        <v>2473.4982332155478</v>
      </c>
      <c r="N26" s="31">
        <v>2175</v>
      </c>
      <c r="O26" s="31">
        <v>2275</v>
      </c>
      <c r="P26" s="31">
        <v>1792.5</v>
      </c>
      <c r="Q26" s="31">
        <f>ROUND(AVERAGE(C26:P26),2)</f>
        <v>1884.46</v>
      </c>
    </row>
    <row r="27" spans="1:17">
      <c r="A27" s="27">
        <v>22</v>
      </c>
      <c r="B27" s="45" t="s">
        <v>401</v>
      </c>
      <c r="C27" s="31">
        <v>1650</v>
      </c>
      <c r="D27" s="31">
        <v>1767</v>
      </c>
      <c r="E27" s="31">
        <v>1725</v>
      </c>
      <c r="F27" s="31">
        <v>1840</v>
      </c>
      <c r="G27" s="31">
        <v>1480</v>
      </c>
      <c r="H27" s="31">
        <v>1642</v>
      </c>
      <c r="I27" s="31">
        <v>1725</v>
      </c>
      <c r="J27" s="31">
        <v>2154.5</v>
      </c>
      <c r="K27" s="31">
        <v>1766</v>
      </c>
      <c r="L27" s="31">
        <v>1942</v>
      </c>
      <c r="M27" s="31">
        <v>2526.5017667844522</v>
      </c>
      <c r="N27" s="31">
        <v>2100</v>
      </c>
      <c r="O27" s="31">
        <v>2275</v>
      </c>
      <c r="P27" s="31">
        <v>1750</v>
      </c>
      <c r="Q27" s="31">
        <f>ROUND(AVERAGE(C27:P27),2)</f>
        <v>1881.64</v>
      </c>
    </row>
    <row r="28" spans="1:17" ht="15">
      <c r="A28" s="413" t="s">
        <v>44</v>
      </c>
      <c r="B28" s="413"/>
      <c r="C28" s="413"/>
      <c r="D28" s="413"/>
      <c r="E28" s="413"/>
      <c r="F28" s="413"/>
      <c r="G28" s="413"/>
      <c r="H28" s="413"/>
      <c r="I28" s="413"/>
      <c r="J28" s="413"/>
      <c r="K28" s="413"/>
      <c r="L28" s="413"/>
      <c r="M28" s="413"/>
      <c r="N28" s="413"/>
      <c r="O28" s="413"/>
      <c r="P28" s="413"/>
      <c r="Q28" s="413"/>
    </row>
    <row r="29" spans="1:17" ht="12" thickBot="1">
      <c r="A29" s="24">
        <v>23</v>
      </c>
      <c r="B29" s="43" t="s">
        <v>45</v>
      </c>
      <c r="C29" s="25">
        <v>15750</v>
      </c>
      <c r="D29" s="25">
        <v>15000</v>
      </c>
      <c r="E29" s="25" t="s">
        <v>20</v>
      </c>
      <c r="F29" s="25">
        <v>18250</v>
      </c>
      <c r="G29" s="25">
        <v>18750</v>
      </c>
      <c r="H29" s="25">
        <v>22500</v>
      </c>
      <c r="I29" s="25" t="s">
        <v>20</v>
      </c>
      <c r="J29" s="25">
        <v>20250</v>
      </c>
      <c r="K29" s="25">
        <v>20000</v>
      </c>
      <c r="L29" s="25">
        <v>16250</v>
      </c>
      <c r="M29" s="25">
        <v>14500</v>
      </c>
      <c r="N29" s="25" t="s">
        <v>20</v>
      </c>
      <c r="O29" s="25" t="s">
        <v>20</v>
      </c>
      <c r="P29" s="25">
        <v>16075</v>
      </c>
      <c r="Q29" s="25">
        <f>ROUND(AVERAGE(C29:P29),2)</f>
        <v>17732.5</v>
      </c>
    </row>
    <row r="30" spans="1:17" ht="12" thickBot="1">
      <c r="A30" s="26">
        <v>24</v>
      </c>
      <c r="B30" s="44" t="s">
        <v>46</v>
      </c>
      <c r="C30" s="25" t="s">
        <v>20</v>
      </c>
      <c r="D30" s="25">
        <v>28000</v>
      </c>
      <c r="E30" s="25">
        <v>16000</v>
      </c>
      <c r="F30" s="25">
        <v>20250</v>
      </c>
      <c r="G30" s="25">
        <v>20000</v>
      </c>
      <c r="H30" s="25">
        <v>25000</v>
      </c>
      <c r="I30" s="25">
        <v>18500</v>
      </c>
      <c r="J30" s="25">
        <v>23000</v>
      </c>
      <c r="K30" s="25">
        <v>23000</v>
      </c>
      <c r="L30" s="25">
        <v>19500</v>
      </c>
      <c r="M30" s="25">
        <v>17571.5</v>
      </c>
      <c r="N30" s="25" t="s">
        <v>20</v>
      </c>
      <c r="O30" s="25" t="s">
        <v>20</v>
      </c>
      <c r="P30" s="25">
        <v>19900</v>
      </c>
      <c r="Q30" s="25">
        <f>ROUND(AVERAGE(C30:P30),2)</f>
        <v>20974.68</v>
      </c>
    </row>
    <row r="31" spans="1:17">
      <c r="A31" s="27">
        <v>25</v>
      </c>
      <c r="B31" s="45" t="s">
        <v>47</v>
      </c>
      <c r="C31" s="25">
        <v>16000</v>
      </c>
      <c r="D31" s="25">
        <v>17000</v>
      </c>
      <c r="E31" s="25">
        <v>14250</v>
      </c>
      <c r="F31" s="25">
        <v>14250</v>
      </c>
      <c r="G31" s="25">
        <v>13500</v>
      </c>
      <c r="H31" s="25">
        <v>14625</v>
      </c>
      <c r="I31" s="25">
        <v>13150</v>
      </c>
      <c r="J31" s="25">
        <v>13000</v>
      </c>
      <c r="K31" s="25">
        <v>9725</v>
      </c>
      <c r="L31" s="25">
        <v>14500</v>
      </c>
      <c r="M31" s="25">
        <v>15500</v>
      </c>
      <c r="N31" s="25" t="s">
        <v>20</v>
      </c>
      <c r="O31" s="25">
        <v>13200</v>
      </c>
      <c r="P31" s="25">
        <v>13650</v>
      </c>
      <c r="Q31" s="25">
        <f>ROUND(AVERAGE(C31:P31),2)</f>
        <v>14026.92</v>
      </c>
    </row>
    <row r="32" spans="1:17" ht="15.5">
      <c r="A32" s="413" t="s">
        <v>48</v>
      </c>
      <c r="B32" s="418"/>
      <c r="C32" s="418"/>
      <c r="D32" s="418"/>
      <c r="E32" s="418"/>
      <c r="F32" s="418"/>
      <c r="G32" s="418"/>
      <c r="H32" s="418"/>
      <c r="I32" s="418"/>
      <c r="J32" s="418"/>
      <c r="K32" s="418"/>
      <c r="L32" s="418"/>
      <c r="M32" s="418"/>
      <c r="N32" s="418"/>
      <c r="O32" s="418"/>
      <c r="P32" s="418"/>
      <c r="Q32" s="418"/>
    </row>
    <row r="33" spans="1:17" ht="35" thickBot="1">
      <c r="A33" s="24">
        <v>26</v>
      </c>
      <c r="B33" s="43" t="s">
        <v>49</v>
      </c>
      <c r="C33" s="31">
        <v>210500</v>
      </c>
      <c r="D33" s="31">
        <v>156176</v>
      </c>
      <c r="E33" s="31">
        <v>188500</v>
      </c>
      <c r="F33" s="31">
        <v>182250</v>
      </c>
      <c r="G33" s="31">
        <v>185025</v>
      </c>
      <c r="H33" s="31">
        <v>123449</v>
      </c>
      <c r="I33" s="31">
        <v>164500</v>
      </c>
      <c r="J33" s="31">
        <v>186286.5</v>
      </c>
      <c r="K33" s="31">
        <v>145320</v>
      </c>
      <c r="L33" s="31">
        <v>141256</v>
      </c>
      <c r="M33" s="31">
        <v>160777.38515901059</v>
      </c>
      <c r="N33" s="31">
        <v>175250</v>
      </c>
      <c r="O33" s="31">
        <v>238380</v>
      </c>
      <c r="P33" s="31">
        <v>243100</v>
      </c>
      <c r="Q33" s="31">
        <f t="shared" ref="Q33:Q38" si="2">ROUND(AVERAGE(C33:P33),2)</f>
        <v>178626.42</v>
      </c>
    </row>
    <row r="34" spans="1:17" ht="23.5" thickBot="1">
      <c r="A34" s="26">
        <v>27</v>
      </c>
      <c r="B34" s="44" t="s">
        <v>50</v>
      </c>
      <c r="C34" s="31">
        <v>91500</v>
      </c>
      <c r="D34" s="31">
        <v>73943</v>
      </c>
      <c r="E34" s="31">
        <v>73750</v>
      </c>
      <c r="F34" s="31">
        <v>83100</v>
      </c>
      <c r="G34" s="31">
        <v>88275</v>
      </c>
      <c r="H34" s="31">
        <v>67379</v>
      </c>
      <c r="I34" s="31">
        <v>74700</v>
      </c>
      <c r="J34" s="31">
        <v>60918.5</v>
      </c>
      <c r="K34" s="31">
        <v>73165</v>
      </c>
      <c r="L34" s="31">
        <v>60034</v>
      </c>
      <c r="M34" s="31">
        <v>60070.671378091873</v>
      </c>
      <c r="N34" s="31">
        <v>68925</v>
      </c>
      <c r="O34" s="31">
        <v>75060</v>
      </c>
      <c r="P34" s="31">
        <v>79850</v>
      </c>
      <c r="Q34" s="31">
        <f t="shared" si="2"/>
        <v>73619.3</v>
      </c>
    </row>
    <row r="35" spans="1:17" ht="23.5" thickBot="1">
      <c r="A35" s="26">
        <v>28</v>
      </c>
      <c r="B35" s="44" t="s">
        <v>51</v>
      </c>
      <c r="C35" s="31">
        <v>120000</v>
      </c>
      <c r="D35" s="31">
        <v>91845</v>
      </c>
      <c r="E35" s="31">
        <v>90750</v>
      </c>
      <c r="F35" s="31">
        <v>125465</v>
      </c>
      <c r="G35" s="31">
        <v>113075</v>
      </c>
      <c r="H35" s="31">
        <v>65155</v>
      </c>
      <c r="I35" s="31">
        <v>79000</v>
      </c>
      <c r="J35" s="31">
        <v>75927.5</v>
      </c>
      <c r="K35" s="31">
        <v>81410</v>
      </c>
      <c r="L35" s="31">
        <v>86519.5</v>
      </c>
      <c r="M35" s="31">
        <v>80388.692579505296</v>
      </c>
      <c r="N35" s="31">
        <v>72000</v>
      </c>
      <c r="O35" s="31">
        <v>103118.5</v>
      </c>
      <c r="P35" s="31">
        <v>104950</v>
      </c>
      <c r="Q35" s="31">
        <f t="shared" si="2"/>
        <v>92114.59</v>
      </c>
    </row>
    <row r="36" spans="1:17" ht="23.5" thickBot="1">
      <c r="A36" s="26">
        <v>29</v>
      </c>
      <c r="B36" s="44" t="s">
        <v>52</v>
      </c>
      <c r="C36" s="25" t="s">
        <v>20</v>
      </c>
      <c r="D36" s="31">
        <v>78996</v>
      </c>
      <c r="E36" s="31">
        <v>71750</v>
      </c>
      <c r="F36" s="31">
        <v>65750</v>
      </c>
      <c r="G36" s="31">
        <v>81250</v>
      </c>
      <c r="H36" s="31">
        <v>59765</v>
      </c>
      <c r="I36" s="31">
        <v>91500</v>
      </c>
      <c r="J36" s="31">
        <v>61801.5</v>
      </c>
      <c r="K36" s="31">
        <v>71182.5</v>
      </c>
      <c r="L36" s="25" t="s">
        <v>20</v>
      </c>
      <c r="M36" s="25" t="s">
        <v>20</v>
      </c>
      <c r="N36" s="25" t="s">
        <v>20</v>
      </c>
      <c r="O36" s="25" t="s">
        <v>20</v>
      </c>
      <c r="P36" s="31">
        <v>100600</v>
      </c>
      <c r="Q36" s="31">
        <f t="shared" si="2"/>
        <v>75843.89</v>
      </c>
    </row>
    <row r="37" spans="1:17" ht="23.5" thickBot="1">
      <c r="A37" s="26">
        <v>30</v>
      </c>
      <c r="B37" s="44" t="s">
        <v>53</v>
      </c>
      <c r="C37" s="25" t="s">
        <v>20</v>
      </c>
      <c r="D37" s="31">
        <v>129206</v>
      </c>
      <c r="E37" s="31">
        <v>111100</v>
      </c>
      <c r="F37" s="31">
        <v>118850</v>
      </c>
      <c r="G37" s="31">
        <v>84275</v>
      </c>
      <c r="H37" s="31">
        <v>55500</v>
      </c>
      <c r="I37" s="25" t="s">
        <v>20</v>
      </c>
      <c r="J37" s="25" t="s">
        <v>20</v>
      </c>
      <c r="K37" s="25" t="s">
        <v>20</v>
      </c>
      <c r="L37" s="25" t="s">
        <v>20</v>
      </c>
      <c r="M37" s="25" t="s">
        <v>20</v>
      </c>
      <c r="N37" s="25" t="s">
        <v>20</v>
      </c>
      <c r="O37" s="25" t="s">
        <v>20</v>
      </c>
      <c r="P37" s="31">
        <v>105100</v>
      </c>
      <c r="Q37" s="31">
        <f t="shared" si="2"/>
        <v>100671.83</v>
      </c>
    </row>
    <row r="38" spans="1:17" ht="23">
      <c r="A38" s="27">
        <v>31</v>
      </c>
      <c r="B38" s="45" t="s">
        <v>54</v>
      </c>
      <c r="C38" s="25" t="s">
        <v>20</v>
      </c>
      <c r="D38" s="25" t="s">
        <v>20</v>
      </c>
      <c r="E38" s="25" t="s">
        <v>20</v>
      </c>
      <c r="F38" s="31">
        <v>112272.5</v>
      </c>
      <c r="G38" s="25" t="s">
        <v>20</v>
      </c>
      <c r="H38" s="31">
        <v>145847</v>
      </c>
      <c r="I38" s="31">
        <v>200790.5</v>
      </c>
      <c r="J38" s="25" t="s">
        <v>20</v>
      </c>
      <c r="K38" s="25" t="s">
        <v>20</v>
      </c>
      <c r="L38" s="25" t="s">
        <v>20</v>
      </c>
      <c r="M38" s="25" t="s">
        <v>20</v>
      </c>
      <c r="N38" s="25" t="s">
        <v>20</v>
      </c>
      <c r="O38" s="25" t="s">
        <v>20</v>
      </c>
      <c r="P38" s="31">
        <v>111800</v>
      </c>
      <c r="Q38" s="31">
        <f t="shared" si="2"/>
        <v>142677.5</v>
      </c>
    </row>
    <row r="39" spans="1:17" ht="15.5">
      <c r="A39" s="413" t="s">
        <v>55</v>
      </c>
      <c r="B39" s="418"/>
      <c r="C39" s="418"/>
      <c r="D39" s="418"/>
      <c r="E39" s="418"/>
      <c r="F39" s="418"/>
      <c r="G39" s="418"/>
      <c r="H39" s="418"/>
      <c r="I39" s="418"/>
      <c r="J39" s="418"/>
      <c r="K39" s="418"/>
      <c r="L39" s="418"/>
      <c r="M39" s="418"/>
      <c r="N39" s="418"/>
      <c r="O39" s="418"/>
      <c r="P39" s="418"/>
      <c r="Q39" s="418"/>
    </row>
    <row r="40" spans="1:17" ht="23.5" thickBot="1">
      <c r="A40" s="24">
        <v>32</v>
      </c>
      <c r="B40" s="43" t="s">
        <v>56</v>
      </c>
      <c r="C40" s="31">
        <v>221500</v>
      </c>
      <c r="D40" s="31">
        <v>180692</v>
      </c>
      <c r="E40" s="31">
        <v>258750</v>
      </c>
      <c r="F40" s="31">
        <v>211950</v>
      </c>
      <c r="G40" s="31">
        <v>202990</v>
      </c>
      <c r="H40" s="31">
        <v>145847</v>
      </c>
      <c r="I40" s="31">
        <v>177000</v>
      </c>
      <c r="J40" s="31">
        <v>203061.5</v>
      </c>
      <c r="K40" s="31">
        <v>184165</v>
      </c>
      <c r="L40" s="31">
        <v>165976</v>
      </c>
      <c r="M40" s="31">
        <v>231448.76325088341</v>
      </c>
      <c r="N40" s="31">
        <v>194875</v>
      </c>
      <c r="O40" s="31">
        <v>268392</v>
      </c>
      <c r="P40" s="31">
        <v>263150</v>
      </c>
      <c r="Q40" s="31">
        <f>ROUND(AVERAGE(C40:P40),2)</f>
        <v>207842.66</v>
      </c>
    </row>
    <row r="41" spans="1:17" ht="23.5" thickBot="1">
      <c r="A41" s="26">
        <v>33</v>
      </c>
      <c r="B41" s="44" t="s">
        <v>57</v>
      </c>
      <c r="C41" s="31">
        <v>111500</v>
      </c>
      <c r="D41" s="31">
        <v>86396.5</v>
      </c>
      <c r="E41" s="31">
        <v>111750</v>
      </c>
      <c r="F41" s="31">
        <v>106400</v>
      </c>
      <c r="G41" s="31">
        <v>98840</v>
      </c>
      <c r="H41" s="31">
        <v>78653</v>
      </c>
      <c r="I41" s="31">
        <v>81500</v>
      </c>
      <c r="J41" s="31">
        <v>72396</v>
      </c>
      <c r="K41" s="31">
        <v>91577.5</v>
      </c>
      <c r="L41" s="31">
        <v>70628</v>
      </c>
      <c r="M41" s="31">
        <v>77738.515901060076</v>
      </c>
      <c r="N41" s="31">
        <v>73850</v>
      </c>
      <c r="O41" s="31">
        <v>94440.5</v>
      </c>
      <c r="P41" s="31">
        <v>83800</v>
      </c>
      <c r="Q41" s="31">
        <f>ROUND(AVERAGE(C41:P41),2)</f>
        <v>88533.57</v>
      </c>
    </row>
    <row r="42" spans="1:17" ht="23.5" thickBot="1">
      <c r="A42" s="26">
        <v>34</v>
      </c>
      <c r="B42" s="44" t="s">
        <v>58</v>
      </c>
      <c r="C42" s="31">
        <v>140000</v>
      </c>
      <c r="D42" s="31">
        <v>110914.5</v>
      </c>
      <c r="E42" s="31">
        <v>112425</v>
      </c>
      <c r="F42" s="31">
        <v>143980</v>
      </c>
      <c r="G42" s="31">
        <v>129785</v>
      </c>
      <c r="H42" s="31">
        <v>77611</v>
      </c>
      <c r="I42" s="31">
        <v>85500</v>
      </c>
      <c r="J42" s="31">
        <v>86522</v>
      </c>
      <c r="K42" s="31">
        <v>104010</v>
      </c>
      <c r="L42" s="31">
        <v>97113.5</v>
      </c>
      <c r="M42" s="31">
        <v>95406.360424028273</v>
      </c>
      <c r="N42" s="31">
        <v>94850</v>
      </c>
      <c r="O42" s="31">
        <v>110358</v>
      </c>
      <c r="P42" s="31">
        <v>110550</v>
      </c>
      <c r="Q42" s="31">
        <f>ROUND(AVERAGE(C42:P42),2)</f>
        <v>107073.24</v>
      </c>
    </row>
    <row r="43" spans="1:17" ht="23.5" thickBot="1">
      <c r="A43" s="26">
        <v>35</v>
      </c>
      <c r="B43" s="44" t="s">
        <v>59</v>
      </c>
      <c r="C43" s="25" t="s">
        <v>20</v>
      </c>
      <c r="D43" s="31">
        <v>95340</v>
      </c>
      <c r="E43" s="31">
        <v>97000</v>
      </c>
      <c r="F43" s="31">
        <v>88850</v>
      </c>
      <c r="G43" s="25" t="s">
        <v>20</v>
      </c>
      <c r="H43" s="31">
        <v>68756</v>
      </c>
      <c r="I43" s="31">
        <v>94000</v>
      </c>
      <c r="J43" s="31">
        <v>72396</v>
      </c>
      <c r="K43" s="31">
        <v>92837</v>
      </c>
      <c r="L43" s="25" t="s">
        <v>20</v>
      </c>
      <c r="M43" s="25" t="s">
        <v>20</v>
      </c>
      <c r="N43" s="25" t="s">
        <v>20</v>
      </c>
      <c r="O43" s="25" t="s">
        <v>20</v>
      </c>
      <c r="P43" s="31">
        <v>103150</v>
      </c>
      <c r="Q43" s="31">
        <f>ROUND(AVERAGE(C43:P43),2)</f>
        <v>89041.13</v>
      </c>
    </row>
    <row r="44" spans="1:17" ht="34.5">
      <c r="A44" s="27">
        <v>36</v>
      </c>
      <c r="B44" s="45" t="s">
        <v>60</v>
      </c>
      <c r="C44" s="25" t="s">
        <v>20</v>
      </c>
      <c r="D44" s="25" t="s">
        <v>20</v>
      </c>
      <c r="E44" s="25" t="s">
        <v>20</v>
      </c>
      <c r="F44" s="31">
        <v>125853</v>
      </c>
      <c r="G44" s="25" t="s">
        <v>20</v>
      </c>
      <c r="H44" s="31">
        <v>187517</v>
      </c>
      <c r="I44" s="31">
        <v>267420</v>
      </c>
      <c r="J44" s="25" t="s">
        <v>20</v>
      </c>
      <c r="K44" s="25" t="s">
        <v>20</v>
      </c>
      <c r="L44" s="25" t="s">
        <v>20</v>
      </c>
      <c r="M44" s="25" t="s">
        <v>20</v>
      </c>
      <c r="N44" s="25" t="s">
        <v>20</v>
      </c>
      <c r="O44" s="25" t="s">
        <v>20</v>
      </c>
      <c r="P44" s="31">
        <v>115300</v>
      </c>
      <c r="Q44" s="31">
        <f>ROUND(AVERAGE(C44:P44),2)</f>
        <v>174022.5</v>
      </c>
    </row>
    <row r="45" spans="1:17" ht="15">
      <c r="A45" s="413" t="s">
        <v>61</v>
      </c>
      <c r="B45" s="413"/>
      <c r="C45" s="413"/>
      <c r="D45" s="413"/>
      <c r="E45" s="413"/>
      <c r="F45" s="413"/>
      <c r="G45" s="413"/>
      <c r="H45" s="413"/>
      <c r="I45" s="413"/>
      <c r="J45" s="413"/>
      <c r="K45" s="413"/>
      <c r="L45" s="413"/>
      <c r="M45" s="413"/>
      <c r="N45" s="413"/>
      <c r="O45" s="413"/>
      <c r="P45" s="413"/>
      <c r="Q45" s="413"/>
    </row>
    <row r="46" spans="1:17" ht="12" thickBot="1">
      <c r="A46" s="24">
        <v>37</v>
      </c>
      <c r="B46" s="43" t="s">
        <v>62</v>
      </c>
      <c r="C46" s="31">
        <v>150</v>
      </c>
      <c r="D46" s="31">
        <v>155</v>
      </c>
      <c r="E46" s="31">
        <v>140</v>
      </c>
      <c r="F46" s="31">
        <v>145</v>
      </c>
      <c r="G46" s="31">
        <v>150</v>
      </c>
      <c r="H46" s="31">
        <v>139</v>
      </c>
      <c r="I46" s="31">
        <v>127</v>
      </c>
      <c r="J46" s="31">
        <v>129</v>
      </c>
      <c r="K46" s="31">
        <v>139</v>
      </c>
      <c r="L46" s="31">
        <v>160</v>
      </c>
      <c r="M46" s="31">
        <v>135</v>
      </c>
      <c r="N46" s="31">
        <v>132.5</v>
      </c>
      <c r="O46" s="31">
        <v>162.5</v>
      </c>
      <c r="P46" s="31">
        <v>170</v>
      </c>
      <c r="Q46" s="31">
        <f>ROUND(AVERAGE(C46:P46),2)</f>
        <v>145.29</v>
      </c>
    </row>
    <row r="47" spans="1:17" ht="23.5" thickBot="1">
      <c r="A47" s="26">
        <v>38</v>
      </c>
      <c r="B47" s="44" t="s">
        <v>402</v>
      </c>
      <c r="C47" s="31">
        <v>400</v>
      </c>
      <c r="D47" s="31">
        <v>360</v>
      </c>
      <c r="E47" s="31">
        <v>380</v>
      </c>
      <c r="F47" s="31">
        <v>397.5</v>
      </c>
      <c r="G47" s="31">
        <v>362.5</v>
      </c>
      <c r="H47" s="31">
        <v>380</v>
      </c>
      <c r="I47" s="31">
        <v>365</v>
      </c>
      <c r="J47" s="31">
        <v>365</v>
      </c>
      <c r="K47" s="31">
        <v>355</v>
      </c>
      <c r="L47" s="31">
        <v>410</v>
      </c>
      <c r="M47" s="31">
        <v>375</v>
      </c>
      <c r="N47" s="31">
        <v>320</v>
      </c>
      <c r="O47" s="31">
        <v>342.5</v>
      </c>
      <c r="P47" s="31">
        <v>360</v>
      </c>
      <c r="Q47" s="31">
        <f>ROUND(AVERAGE(C47:P47),2)</f>
        <v>369.46</v>
      </c>
    </row>
    <row r="48" spans="1:17">
      <c r="A48" s="27">
        <v>39</v>
      </c>
      <c r="B48" s="45" t="s">
        <v>403</v>
      </c>
      <c r="C48" s="31">
        <v>340</v>
      </c>
      <c r="D48" s="31">
        <v>310</v>
      </c>
      <c r="E48" s="31">
        <v>375</v>
      </c>
      <c r="F48" s="31">
        <v>385</v>
      </c>
      <c r="G48" s="31">
        <v>310</v>
      </c>
      <c r="H48" s="31">
        <v>355</v>
      </c>
      <c r="I48" s="31">
        <v>335</v>
      </c>
      <c r="J48" s="31">
        <v>335</v>
      </c>
      <c r="K48" s="31">
        <v>345</v>
      </c>
      <c r="L48" s="31">
        <v>390</v>
      </c>
      <c r="M48" s="31">
        <v>365</v>
      </c>
      <c r="N48" s="31">
        <v>300</v>
      </c>
      <c r="O48" s="31">
        <v>325</v>
      </c>
      <c r="P48" s="31">
        <v>350</v>
      </c>
      <c r="Q48" s="31">
        <f>ROUND(AVERAGE(C48:P48),2)</f>
        <v>344.29</v>
      </c>
    </row>
    <row r="49" spans="1:17" ht="15.5">
      <c r="A49" s="413" t="s">
        <v>65</v>
      </c>
      <c r="B49" s="418"/>
      <c r="C49" s="418"/>
      <c r="D49" s="418"/>
      <c r="E49" s="418"/>
      <c r="F49" s="418"/>
      <c r="G49" s="418"/>
      <c r="H49" s="418"/>
      <c r="I49" s="418"/>
      <c r="J49" s="418"/>
      <c r="K49" s="418"/>
      <c r="L49" s="418"/>
      <c r="M49" s="418"/>
      <c r="N49" s="418"/>
      <c r="O49" s="418"/>
      <c r="P49" s="418"/>
      <c r="Q49" s="418"/>
    </row>
    <row r="50" spans="1:17" ht="23.5" thickBot="1">
      <c r="A50" s="24">
        <v>40</v>
      </c>
      <c r="B50" s="43" t="s">
        <v>404</v>
      </c>
      <c r="C50" s="31">
        <v>64000</v>
      </c>
      <c r="D50" s="31">
        <v>64500</v>
      </c>
      <c r="E50" s="31">
        <v>60500</v>
      </c>
      <c r="F50" s="31">
        <v>75500</v>
      </c>
      <c r="G50" s="31">
        <v>67000</v>
      </c>
      <c r="H50" s="31">
        <v>61500</v>
      </c>
      <c r="I50" s="31">
        <v>67250</v>
      </c>
      <c r="J50" s="31">
        <v>63000</v>
      </c>
      <c r="K50" s="31">
        <v>64500</v>
      </c>
      <c r="L50" s="31">
        <v>69500</v>
      </c>
      <c r="M50" s="31">
        <v>65500</v>
      </c>
      <c r="N50" s="31">
        <v>66250</v>
      </c>
      <c r="O50" s="31">
        <v>66000</v>
      </c>
      <c r="P50" s="31">
        <v>67080</v>
      </c>
      <c r="Q50" s="31">
        <f t="shared" ref="Q50:Q83" si="3">ROUND(AVERAGE(C50:P50),2)</f>
        <v>65862.86</v>
      </c>
    </row>
    <row r="51" spans="1:17" ht="12" thickBot="1">
      <c r="A51" s="26">
        <v>41</v>
      </c>
      <c r="B51" s="44" t="s">
        <v>405</v>
      </c>
      <c r="C51" s="31">
        <v>64000</v>
      </c>
      <c r="D51" s="31">
        <v>62500</v>
      </c>
      <c r="E51" s="31">
        <v>60500</v>
      </c>
      <c r="F51" s="31">
        <v>75500</v>
      </c>
      <c r="G51" s="31">
        <v>67000</v>
      </c>
      <c r="H51" s="31">
        <v>62500</v>
      </c>
      <c r="I51" s="31">
        <v>67250</v>
      </c>
      <c r="J51" s="31">
        <v>63000</v>
      </c>
      <c r="K51" s="31">
        <v>64500</v>
      </c>
      <c r="L51" s="31">
        <v>69500</v>
      </c>
      <c r="M51" s="31">
        <v>65500</v>
      </c>
      <c r="N51" s="31">
        <v>66000</v>
      </c>
      <c r="O51" s="31">
        <v>64000</v>
      </c>
      <c r="P51" s="31">
        <v>68690</v>
      </c>
      <c r="Q51" s="31">
        <f t="shared" si="3"/>
        <v>65745.710000000006</v>
      </c>
    </row>
    <row r="52" spans="1:17" ht="12" thickBot="1">
      <c r="A52" s="26">
        <v>42</v>
      </c>
      <c r="B52" s="44" t="s">
        <v>406</v>
      </c>
      <c r="C52" s="31">
        <v>63000</v>
      </c>
      <c r="D52" s="31">
        <v>62500</v>
      </c>
      <c r="E52" s="31">
        <v>60500</v>
      </c>
      <c r="F52" s="31">
        <v>76500</v>
      </c>
      <c r="G52" s="31">
        <v>67000</v>
      </c>
      <c r="H52" s="31">
        <v>61500</v>
      </c>
      <c r="I52" s="31">
        <v>67250</v>
      </c>
      <c r="J52" s="31">
        <v>63000</v>
      </c>
      <c r="K52" s="31">
        <v>64750</v>
      </c>
      <c r="L52" s="31">
        <v>69500</v>
      </c>
      <c r="M52" s="31">
        <v>65500</v>
      </c>
      <c r="N52" s="31">
        <v>66250</v>
      </c>
      <c r="O52" s="31">
        <v>64500</v>
      </c>
      <c r="P52" s="31">
        <v>67595</v>
      </c>
      <c r="Q52" s="31">
        <f t="shared" si="3"/>
        <v>65667.5</v>
      </c>
    </row>
    <row r="53" spans="1:17" ht="12" thickBot="1">
      <c r="A53" s="26">
        <v>43</v>
      </c>
      <c r="B53" s="44" t="s">
        <v>407</v>
      </c>
      <c r="C53" s="31">
        <v>64000</v>
      </c>
      <c r="D53" s="31">
        <v>62500</v>
      </c>
      <c r="E53" s="31">
        <v>60500</v>
      </c>
      <c r="F53" s="31">
        <v>76500</v>
      </c>
      <c r="G53" s="31">
        <v>67000</v>
      </c>
      <c r="H53" s="31">
        <v>62500</v>
      </c>
      <c r="I53" s="31">
        <v>67250</v>
      </c>
      <c r="J53" s="31">
        <v>63000</v>
      </c>
      <c r="K53" s="31">
        <v>65250</v>
      </c>
      <c r="L53" s="31">
        <v>68500</v>
      </c>
      <c r="M53" s="31">
        <v>68500</v>
      </c>
      <c r="N53" s="31">
        <v>66250</v>
      </c>
      <c r="O53" s="31">
        <v>64500</v>
      </c>
      <c r="P53" s="31">
        <v>68140</v>
      </c>
      <c r="Q53" s="31">
        <f t="shared" si="3"/>
        <v>66027.86</v>
      </c>
    </row>
    <row r="54" spans="1:17" ht="12" thickBot="1">
      <c r="A54" s="26">
        <v>44</v>
      </c>
      <c r="B54" s="44" t="s">
        <v>408</v>
      </c>
      <c r="C54" s="31">
        <v>64000</v>
      </c>
      <c r="D54" s="31">
        <v>63500</v>
      </c>
      <c r="E54" s="31">
        <v>60500</v>
      </c>
      <c r="F54" s="31">
        <v>76500</v>
      </c>
      <c r="G54" s="31">
        <v>67000</v>
      </c>
      <c r="H54" s="31">
        <v>62500</v>
      </c>
      <c r="I54" s="31">
        <v>67250</v>
      </c>
      <c r="J54" s="31">
        <v>66750</v>
      </c>
      <c r="K54" s="31">
        <v>68500</v>
      </c>
      <c r="L54" s="31">
        <v>69500</v>
      </c>
      <c r="M54" s="31">
        <v>69500</v>
      </c>
      <c r="N54" s="31">
        <v>66500</v>
      </c>
      <c r="O54" s="31">
        <v>69000</v>
      </c>
      <c r="P54" s="31">
        <v>68800</v>
      </c>
      <c r="Q54" s="31">
        <f t="shared" si="3"/>
        <v>67128.570000000007</v>
      </c>
    </row>
    <row r="55" spans="1:17" ht="23.5" thickBot="1">
      <c r="A55" s="26">
        <v>45</v>
      </c>
      <c r="B55" s="44" t="s">
        <v>409</v>
      </c>
      <c r="C55" s="31">
        <v>64000</v>
      </c>
      <c r="D55" s="31">
        <v>64500</v>
      </c>
      <c r="E55" s="31">
        <v>61000</v>
      </c>
      <c r="F55" s="31">
        <v>85500</v>
      </c>
      <c r="G55" s="31">
        <v>89000</v>
      </c>
      <c r="H55" s="31">
        <v>83000</v>
      </c>
      <c r="I55" s="31">
        <v>67250</v>
      </c>
      <c r="J55" s="31">
        <v>62500</v>
      </c>
      <c r="K55" s="31">
        <v>65000</v>
      </c>
      <c r="L55" s="31">
        <v>69000</v>
      </c>
      <c r="M55" s="31">
        <v>70000</v>
      </c>
      <c r="N55" s="31">
        <v>67000</v>
      </c>
      <c r="O55" s="31">
        <v>68250</v>
      </c>
      <c r="P55" s="31">
        <v>67195</v>
      </c>
      <c r="Q55" s="31">
        <f t="shared" si="3"/>
        <v>70228.210000000006</v>
      </c>
    </row>
    <row r="56" spans="1:17" ht="12" thickBot="1">
      <c r="A56" s="26">
        <v>46</v>
      </c>
      <c r="B56" s="44" t="s">
        <v>405</v>
      </c>
      <c r="C56" s="31">
        <v>64000</v>
      </c>
      <c r="D56" s="31">
        <v>62500</v>
      </c>
      <c r="E56" s="31">
        <v>61000</v>
      </c>
      <c r="F56" s="31">
        <v>85500</v>
      </c>
      <c r="G56" s="31">
        <v>75000</v>
      </c>
      <c r="H56" s="31">
        <v>78000</v>
      </c>
      <c r="I56" s="31">
        <v>67250</v>
      </c>
      <c r="J56" s="31">
        <v>61000</v>
      </c>
      <c r="K56" s="31">
        <v>62500</v>
      </c>
      <c r="L56" s="31">
        <v>69000</v>
      </c>
      <c r="M56" s="31">
        <v>70000</v>
      </c>
      <c r="N56" s="31">
        <v>64500</v>
      </c>
      <c r="O56" s="31">
        <v>68250</v>
      </c>
      <c r="P56" s="31">
        <v>67250</v>
      </c>
      <c r="Q56" s="31">
        <f t="shared" si="3"/>
        <v>68267.86</v>
      </c>
    </row>
    <row r="57" spans="1:17" ht="12" thickBot="1">
      <c r="A57" s="26">
        <v>47</v>
      </c>
      <c r="B57" s="44" t="s">
        <v>406</v>
      </c>
      <c r="C57" s="31">
        <v>63000</v>
      </c>
      <c r="D57" s="31">
        <v>62500</v>
      </c>
      <c r="E57" s="31">
        <v>61000</v>
      </c>
      <c r="F57" s="31">
        <v>85500</v>
      </c>
      <c r="G57" s="31">
        <v>74000</v>
      </c>
      <c r="H57" s="31">
        <v>78000</v>
      </c>
      <c r="I57" s="31">
        <v>67250</v>
      </c>
      <c r="J57" s="31">
        <v>61000</v>
      </c>
      <c r="K57" s="31">
        <v>62500</v>
      </c>
      <c r="L57" s="31">
        <v>69000</v>
      </c>
      <c r="M57" s="31">
        <v>70000</v>
      </c>
      <c r="N57" s="31">
        <v>64500</v>
      </c>
      <c r="O57" s="31">
        <v>68250</v>
      </c>
      <c r="P57" s="31">
        <v>67750</v>
      </c>
      <c r="Q57" s="31">
        <f t="shared" si="3"/>
        <v>68160.710000000006</v>
      </c>
    </row>
    <row r="58" spans="1:17" ht="12" thickBot="1">
      <c r="A58" s="26">
        <v>48</v>
      </c>
      <c r="B58" s="44" t="s">
        <v>407</v>
      </c>
      <c r="C58" s="31">
        <v>64000</v>
      </c>
      <c r="D58" s="31">
        <v>62500</v>
      </c>
      <c r="E58" s="31">
        <v>61000</v>
      </c>
      <c r="F58" s="31">
        <v>85500</v>
      </c>
      <c r="G58" s="31">
        <v>74000</v>
      </c>
      <c r="H58" s="31">
        <v>78000</v>
      </c>
      <c r="I58" s="31">
        <v>67250</v>
      </c>
      <c r="J58" s="31">
        <v>61000</v>
      </c>
      <c r="K58" s="31">
        <v>62500</v>
      </c>
      <c r="L58" s="31">
        <v>68000</v>
      </c>
      <c r="M58" s="31">
        <v>70000</v>
      </c>
      <c r="N58" s="31">
        <v>64000</v>
      </c>
      <c r="O58" s="31">
        <v>68250</v>
      </c>
      <c r="P58" s="31">
        <v>68350</v>
      </c>
      <c r="Q58" s="31">
        <f t="shared" si="3"/>
        <v>68167.86</v>
      </c>
    </row>
    <row r="59" spans="1:17" ht="12" thickBot="1">
      <c r="A59" s="26">
        <v>49</v>
      </c>
      <c r="B59" s="44" t="s">
        <v>408</v>
      </c>
      <c r="C59" s="31">
        <v>64000</v>
      </c>
      <c r="D59" s="31">
        <v>62500</v>
      </c>
      <c r="E59" s="31">
        <v>61000</v>
      </c>
      <c r="F59" s="31">
        <v>85500</v>
      </c>
      <c r="G59" s="31">
        <v>74000</v>
      </c>
      <c r="H59" s="31">
        <v>78000</v>
      </c>
      <c r="I59" s="31">
        <v>67250</v>
      </c>
      <c r="J59" s="31">
        <v>61000</v>
      </c>
      <c r="K59" s="31">
        <v>62500</v>
      </c>
      <c r="L59" s="31">
        <v>68000</v>
      </c>
      <c r="M59" s="31">
        <v>70000</v>
      </c>
      <c r="N59" s="31">
        <v>66500</v>
      </c>
      <c r="O59" s="31">
        <v>68250</v>
      </c>
      <c r="P59" s="31">
        <v>68515</v>
      </c>
      <c r="Q59" s="31">
        <f t="shared" si="3"/>
        <v>68358.210000000006</v>
      </c>
    </row>
    <row r="60" spans="1:17" ht="23.5" thickBot="1">
      <c r="A60" s="26">
        <v>50</v>
      </c>
      <c r="B60" s="44" t="s">
        <v>410</v>
      </c>
      <c r="C60" s="31">
        <v>65000</v>
      </c>
      <c r="D60" s="31">
        <v>64500</v>
      </c>
      <c r="E60" s="31">
        <v>63000</v>
      </c>
      <c r="F60" s="31">
        <v>71500</v>
      </c>
      <c r="G60" s="31">
        <v>66000</v>
      </c>
      <c r="H60" s="31">
        <v>66000</v>
      </c>
      <c r="I60" s="25" t="s">
        <v>20</v>
      </c>
      <c r="J60" s="31">
        <v>61000</v>
      </c>
      <c r="K60" s="31">
        <v>67000</v>
      </c>
      <c r="L60" s="31">
        <v>67500</v>
      </c>
      <c r="M60" s="31">
        <v>71750</v>
      </c>
      <c r="N60" s="31">
        <v>66250</v>
      </c>
      <c r="O60" s="31">
        <v>71000</v>
      </c>
      <c r="P60" s="31">
        <v>67750</v>
      </c>
      <c r="Q60" s="31">
        <f t="shared" si="3"/>
        <v>66788.460000000006</v>
      </c>
    </row>
    <row r="61" spans="1:17" ht="12" thickBot="1">
      <c r="A61" s="26">
        <v>51</v>
      </c>
      <c r="B61" s="44" t="s">
        <v>411</v>
      </c>
      <c r="C61" s="31">
        <v>65000</v>
      </c>
      <c r="D61" s="31">
        <v>65500</v>
      </c>
      <c r="E61" s="31">
        <v>63000</v>
      </c>
      <c r="F61" s="31">
        <v>71500</v>
      </c>
      <c r="G61" s="31">
        <v>66000</v>
      </c>
      <c r="H61" s="31">
        <v>66000</v>
      </c>
      <c r="I61" s="31">
        <v>65250</v>
      </c>
      <c r="J61" s="31">
        <v>61000</v>
      </c>
      <c r="K61" s="31">
        <v>66500</v>
      </c>
      <c r="L61" s="31">
        <v>67500</v>
      </c>
      <c r="M61" s="31">
        <v>71750</v>
      </c>
      <c r="N61" s="31">
        <v>66000</v>
      </c>
      <c r="O61" s="25" t="s">
        <v>20</v>
      </c>
      <c r="P61" s="31">
        <v>67685</v>
      </c>
      <c r="Q61" s="31">
        <f t="shared" si="3"/>
        <v>66360.38</v>
      </c>
    </row>
    <row r="62" spans="1:17" ht="23.5" thickBot="1">
      <c r="A62" s="26">
        <v>52</v>
      </c>
      <c r="B62" s="44" t="s">
        <v>412</v>
      </c>
      <c r="C62" s="31">
        <v>64000</v>
      </c>
      <c r="D62" s="31">
        <v>63500</v>
      </c>
      <c r="E62" s="31">
        <v>64250</v>
      </c>
      <c r="F62" s="31">
        <v>76000</v>
      </c>
      <c r="G62" s="31">
        <v>67000</v>
      </c>
      <c r="H62" s="31">
        <v>62500</v>
      </c>
      <c r="I62" s="31">
        <v>62250</v>
      </c>
      <c r="J62" s="31">
        <v>65500</v>
      </c>
      <c r="K62" s="31">
        <v>68400</v>
      </c>
      <c r="L62" s="31">
        <v>71500</v>
      </c>
      <c r="M62" s="31">
        <v>71750</v>
      </c>
      <c r="N62" s="31">
        <v>64250</v>
      </c>
      <c r="O62" s="31">
        <v>67250</v>
      </c>
      <c r="P62" s="31">
        <v>63925</v>
      </c>
      <c r="Q62" s="31">
        <f t="shared" si="3"/>
        <v>66576.789999999994</v>
      </c>
    </row>
    <row r="63" spans="1:17" ht="12" thickBot="1">
      <c r="A63" s="26">
        <v>53</v>
      </c>
      <c r="B63" s="44" t="s">
        <v>413</v>
      </c>
      <c r="C63" s="31">
        <v>63000</v>
      </c>
      <c r="D63" s="31">
        <v>62500</v>
      </c>
      <c r="E63" s="31">
        <v>64250</v>
      </c>
      <c r="F63" s="31">
        <v>76000</v>
      </c>
      <c r="G63" s="31">
        <v>67000</v>
      </c>
      <c r="H63" s="31">
        <v>62500</v>
      </c>
      <c r="I63" s="31">
        <v>62250</v>
      </c>
      <c r="J63" s="31">
        <v>65500</v>
      </c>
      <c r="K63" s="31">
        <v>67050</v>
      </c>
      <c r="L63" s="31">
        <v>71500</v>
      </c>
      <c r="M63" s="31">
        <v>71750</v>
      </c>
      <c r="N63" s="31">
        <v>64000</v>
      </c>
      <c r="O63" s="31">
        <v>66900</v>
      </c>
      <c r="P63" s="31">
        <v>64050</v>
      </c>
      <c r="Q63" s="31">
        <f t="shared" si="3"/>
        <v>66303.570000000007</v>
      </c>
    </row>
    <row r="64" spans="1:17" ht="12" thickBot="1">
      <c r="A64" s="26">
        <v>54</v>
      </c>
      <c r="B64" s="44" t="s">
        <v>414</v>
      </c>
      <c r="C64" s="31">
        <v>63000</v>
      </c>
      <c r="D64" s="31">
        <v>62500</v>
      </c>
      <c r="E64" s="31">
        <v>64250</v>
      </c>
      <c r="F64" s="31">
        <v>76000</v>
      </c>
      <c r="G64" s="31">
        <v>67000</v>
      </c>
      <c r="H64" s="31">
        <v>63000</v>
      </c>
      <c r="I64" s="31">
        <v>62250</v>
      </c>
      <c r="J64" s="31">
        <v>65500</v>
      </c>
      <c r="K64" s="31">
        <v>67050</v>
      </c>
      <c r="L64" s="31">
        <v>71500</v>
      </c>
      <c r="M64" s="31">
        <v>71750</v>
      </c>
      <c r="N64" s="31">
        <v>64500</v>
      </c>
      <c r="O64" s="31">
        <v>66925</v>
      </c>
      <c r="P64" s="31">
        <v>63750</v>
      </c>
      <c r="Q64" s="31">
        <f t="shared" si="3"/>
        <v>66355.360000000001</v>
      </c>
    </row>
    <row r="65" spans="1:17" ht="12" thickBot="1">
      <c r="A65" s="26">
        <v>55</v>
      </c>
      <c r="B65" s="44" t="s">
        <v>415</v>
      </c>
      <c r="C65" s="31">
        <v>63000</v>
      </c>
      <c r="D65" s="31">
        <v>62500</v>
      </c>
      <c r="E65" s="31">
        <v>64250</v>
      </c>
      <c r="F65" s="31">
        <v>76000</v>
      </c>
      <c r="G65" s="31">
        <v>67000</v>
      </c>
      <c r="H65" s="31">
        <v>62500</v>
      </c>
      <c r="I65" s="31">
        <v>62250</v>
      </c>
      <c r="J65" s="31">
        <v>65500</v>
      </c>
      <c r="K65" s="31">
        <v>66250</v>
      </c>
      <c r="L65" s="31">
        <v>71500</v>
      </c>
      <c r="M65" s="31">
        <v>71750</v>
      </c>
      <c r="N65" s="31">
        <v>64500</v>
      </c>
      <c r="O65" s="31">
        <v>65500</v>
      </c>
      <c r="P65" s="31">
        <v>63075</v>
      </c>
      <c r="Q65" s="31">
        <f t="shared" si="3"/>
        <v>66112.5</v>
      </c>
    </row>
    <row r="66" spans="1:17" ht="12" thickBot="1">
      <c r="A66" s="26">
        <v>56</v>
      </c>
      <c r="B66" s="44" t="s">
        <v>416</v>
      </c>
      <c r="C66" s="31">
        <v>63000</v>
      </c>
      <c r="D66" s="31">
        <v>63500</v>
      </c>
      <c r="E66" s="31">
        <v>64250</v>
      </c>
      <c r="F66" s="31">
        <v>76000</v>
      </c>
      <c r="G66" s="31">
        <v>67000</v>
      </c>
      <c r="H66" s="31">
        <v>64500</v>
      </c>
      <c r="I66" s="31">
        <v>62250</v>
      </c>
      <c r="J66" s="31">
        <v>65500</v>
      </c>
      <c r="K66" s="31">
        <v>69050</v>
      </c>
      <c r="L66" s="31">
        <v>71000</v>
      </c>
      <c r="M66" s="31">
        <v>71750</v>
      </c>
      <c r="N66" s="31">
        <v>64500</v>
      </c>
      <c r="O66" s="31">
        <v>67000</v>
      </c>
      <c r="P66" s="31">
        <v>63200</v>
      </c>
      <c r="Q66" s="31">
        <f t="shared" si="3"/>
        <v>66607.14</v>
      </c>
    </row>
    <row r="67" spans="1:17" ht="12" thickBot="1">
      <c r="A67" s="26">
        <v>57</v>
      </c>
      <c r="B67" s="44" t="s">
        <v>417</v>
      </c>
      <c r="C67" s="31">
        <v>63000</v>
      </c>
      <c r="D67" s="31">
        <v>63500</v>
      </c>
      <c r="E67" s="31">
        <v>64250</v>
      </c>
      <c r="F67" s="31">
        <v>76000</v>
      </c>
      <c r="G67" s="31">
        <v>67000</v>
      </c>
      <c r="H67" s="31">
        <v>64500</v>
      </c>
      <c r="I67" s="31">
        <v>62250</v>
      </c>
      <c r="J67" s="31">
        <v>65700</v>
      </c>
      <c r="K67" s="31">
        <v>69150</v>
      </c>
      <c r="L67" s="31">
        <v>70750</v>
      </c>
      <c r="M67" s="31">
        <v>71750</v>
      </c>
      <c r="N67" s="31">
        <v>64000</v>
      </c>
      <c r="O67" s="31">
        <v>67250</v>
      </c>
      <c r="P67" s="31">
        <v>63210</v>
      </c>
      <c r="Q67" s="31">
        <f t="shared" si="3"/>
        <v>66593.570000000007</v>
      </c>
    </row>
    <row r="68" spans="1:17" ht="35" thickBot="1">
      <c r="A68" s="26">
        <v>58</v>
      </c>
      <c r="B68" s="44" t="s">
        <v>418</v>
      </c>
      <c r="C68" s="31">
        <v>82000</v>
      </c>
      <c r="D68" s="31">
        <v>110500</v>
      </c>
      <c r="E68" s="31">
        <v>75000</v>
      </c>
      <c r="F68" s="31">
        <v>93500</v>
      </c>
      <c r="G68" s="31">
        <v>92500</v>
      </c>
      <c r="H68" s="31">
        <v>87000</v>
      </c>
      <c r="I68" s="31">
        <v>90250</v>
      </c>
      <c r="J68" s="31">
        <v>80500</v>
      </c>
      <c r="K68" s="31">
        <v>86250</v>
      </c>
      <c r="L68" s="31">
        <v>84000</v>
      </c>
      <c r="M68" s="31">
        <v>90000</v>
      </c>
      <c r="N68" s="31">
        <v>90500</v>
      </c>
      <c r="O68" s="31">
        <v>91000</v>
      </c>
      <c r="P68" s="31">
        <v>83125</v>
      </c>
      <c r="Q68" s="31">
        <f t="shared" si="3"/>
        <v>88294.64</v>
      </c>
    </row>
    <row r="69" spans="1:17" ht="12" thickBot="1">
      <c r="A69" s="26">
        <v>59</v>
      </c>
      <c r="B69" s="44" t="s">
        <v>419</v>
      </c>
      <c r="C69" s="31">
        <v>82000</v>
      </c>
      <c r="D69" s="31">
        <v>110500</v>
      </c>
      <c r="E69" s="31">
        <v>75000</v>
      </c>
      <c r="F69" s="31">
        <v>93500</v>
      </c>
      <c r="G69" s="31">
        <v>92500</v>
      </c>
      <c r="H69" s="31">
        <v>87000</v>
      </c>
      <c r="I69" s="31">
        <v>90250</v>
      </c>
      <c r="J69" s="31">
        <v>80500</v>
      </c>
      <c r="K69" s="31">
        <v>86250</v>
      </c>
      <c r="L69" s="31">
        <v>84000</v>
      </c>
      <c r="M69" s="31">
        <v>90000</v>
      </c>
      <c r="N69" s="31">
        <v>90000</v>
      </c>
      <c r="O69" s="31">
        <v>91000</v>
      </c>
      <c r="P69" s="31">
        <v>83570</v>
      </c>
      <c r="Q69" s="31">
        <f t="shared" si="3"/>
        <v>88290.71</v>
      </c>
    </row>
    <row r="70" spans="1:17" ht="12" thickBot="1">
      <c r="A70" s="26">
        <v>60</v>
      </c>
      <c r="B70" s="44" t="s">
        <v>420</v>
      </c>
      <c r="C70" s="31">
        <v>81000</v>
      </c>
      <c r="D70" s="31">
        <v>110500</v>
      </c>
      <c r="E70" s="31">
        <v>75000</v>
      </c>
      <c r="F70" s="31">
        <v>93500</v>
      </c>
      <c r="G70" s="31">
        <v>92500</v>
      </c>
      <c r="H70" s="31">
        <v>87000</v>
      </c>
      <c r="I70" s="25">
        <v>87000</v>
      </c>
      <c r="J70" s="31">
        <v>80500</v>
      </c>
      <c r="K70" s="31">
        <v>86250</v>
      </c>
      <c r="L70" s="31">
        <v>84000</v>
      </c>
      <c r="M70" s="31">
        <v>90000</v>
      </c>
      <c r="N70" s="31">
        <v>90250</v>
      </c>
      <c r="O70" s="31">
        <v>91000</v>
      </c>
      <c r="P70" s="31">
        <v>84180</v>
      </c>
      <c r="Q70" s="31">
        <f t="shared" si="3"/>
        <v>88048.57</v>
      </c>
    </row>
    <row r="71" spans="1:17" ht="23.5" thickBot="1">
      <c r="A71" s="26">
        <v>61</v>
      </c>
      <c r="B71" s="44" t="s">
        <v>421</v>
      </c>
      <c r="C71" s="31">
        <v>110000</v>
      </c>
      <c r="D71" s="25" t="s">
        <v>20</v>
      </c>
      <c r="E71" s="25" t="s">
        <v>20</v>
      </c>
      <c r="F71" s="31">
        <v>106000</v>
      </c>
      <c r="G71" s="31">
        <v>140500</v>
      </c>
      <c r="H71" s="25" t="s">
        <v>20</v>
      </c>
      <c r="I71" s="25" t="s">
        <v>20</v>
      </c>
      <c r="J71" s="31">
        <v>90000</v>
      </c>
      <c r="K71" s="25" t="s">
        <v>20</v>
      </c>
      <c r="L71" s="31">
        <v>90000</v>
      </c>
      <c r="M71" s="31">
        <v>86500</v>
      </c>
      <c r="N71" s="31">
        <v>89750</v>
      </c>
      <c r="O71" s="31">
        <v>84500</v>
      </c>
      <c r="P71" s="31">
        <v>85100</v>
      </c>
      <c r="Q71" s="31">
        <f t="shared" si="3"/>
        <v>98038.89</v>
      </c>
    </row>
    <row r="72" spans="1:17" ht="23.5" thickBot="1">
      <c r="A72" s="26">
        <v>62</v>
      </c>
      <c r="B72" s="44" t="s">
        <v>422</v>
      </c>
      <c r="C72" s="31">
        <v>80000</v>
      </c>
      <c r="D72" s="31">
        <v>75000</v>
      </c>
      <c r="E72" s="31">
        <v>79500</v>
      </c>
      <c r="F72" s="31">
        <v>75000</v>
      </c>
      <c r="G72" s="31">
        <v>80000</v>
      </c>
      <c r="H72" s="25">
        <v>77500</v>
      </c>
      <c r="I72" s="25">
        <v>76000</v>
      </c>
      <c r="J72" s="25" t="s">
        <v>20</v>
      </c>
      <c r="K72" s="25" t="s">
        <v>20</v>
      </c>
      <c r="L72" s="25" t="s">
        <v>20</v>
      </c>
      <c r="M72" s="31">
        <v>80000</v>
      </c>
      <c r="N72" s="31">
        <v>68250</v>
      </c>
      <c r="O72" s="25" t="s">
        <v>20</v>
      </c>
      <c r="P72" s="25" t="s">
        <v>20</v>
      </c>
      <c r="Q72" s="31">
        <f t="shared" si="3"/>
        <v>76805.56</v>
      </c>
    </row>
    <row r="73" spans="1:17" ht="12" thickBot="1">
      <c r="A73" s="26">
        <v>63</v>
      </c>
      <c r="B73" s="44" t="s">
        <v>423</v>
      </c>
      <c r="C73" s="25" t="s">
        <v>20</v>
      </c>
      <c r="D73" s="31">
        <v>75000</v>
      </c>
      <c r="E73" s="31">
        <v>79500</v>
      </c>
      <c r="F73" s="31">
        <v>75000</v>
      </c>
      <c r="G73" s="25" t="s">
        <v>20</v>
      </c>
      <c r="H73" s="25" t="s">
        <v>20</v>
      </c>
      <c r="I73" s="25" t="s">
        <v>20</v>
      </c>
      <c r="J73" s="25" t="s">
        <v>20</v>
      </c>
      <c r="K73" s="25" t="s">
        <v>20</v>
      </c>
      <c r="L73" s="25" t="s">
        <v>20</v>
      </c>
      <c r="M73" s="31">
        <v>80000</v>
      </c>
      <c r="N73" s="31">
        <v>69250</v>
      </c>
      <c r="O73" s="25" t="s">
        <v>20</v>
      </c>
      <c r="P73" s="25" t="s">
        <v>20</v>
      </c>
      <c r="Q73" s="31">
        <f t="shared" si="3"/>
        <v>75750</v>
      </c>
    </row>
    <row r="74" spans="1:17" ht="12" thickBot="1">
      <c r="A74" s="26">
        <v>64</v>
      </c>
      <c r="B74" s="44" t="s">
        <v>424</v>
      </c>
      <c r="C74" s="25" t="s">
        <v>20</v>
      </c>
      <c r="D74" s="31">
        <v>75000</v>
      </c>
      <c r="E74" s="31">
        <v>79500</v>
      </c>
      <c r="F74" s="31">
        <v>75000</v>
      </c>
      <c r="G74" s="25" t="s">
        <v>20</v>
      </c>
      <c r="H74" s="25" t="s">
        <v>20</v>
      </c>
      <c r="I74" s="25" t="s">
        <v>20</v>
      </c>
      <c r="J74" s="25" t="s">
        <v>20</v>
      </c>
      <c r="K74" s="25" t="s">
        <v>20</v>
      </c>
      <c r="L74" s="25" t="s">
        <v>20</v>
      </c>
      <c r="M74" s="31">
        <v>80000</v>
      </c>
      <c r="N74" s="31">
        <v>69000</v>
      </c>
      <c r="O74" s="25" t="s">
        <v>20</v>
      </c>
      <c r="P74" s="25" t="s">
        <v>20</v>
      </c>
      <c r="Q74" s="31">
        <f t="shared" si="3"/>
        <v>75700</v>
      </c>
    </row>
    <row r="75" spans="1:17" ht="12" thickBot="1">
      <c r="A75" s="26">
        <v>65</v>
      </c>
      <c r="B75" s="44" t="s">
        <v>425</v>
      </c>
      <c r="C75" s="25" t="s">
        <v>20</v>
      </c>
      <c r="D75" s="31">
        <v>75000</v>
      </c>
      <c r="E75" s="31">
        <v>79500</v>
      </c>
      <c r="F75" s="31">
        <v>75000</v>
      </c>
      <c r="G75" s="25" t="s">
        <v>20</v>
      </c>
      <c r="H75" s="25" t="s">
        <v>20</v>
      </c>
      <c r="I75" s="25" t="s">
        <v>20</v>
      </c>
      <c r="J75" s="25" t="s">
        <v>20</v>
      </c>
      <c r="K75" s="25" t="s">
        <v>20</v>
      </c>
      <c r="L75" s="25" t="s">
        <v>20</v>
      </c>
      <c r="M75" s="31">
        <v>80000</v>
      </c>
      <c r="N75" s="31">
        <v>69250</v>
      </c>
      <c r="O75" s="25" t="s">
        <v>20</v>
      </c>
      <c r="P75" s="25" t="s">
        <v>20</v>
      </c>
      <c r="Q75" s="31">
        <f t="shared" si="3"/>
        <v>75750</v>
      </c>
    </row>
    <row r="76" spans="1:17" ht="23.5" thickBot="1">
      <c r="A76" s="26">
        <v>66</v>
      </c>
      <c r="B76" s="44" t="s">
        <v>426</v>
      </c>
      <c r="C76" s="31">
        <v>68000</v>
      </c>
      <c r="D76" s="31">
        <v>71250</v>
      </c>
      <c r="E76" s="31">
        <v>67000</v>
      </c>
      <c r="F76" s="31">
        <v>75000</v>
      </c>
      <c r="G76" s="31">
        <v>68750</v>
      </c>
      <c r="H76" s="31">
        <v>64500</v>
      </c>
      <c r="I76" s="25" t="s">
        <v>20</v>
      </c>
      <c r="J76" s="31">
        <v>61000</v>
      </c>
      <c r="K76" s="31">
        <v>72450</v>
      </c>
      <c r="L76" s="31">
        <v>72000</v>
      </c>
      <c r="M76" s="31">
        <v>70750</v>
      </c>
      <c r="N76" s="31">
        <v>65500</v>
      </c>
      <c r="O76" s="31">
        <v>70500</v>
      </c>
      <c r="P76" s="31">
        <v>74602.5</v>
      </c>
      <c r="Q76" s="31">
        <f t="shared" si="3"/>
        <v>69330.960000000006</v>
      </c>
    </row>
    <row r="77" spans="1:17" ht="12" thickBot="1">
      <c r="A77" s="26">
        <v>67</v>
      </c>
      <c r="B77" s="44" t="s">
        <v>427</v>
      </c>
      <c r="C77" s="31">
        <v>68000</v>
      </c>
      <c r="D77" s="31">
        <v>71250</v>
      </c>
      <c r="E77" s="31">
        <v>67000</v>
      </c>
      <c r="F77" s="31">
        <v>75000</v>
      </c>
      <c r="G77" s="31">
        <v>68750</v>
      </c>
      <c r="H77" s="31">
        <v>64500</v>
      </c>
      <c r="I77" s="31">
        <v>62250</v>
      </c>
      <c r="J77" s="31">
        <v>61000</v>
      </c>
      <c r="K77" s="31">
        <v>70500</v>
      </c>
      <c r="L77" s="31">
        <v>72000</v>
      </c>
      <c r="M77" s="31">
        <v>70750</v>
      </c>
      <c r="N77" s="31">
        <v>65250</v>
      </c>
      <c r="O77" s="31">
        <v>70500</v>
      </c>
      <c r="P77" s="31">
        <v>74467.5</v>
      </c>
      <c r="Q77" s="31">
        <f t="shared" si="3"/>
        <v>68658.39</v>
      </c>
    </row>
    <row r="78" spans="1:17" ht="12" thickBot="1">
      <c r="A78" s="26">
        <v>68</v>
      </c>
      <c r="B78" s="44" t="s">
        <v>428</v>
      </c>
      <c r="C78" s="31">
        <v>68000</v>
      </c>
      <c r="D78" s="31">
        <v>71250</v>
      </c>
      <c r="E78" s="31">
        <v>67000</v>
      </c>
      <c r="F78" s="31">
        <v>75000</v>
      </c>
      <c r="G78" s="31">
        <v>68750</v>
      </c>
      <c r="H78" s="31">
        <v>66000</v>
      </c>
      <c r="I78" s="31">
        <v>62250</v>
      </c>
      <c r="J78" s="31">
        <v>61000</v>
      </c>
      <c r="K78" s="31">
        <v>70500</v>
      </c>
      <c r="L78" s="31">
        <v>72000</v>
      </c>
      <c r="M78" s="31">
        <v>70750</v>
      </c>
      <c r="N78" s="31">
        <v>64250</v>
      </c>
      <c r="O78" s="31">
        <v>70500</v>
      </c>
      <c r="P78" s="31">
        <v>74447.5</v>
      </c>
      <c r="Q78" s="31">
        <f t="shared" si="3"/>
        <v>68692.679999999993</v>
      </c>
    </row>
    <row r="79" spans="1:17" ht="12" thickBot="1">
      <c r="A79" s="26">
        <v>69</v>
      </c>
      <c r="B79" s="44" t="s">
        <v>429</v>
      </c>
      <c r="C79" s="31">
        <v>68000</v>
      </c>
      <c r="D79" s="31">
        <v>71250</v>
      </c>
      <c r="E79" s="31">
        <v>67000</v>
      </c>
      <c r="F79" s="31">
        <v>75000</v>
      </c>
      <c r="G79" s="31">
        <v>68750</v>
      </c>
      <c r="H79" s="31">
        <v>66500</v>
      </c>
      <c r="I79" s="31">
        <v>65250</v>
      </c>
      <c r="J79" s="31">
        <v>63500</v>
      </c>
      <c r="K79" s="31">
        <v>70500</v>
      </c>
      <c r="L79" s="31">
        <v>71500</v>
      </c>
      <c r="M79" s="31">
        <v>70750</v>
      </c>
      <c r="N79" s="31">
        <v>65750</v>
      </c>
      <c r="O79" s="31">
        <v>71000</v>
      </c>
      <c r="P79" s="31">
        <v>74612.5</v>
      </c>
      <c r="Q79" s="31">
        <f t="shared" si="3"/>
        <v>69240.179999999993</v>
      </c>
    </row>
    <row r="80" spans="1:17" ht="12" thickBot="1">
      <c r="A80" s="26">
        <v>70</v>
      </c>
      <c r="B80" s="44" t="s">
        <v>430</v>
      </c>
      <c r="C80" s="31">
        <v>68000</v>
      </c>
      <c r="D80" s="25" t="s">
        <v>20</v>
      </c>
      <c r="E80" s="31">
        <v>67000</v>
      </c>
      <c r="F80" s="31">
        <v>76000</v>
      </c>
      <c r="G80" s="31">
        <v>68750</v>
      </c>
      <c r="H80" s="31">
        <v>66500</v>
      </c>
      <c r="I80" s="25" t="s">
        <v>20</v>
      </c>
      <c r="J80" s="31">
        <v>63500</v>
      </c>
      <c r="K80" s="31">
        <v>70500</v>
      </c>
      <c r="L80" s="31">
        <v>71500</v>
      </c>
      <c r="M80" s="31">
        <v>70750</v>
      </c>
      <c r="N80" s="31">
        <v>65750</v>
      </c>
      <c r="O80" s="31">
        <v>71000</v>
      </c>
      <c r="P80" s="31">
        <v>74492.5</v>
      </c>
      <c r="Q80" s="31">
        <f t="shared" si="3"/>
        <v>69478.539999999994</v>
      </c>
    </row>
    <row r="81" spans="1:17" ht="23.5" thickBot="1">
      <c r="A81" s="26">
        <v>71</v>
      </c>
      <c r="B81" s="44" t="s">
        <v>431</v>
      </c>
      <c r="C81" s="25" t="s">
        <v>20</v>
      </c>
      <c r="D81" s="31">
        <v>71250</v>
      </c>
      <c r="E81" s="25" t="s">
        <v>20</v>
      </c>
      <c r="F81" s="31">
        <v>76500</v>
      </c>
      <c r="G81" s="31">
        <v>70000</v>
      </c>
      <c r="H81" s="31">
        <v>67500</v>
      </c>
      <c r="I81" s="25">
        <v>69500</v>
      </c>
      <c r="J81" s="31">
        <v>65000</v>
      </c>
      <c r="K81" s="31">
        <v>75000</v>
      </c>
      <c r="L81" s="31">
        <v>75500</v>
      </c>
      <c r="M81" s="31">
        <v>70750</v>
      </c>
      <c r="N81" s="31">
        <v>68250</v>
      </c>
      <c r="O81" s="31">
        <v>69500</v>
      </c>
      <c r="P81" s="25" t="s">
        <v>20</v>
      </c>
      <c r="Q81" s="31">
        <f t="shared" si="3"/>
        <v>70795.45</v>
      </c>
    </row>
    <row r="82" spans="1:17" ht="12" thickBot="1">
      <c r="A82" s="26">
        <v>72</v>
      </c>
      <c r="B82" s="44" t="s">
        <v>432</v>
      </c>
      <c r="C82" s="25" t="s">
        <v>20</v>
      </c>
      <c r="D82" s="31">
        <v>68250</v>
      </c>
      <c r="E82" s="25" t="s">
        <v>20</v>
      </c>
      <c r="F82" s="31">
        <v>76500</v>
      </c>
      <c r="G82" s="31">
        <v>70000</v>
      </c>
      <c r="H82" s="31">
        <v>66000</v>
      </c>
      <c r="I82" s="31">
        <v>65250</v>
      </c>
      <c r="J82" s="31">
        <v>65000</v>
      </c>
      <c r="K82" s="31">
        <v>77000</v>
      </c>
      <c r="L82" s="31">
        <v>75500</v>
      </c>
      <c r="M82" s="31">
        <v>70750</v>
      </c>
      <c r="N82" s="31">
        <v>67750</v>
      </c>
      <c r="O82" s="31">
        <v>69250</v>
      </c>
      <c r="P82" s="25" t="s">
        <v>20</v>
      </c>
      <c r="Q82" s="31">
        <f t="shared" si="3"/>
        <v>70113.64</v>
      </c>
    </row>
    <row r="83" spans="1:17">
      <c r="A83" s="27">
        <v>73</v>
      </c>
      <c r="B83" s="45" t="s">
        <v>433</v>
      </c>
      <c r="C83" s="25" t="s">
        <v>20</v>
      </c>
      <c r="D83" s="31">
        <v>68250</v>
      </c>
      <c r="E83" s="25" t="s">
        <v>20</v>
      </c>
      <c r="F83" s="31">
        <v>76500</v>
      </c>
      <c r="G83" s="31">
        <v>70000</v>
      </c>
      <c r="H83" s="25" t="s">
        <v>20</v>
      </c>
      <c r="I83" s="25">
        <v>69500</v>
      </c>
      <c r="J83" s="31">
        <v>68000</v>
      </c>
      <c r="K83" s="25" t="s">
        <v>20</v>
      </c>
      <c r="L83" s="31">
        <v>75000</v>
      </c>
      <c r="M83" s="31">
        <v>70750</v>
      </c>
      <c r="N83" s="31">
        <v>68250</v>
      </c>
      <c r="O83" s="25" t="s">
        <v>20</v>
      </c>
      <c r="P83" s="25" t="s">
        <v>20</v>
      </c>
      <c r="Q83" s="31">
        <f t="shared" si="3"/>
        <v>70781.25</v>
      </c>
    </row>
    <row r="84" spans="1:17" ht="15.5">
      <c r="A84" s="413" t="s">
        <v>100</v>
      </c>
      <c r="B84" s="418"/>
      <c r="C84" s="418"/>
      <c r="D84" s="418"/>
      <c r="E84" s="418"/>
      <c r="F84" s="418"/>
      <c r="G84" s="418"/>
      <c r="H84" s="418"/>
      <c r="I84" s="418"/>
      <c r="J84" s="418"/>
      <c r="K84" s="418"/>
      <c r="L84" s="418"/>
      <c r="M84" s="418"/>
      <c r="N84" s="418"/>
      <c r="O84" s="418"/>
      <c r="P84" s="418"/>
      <c r="Q84" s="418"/>
    </row>
    <row r="85" spans="1:17" ht="23.5" thickBot="1">
      <c r="A85" s="24">
        <v>74</v>
      </c>
      <c r="B85" s="43" t="s">
        <v>434</v>
      </c>
      <c r="C85" s="31">
        <v>202000</v>
      </c>
      <c r="D85" s="31">
        <v>237796</v>
      </c>
      <c r="E85" s="25" t="s">
        <v>20</v>
      </c>
      <c r="F85" s="31">
        <v>258330</v>
      </c>
      <c r="G85" s="31">
        <v>271700</v>
      </c>
      <c r="H85" s="31">
        <v>244881</v>
      </c>
      <c r="I85" s="31">
        <v>241425</v>
      </c>
      <c r="J85" s="31">
        <v>200189.5</v>
      </c>
      <c r="K85" s="31">
        <v>236808</v>
      </c>
      <c r="L85" s="31">
        <v>260489</v>
      </c>
      <c r="M85" s="31">
        <v>188150</v>
      </c>
      <c r="N85" s="31">
        <v>220250</v>
      </c>
      <c r="O85" s="31">
        <v>236254</v>
      </c>
      <c r="P85" s="31">
        <v>235710</v>
      </c>
      <c r="Q85" s="31">
        <f t="shared" ref="Q85:Q90" si="4">ROUND(AVERAGE(C85:P85),2)</f>
        <v>233383.27</v>
      </c>
    </row>
    <row r="86" spans="1:17" ht="12" thickBot="1">
      <c r="A86" s="26">
        <v>75</v>
      </c>
      <c r="B86" s="44" t="s">
        <v>435</v>
      </c>
      <c r="C86" s="31">
        <v>170000</v>
      </c>
      <c r="D86" s="31">
        <v>242100</v>
      </c>
      <c r="E86" s="25" t="s">
        <v>20</v>
      </c>
      <c r="F86" s="31">
        <v>215450</v>
      </c>
      <c r="G86" s="31">
        <v>274700</v>
      </c>
      <c r="H86" s="25">
        <v>191600</v>
      </c>
      <c r="I86" s="31">
        <v>219965</v>
      </c>
      <c r="J86" s="31">
        <v>178663.5</v>
      </c>
      <c r="K86" s="31">
        <v>215280</v>
      </c>
      <c r="L86" s="31">
        <v>220662</v>
      </c>
      <c r="M86" s="31">
        <v>147850</v>
      </c>
      <c r="N86" s="31">
        <v>208050</v>
      </c>
      <c r="O86" s="31">
        <v>218827.5</v>
      </c>
      <c r="P86" s="31">
        <v>219340</v>
      </c>
      <c r="Q86" s="31">
        <f t="shared" si="4"/>
        <v>209422.15</v>
      </c>
    </row>
    <row r="87" spans="1:17" ht="12" thickBot="1">
      <c r="A87" s="26">
        <v>76</v>
      </c>
      <c r="B87" s="44" t="s">
        <v>436</v>
      </c>
      <c r="C87" s="31">
        <v>232000</v>
      </c>
      <c r="D87" s="31">
        <v>253936</v>
      </c>
      <c r="E87" s="31">
        <v>267500</v>
      </c>
      <c r="F87" s="31">
        <v>256050</v>
      </c>
      <c r="G87" s="31">
        <v>291750</v>
      </c>
      <c r="H87" s="31">
        <v>260477</v>
      </c>
      <c r="I87" s="31">
        <v>241425</v>
      </c>
      <c r="J87" s="31">
        <v>228173</v>
      </c>
      <c r="K87" s="31">
        <v>236808</v>
      </c>
      <c r="L87" s="31">
        <v>270176.5</v>
      </c>
      <c r="M87" s="31">
        <v>197033.5</v>
      </c>
      <c r="N87" s="31">
        <v>208050</v>
      </c>
      <c r="O87" s="31">
        <v>248650</v>
      </c>
      <c r="P87" s="31">
        <v>233069</v>
      </c>
      <c r="Q87" s="31">
        <f t="shared" si="4"/>
        <v>244649.86</v>
      </c>
    </row>
    <row r="88" spans="1:17" ht="12" thickBot="1">
      <c r="A88" s="26">
        <v>77</v>
      </c>
      <c r="B88" s="44" t="s">
        <v>437</v>
      </c>
      <c r="C88" s="31">
        <v>211000</v>
      </c>
      <c r="D88" s="31">
        <v>259316</v>
      </c>
      <c r="E88" s="31">
        <v>183500</v>
      </c>
      <c r="F88" s="31">
        <v>257523</v>
      </c>
      <c r="G88" s="31">
        <v>296750</v>
      </c>
      <c r="H88" s="31">
        <v>192676</v>
      </c>
      <c r="I88" s="31">
        <v>219965</v>
      </c>
      <c r="J88" s="31">
        <v>192117.5</v>
      </c>
      <c r="K88" s="31">
        <v>220662</v>
      </c>
      <c r="L88" s="31">
        <v>226044</v>
      </c>
      <c r="M88" s="31">
        <v>209200</v>
      </c>
      <c r="N88" s="31">
        <v>180525</v>
      </c>
      <c r="O88" s="31">
        <v>214325</v>
      </c>
      <c r="P88" s="31">
        <v>220759</v>
      </c>
      <c r="Q88" s="31">
        <f t="shared" si="4"/>
        <v>220311.61</v>
      </c>
    </row>
    <row r="89" spans="1:17" ht="12" thickBot="1">
      <c r="A89" s="26">
        <v>78</v>
      </c>
      <c r="B89" s="44" t="s">
        <v>438</v>
      </c>
      <c r="C89" s="31">
        <v>126000</v>
      </c>
      <c r="D89" s="25" t="s">
        <v>20</v>
      </c>
      <c r="E89" s="31">
        <v>134000</v>
      </c>
      <c r="F89" s="31">
        <v>169393</v>
      </c>
      <c r="G89" s="31">
        <v>160750</v>
      </c>
      <c r="H89" s="25">
        <v>139935</v>
      </c>
      <c r="I89" s="31">
        <v>123740</v>
      </c>
      <c r="J89" s="31">
        <v>130769</v>
      </c>
      <c r="K89" s="31">
        <v>161460</v>
      </c>
      <c r="L89" s="31">
        <v>172224</v>
      </c>
      <c r="M89" s="31">
        <v>119700</v>
      </c>
      <c r="N89" s="31">
        <v>153000</v>
      </c>
      <c r="O89" s="31">
        <v>186749</v>
      </c>
      <c r="P89" s="31">
        <v>171780</v>
      </c>
      <c r="Q89" s="31">
        <f t="shared" si="4"/>
        <v>149961.54</v>
      </c>
    </row>
    <row r="90" spans="1:17" ht="12" thickBot="1">
      <c r="A90" s="26">
        <v>79</v>
      </c>
      <c r="B90" s="44" t="s">
        <v>439</v>
      </c>
      <c r="C90" s="31">
        <v>151000</v>
      </c>
      <c r="D90" s="25" t="s">
        <v>20</v>
      </c>
      <c r="E90" s="31">
        <v>140000</v>
      </c>
      <c r="F90" s="31">
        <v>173421</v>
      </c>
      <c r="G90" s="31">
        <v>168975</v>
      </c>
      <c r="H90" s="25">
        <v>150699</v>
      </c>
      <c r="I90" s="31">
        <v>131442.5</v>
      </c>
      <c r="J90" s="31">
        <v>148528</v>
      </c>
      <c r="K90" s="31">
        <v>166842</v>
      </c>
      <c r="L90" s="31">
        <v>177606</v>
      </c>
      <c r="M90" s="31">
        <v>142500</v>
      </c>
      <c r="N90" s="31">
        <v>164500</v>
      </c>
      <c r="O90" s="31">
        <v>173585</v>
      </c>
      <c r="P90" s="31">
        <v>172868</v>
      </c>
      <c r="Q90" s="31">
        <f t="shared" si="4"/>
        <v>158612.81</v>
      </c>
    </row>
    <row r="91" spans="1:17" ht="15.5">
      <c r="A91" s="413" t="s">
        <v>107</v>
      </c>
      <c r="B91" s="418"/>
      <c r="C91" s="418"/>
      <c r="D91" s="418"/>
      <c r="E91" s="418"/>
      <c r="F91" s="418"/>
      <c r="G91" s="418"/>
      <c r="H91" s="418"/>
      <c r="I91" s="418"/>
      <c r="J91" s="418"/>
      <c r="K91" s="418"/>
      <c r="L91" s="418"/>
      <c r="M91" s="418"/>
      <c r="N91" s="418"/>
      <c r="O91" s="418"/>
      <c r="P91" s="418"/>
      <c r="Q91" s="418"/>
    </row>
    <row r="92" spans="1:17" ht="23.5" thickBot="1">
      <c r="A92" s="24">
        <v>80</v>
      </c>
      <c r="B92" s="43" t="s">
        <v>440</v>
      </c>
      <c r="C92" s="31">
        <v>20000</v>
      </c>
      <c r="D92" s="31">
        <v>22500</v>
      </c>
      <c r="E92" s="31">
        <v>18000</v>
      </c>
      <c r="F92" s="31">
        <v>24000</v>
      </c>
      <c r="G92" s="31">
        <v>20000</v>
      </c>
      <c r="H92" s="31">
        <v>21000</v>
      </c>
      <c r="I92" s="25">
        <v>20990</v>
      </c>
      <c r="J92" s="31">
        <v>27750</v>
      </c>
      <c r="K92" s="31">
        <v>20432</v>
      </c>
      <c r="L92" s="31">
        <v>19106</v>
      </c>
      <c r="M92" s="31">
        <v>20000</v>
      </c>
      <c r="N92" s="31">
        <v>19550</v>
      </c>
      <c r="O92" s="31">
        <v>21506</v>
      </c>
      <c r="P92" s="31">
        <v>20500</v>
      </c>
      <c r="Q92" s="31">
        <f t="shared" ref="Q92:Q101" si="5">ROUND(AVERAGE(C92:P92),2)</f>
        <v>21095.29</v>
      </c>
    </row>
    <row r="93" spans="1:17" ht="12" thickBot="1">
      <c r="A93" s="26">
        <v>81</v>
      </c>
      <c r="B93" s="44" t="s">
        <v>441</v>
      </c>
      <c r="C93" s="31">
        <v>22500</v>
      </c>
      <c r="D93" s="31">
        <v>21900</v>
      </c>
      <c r="E93" s="25" t="s">
        <v>20</v>
      </c>
      <c r="F93" s="31">
        <v>21100</v>
      </c>
      <c r="G93" s="31">
        <v>22000</v>
      </c>
      <c r="H93" s="25" t="s">
        <v>20</v>
      </c>
      <c r="I93" s="25" t="s">
        <v>20</v>
      </c>
      <c r="J93" s="31">
        <v>23750</v>
      </c>
      <c r="K93" s="31">
        <v>22604</v>
      </c>
      <c r="L93" s="25" t="s">
        <v>20</v>
      </c>
      <c r="M93" s="25" t="s">
        <v>20</v>
      </c>
      <c r="N93" s="25" t="s">
        <v>20</v>
      </c>
      <c r="O93" s="31">
        <v>23890</v>
      </c>
      <c r="P93" s="31">
        <v>17700</v>
      </c>
      <c r="Q93" s="31">
        <f t="shared" si="5"/>
        <v>21930.5</v>
      </c>
    </row>
    <row r="94" spans="1:17" ht="23.5" thickBot="1">
      <c r="A94" s="24">
        <v>82</v>
      </c>
      <c r="B94" s="44" t="s">
        <v>442</v>
      </c>
      <c r="C94" s="31">
        <v>29000</v>
      </c>
      <c r="D94" s="31">
        <v>32250</v>
      </c>
      <c r="E94" s="25" t="s">
        <v>20</v>
      </c>
      <c r="F94" s="31">
        <v>29300</v>
      </c>
      <c r="G94" s="31">
        <v>31000</v>
      </c>
      <c r="H94" s="31">
        <v>30600</v>
      </c>
      <c r="I94" s="31">
        <v>35250</v>
      </c>
      <c r="J94" s="31">
        <v>36500</v>
      </c>
      <c r="K94" s="31">
        <v>18800</v>
      </c>
      <c r="L94" s="31">
        <v>36598</v>
      </c>
      <c r="M94" s="31">
        <v>64250</v>
      </c>
      <c r="N94" s="25" t="s">
        <v>20</v>
      </c>
      <c r="O94" s="31">
        <v>31755</v>
      </c>
      <c r="P94" s="31">
        <v>31535</v>
      </c>
      <c r="Q94" s="31">
        <f t="shared" si="5"/>
        <v>33903.17</v>
      </c>
    </row>
    <row r="95" spans="1:17" ht="12" thickBot="1">
      <c r="A95" s="26">
        <v>83</v>
      </c>
      <c r="B95" s="44" t="s">
        <v>441</v>
      </c>
      <c r="C95" s="31">
        <v>30000</v>
      </c>
      <c r="D95" s="25" t="s">
        <v>20</v>
      </c>
      <c r="E95" s="25" t="s">
        <v>20</v>
      </c>
      <c r="F95" s="25" t="s">
        <v>20</v>
      </c>
      <c r="G95" s="25" t="s">
        <v>20</v>
      </c>
      <c r="H95" s="25" t="s">
        <v>20</v>
      </c>
      <c r="I95" s="31">
        <v>35250</v>
      </c>
      <c r="J95" s="31">
        <v>36500</v>
      </c>
      <c r="K95" s="25" t="s">
        <v>20</v>
      </c>
      <c r="L95" s="25" t="s">
        <v>20</v>
      </c>
      <c r="M95" s="31">
        <v>64250</v>
      </c>
      <c r="N95" s="25" t="s">
        <v>20</v>
      </c>
      <c r="O95" s="31">
        <v>28825</v>
      </c>
      <c r="P95" s="31">
        <v>28125</v>
      </c>
      <c r="Q95" s="31">
        <f t="shared" si="5"/>
        <v>37158.33</v>
      </c>
    </row>
    <row r="96" spans="1:17" ht="23.5" thickBot="1">
      <c r="A96" s="24">
        <v>84</v>
      </c>
      <c r="B96" s="44" t="s">
        <v>443</v>
      </c>
      <c r="C96" s="31">
        <v>33000</v>
      </c>
      <c r="D96" s="31">
        <v>35500</v>
      </c>
      <c r="E96" s="31">
        <v>26000</v>
      </c>
      <c r="F96" s="31">
        <v>30600</v>
      </c>
      <c r="G96" s="31">
        <v>34000</v>
      </c>
      <c r="H96" s="31">
        <v>26064</v>
      </c>
      <c r="I96" s="31">
        <v>41500</v>
      </c>
      <c r="J96" s="31">
        <v>42500</v>
      </c>
      <c r="K96" s="31">
        <v>41000</v>
      </c>
      <c r="L96" s="31">
        <v>40365</v>
      </c>
      <c r="M96" s="31">
        <v>64250</v>
      </c>
      <c r="N96" s="31">
        <v>23250</v>
      </c>
      <c r="O96" s="31">
        <v>31250</v>
      </c>
      <c r="P96" s="31">
        <v>24400</v>
      </c>
      <c r="Q96" s="31">
        <f t="shared" si="5"/>
        <v>35262.79</v>
      </c>
    </row>
    <row r="97" spans="1:17" ht="12" thickBot="1">
      <c r="A97" s="26">
        <v>85</v>
      </c>
      <c r="B97" s="44" t="s">
        <v>441</v>
      </c>
      <c r="C97" s="31">
        <v>31000</v>
      </c>
      <c r="D97" s="25" t="s">
        <v>20</v>
      </c>
      <c r="E97" s="25" t="s">
        <v>20</v>
      </c>
      <c r="F97" s="25" t="s">
        <v>20</v>
      </c>
      <c r="G97" s="25" t="s">
        <v>20</v>
      </c>
      <c r="H97" s="25" t="s">
        <v>20</v>
      </c>
      <c r="I97" s="31">
        <v>41500</v>
      </c>
      <c r="J97" s="31">
        <v>42500</v>
      </c>
      <c r="K97" s="31">
        <v>30142</v>
      </c>
      <c r="L97" s="31">
        <v>29063</v>
      </c>
      <c r="M97" s="31">
        <v>64250</v>
      </c>
      <c r="N97" s="25" t="s">
        <v>20</v>
      </c>
      <c r="O97" s="31">
        <v>28044</v>
      </c>
      <c r="P97" s="31">
        <v>22500</v>
      </c>
      <c r="Q97" s="31">
        <f t="shared" si="5"/>
        <v>36124.879999999997</v>
      </c>
    </row>
    <row r="98" spans="1:17" ht="23.5" thickBot="1">
      <c r="A98" s="24">
        <v>86</v>
      </c>
      <c r="B98" s="45" t="s">
        <v>114</v>
      </c>
      <c r="C98" s="31">
        <v>53600</v>
      </c>
      <c r="D98" s="31">
        <v>31342</v>
      </c>
      <c r="E98" s="31">
        <v>30000</v>
      </c>
      <c r="F98" s="31">
        <v>51600</v>
      </c>
      <c r="G98" s="31">
        <v>56975</v>
      </c>
      <c r="H98" s="31">
        <v>47362</v>
      </c>
      <c r="I98" s="31">
        <v>43500</v>
      </c>
      <c r="J98" s="31">
        <v>49509.5</v>
      </c>
      <c r="K98" s="31">
        <v>52743.5</v>
      </c>
      <c r="L98" s="31">
        <v>31754</v>
      </c>
      <c r="M98" s="31">
        <v>56450</v>
      </c>
      <c r="N98" s="31">
        <v>28225</v>
      </c>
      <c r="O98" s="31">
        <v>28250</v>
      </c>
      <c r="P98" s="31">
        <v>31340</v>
      </c>
      <c r="Q98" s="31">
        <f t="shared" si="5"/>
        <v>42332.21</v>
      </c>
    </row>
    <row r="99" spans="1:17" ht="23.5" thickBot="1">
      <c r="A99" s="26">
        <v>87</v>
      </c>
      <c r="B99" s="44" t="s">
        <v>444</v>
      </c>
      <c r="C99" s="31">
        <v>86100</v>
      </c>
      <c r="D99" s="31">
        <v>88770</v>
      </c>
      <c r="E99" s="31">
        <v>83100</v>
      </c>
      <c r="F99" s="31">
        <v>96700</v>
      </c>
      <c r="G99" s="31">
        <v>96840</v>
      </c>
      <c r="H99" s="31">
        <v>75348</v>
      </c>
      <c r="I99" s="31">
        <v>91472</v>
      </c>
      <c r="J99" s="31">
        <v>81260</v>
      </c>
      <c r="K99" s="31">
        <v>94185</v>
      </c>
      <c r="L99" s="31">
        <v>80192</v>
      </c>
      <c r="M99" s="31">
        <v>78040.904198062432</v>
      </c>
      <c r="N99" s="31">
        <v>95000</v>
      </c>
      <c r="O99" s="31">
        <v>78050</v>
      </c>
      <c r="P99" s="31">
        <v>80550</v>
      </c>
      <c r="Q99" s="31">
        <f t="shared" si="5"/>
        <v>86114.85</v>
      </c>
    </row>
    <row r="100" spans="1:17" ht="12" thickBot="1">
      <c r="A100" s="24">
        <v>88</v>
      </c>
      <c r="B100" s="44" t="s">
        <v>445</v>
      </c>
      <c r="C100" s="31">
        <v>139900</v>
      </c>
      <c r="D100" s="31">
        <v>137190</v>
      </c>
      <c r="E100" s="31">
        <v>134385</v>
      </c>
      <c r="F100" s="31">
        <v>145080</v>
      </c>
      <c r="G100" s="31">
        <v>143000</v>
      </c>
      <c r="H100" s="31">
        <v>133474</v>
      </c>
      <c r="I100" s="31">
        <v>150488</v>
      </c>
      <c r="J100" s="31">
        <v>140455.5</v>
      </c>
      <c r="K100" s="31">
        <v>145314</v>
      </c>
      <c r="L100" s="31">
        <v>132397</v>
      </c>
      <c r="M100" s="31">
        <v>145317.54574811624</v>
      </c>
      <c r="N100" s="31">
        <v>137150</v>
      </c>
      <c r="O100" s="31">
        <v>142650</v>
      </c>
      <c r="P100" s="31">
        <v>123350</v>
      </c>
      <c r="Q100" s="31">
        <f t="shared" si="5"/>
        <v>139296.5</v>
      </c>
    </row>
    <row r="101" spans="1:17" ht="12" thickBot="1">
      <c r="A101" s="26">
        <v>89</v>
      </c>
      <c r="B101" s="44" t="s">
        <v>446</v>
      </c>
      <c r="C101" s="31">
        <v>193700</v>
      </c>
      <c r="D101" s="31">
        <v>199598</v>
      </c>
      <c r="E101" s="31">
        <v>196200</v>
      </c>
      <c r="F101" s="31">
        <v>196630</v>
      </c>
      <c r="G101" s="31">
        <v>192980</v>
      </c>
      <c r="H101" s="31">
        <v>177606</v>
      </c>
      <c r="I101" s="25" t="s">
        <v>20</v>
      </c>
      <c r="J101" s="31">
        <v>192924.5</v>
      </c>
      <c r="K101" s="31">
        <v>199134</v>
      </c>
      <c r="L101" s="31">
        <v>206130.5</v>
      </c>
      <c r="M101" s="31">
        <v>196447.79332615715</v>
      </c>
      <c r="N101" s="31">
        <v>188000</v>
      </c>
      <c r="O101" s="31">
        <v>200082.5</v>
      </c>
      <c r="P101" s="31">
        <v>193250</v>
      </c>
      <c r="Q101" s="31">
        <f t="shared" si="5"/>
        <v>194821.79</v>
      </c>
    </row>
    <row r="102" spans="1:17" ht="15.5">
      <c r="A102" s="413" t="s">
        <v>118</v>
      </c>
      <c r="B102" s="418"/>
      <c r="C102" s="418"/>
      <c r="D102" s="418"/>
      <c r="E102" s="418"/>
      <c r="F102" s="418"/>
      <c r="G102" s="418"/>
      <c r="H102" s="418"/>
      <c r="I102" s="418"/>
      <c r="J102" s="418"/>
      <c r="K102" s="418"/>
      <c r="L102" s="418"/>
      <c r="M102" s="418"/>
      <c r="N102" s="418"/>
      <c r="O102" s="418"/>
      <c r="P102" s="418"/>
      <c r="Q102" s="418"/>
    </row>
    <row r="103" spans="1:17" ht="12" thickBot="1">
      <c r="A103" s="24">
        <v>90</v>
      </c>
      <c r="B103" s="43" t="s">
        <v>119</v>
      </c>
      <c r="C103" s="31">
        <v>22000</v>
      </c>
      <c r="D103" s="25" t="s">
        <v>20</v>
      </c>
      <c r="E103" s="25" t="s">
        <v>20</v>
      </c>
      <c r="F103" s="25" t="s">
        <v>20</v>
      </c>
      <c r="G103" s="25" t="s">
        <v>20</v>
      </c>
      <c r="H103" s="25" t="s">
        <v>20</v>
      </c>
      <c r="I103" s="31">
        <v>30500</v>
      </c>
      <c r="J103" s="25" t="s">
        <v>20</v>
      </c>
      <c r="K103" s="31">
        <v>26500</v>
      </c>
      <c r="L103" s="31">
        <v>39500</v>
      </c>
      <c r="M103" s="31">
        <v>47500</v>
      </c>
      <c r="N103" s="31">
        <v>25250</v>
      </c>
      <c r="O103" s="31">
        <v>36000</v>
      </c>
      <c r="P103" s="31">
        <v>26750</v>
      </c>
      <c r="Q103" s="31">
        <f>ROUND(AVERAGE(C103:P103),2)</f>
        <v>31750</v>
      </c>
    </row>
    <row r="104" spans="1:17" ht="12" thickBot="1">
      <c r="A104" s="26">
        <v>91</v>
      </c>
      <c r="B104" s="44" t="s">
        <v>120</v>
      </c>
      <c r="C104" s="31">
        <v>30000</v>
      </c>
      <c r="D104" s="31">
        <v>30500</v>
      </c>
      <c r="E104" s="31">
        <v>40250</v>
      </c>
      <c r="F104" s="31">
        <v>33500</v>
      </c>
      <c r="G104" s="31">
        <v>38000</v>
      </c>
      <c r="H104" s="31">
        <v>39000</v>
      </c>
      <c r="I104" s="31">
        <v>33700</v>
      </c>
      <c r="J104" s="31">
        <v>35500</v>
      </c>
      <c r="K104" s="31">
        <v>23500</v>
      </c>
      <c r="L104" s="31">
        <v>30500</v>
      </c>
      <c r="M104" s="31">
        <v>31500</v>
      </c>
      <c r="N104" s="31">
        <v>26250</v>
      </c>
      <c r="O104" s="31">
        <v>35500</v>
      </c>
      <c r="P104" s="31">
        <v>29250</v>
      </c>
      <c r="Q104" s="31">
        <f>ROUND(AVERAGE(C104:P104),2)</f>
        <v>32639.29</v>
      </c>
    </row>
    <row r="105" spans="1:17">
      <c r="A105" s="27">
        <v>92</v>
      </c>
      <c r="B105" s="45" t="s">
        <v>121</v>
      </c>
      <c r="C105" s="25" t="s">
        <v>20</v>
      </c>
      <c r="D105" s="31">
        <v>77500</v>
      </c>
      <c r="E105" s="31">
        <v>66500</v>
      </c>
      <c r="F105" s="31">
        <v>64500</v>
      </c>
      <c r="G105" s="31">
        <v>61000</v>
      </c>
      <c r="H105" s="31">
        <v>62500</v>
      </c>
      <c r="I105" s="31">
        <v>77000</v>
      </c>
      <c r="J105" s="31">
        <v>91500</v>
      </c>
      <c r="K105" s="31">
        <v>81000</v>
      </c>
      <c r="L105" s="31">
        <v>59500</v>
      </c>
      <c r="M105" s="31">
        <v>67500</v>
      </c>
      <c r="N105" s="31">
        <v>84400</v>
      </c>
      <c r="O105" s="31">
        <v>66500</v>
      </c>
      <c r="P105" s="31">
        <v>68210</v>
      </c>
      <c r="Q105" s="31">
        <f>ROUND(AVERAGE(C105:P105),2)</f>
        <v>71354.62</v>
      </c>
    </row>
    <row r="106" spans="1:17" ht="15.5">
      <c r="A106" s="413" t="s">
        <v>122</v>
      </c>
      <c r="B106" s="418"/>
      <c r="C106" s="418"/>
      <c r="D106" s="418"/>
      <c r="E106" s="418"/>
      <c r="F106" s="418"/>
      <c r="G106" s="418"/>
      <c r="H106" s="418"/>
      <c r="I106" s="418"/>
      <c r="J106" s="418"/>
      <c r="K106" s="418"/>
      <c r="L106" s="418"/>
      <c r="M106" s="418"/>
      <c r="N106" s="418"/>
      <c r="O106" s="418"/>
      <c r="P106" s="418"/>
      <c r="Q106" s="418"/>
    </row>
    <row r="107" spans="1:17" ht="23.5" thickBot="1">
      <c r="A107" s="24">
        <v>93</v>
      </c>
      <c r="B107" s="43" t="s">
        <v>447</v>
      </c>
      <c r="C107" s="31">
        <v>125000</v>
      </c>
      <c r="D107" s="31">
        <v>95764</v>
      </c>
      <c r="E107" s="25" t="s">
        <v>20</v>
      </c>
      <c r="F107" s="31">
        <v>92594</v>
      </c>
      <c r="G107" s="31">
        <v>123750</v>
      </c>
      <c r="H107" s="31">
        <v>182988</v>
      </c>
      <c r="I107" s="31">
        <v>100775</v>
      </c>
      <c r="J107" s="31">
        <v>106524</v>
      </c>
      <c r="K107" s="31">
        <v>119550</v>
      </c>
      <c r="L107" s="31">
        <v>123786</v>
      </c>
      <c r="M107" s="31">
        <v>85576</v>
      </c>
      <c r="N107" s="31">
        <v>122000</v>
      </c>
      <c r="O107" s="31">
        <v>129155</v>
      </c>
      <c r="P107" s="31">
        <v>129000</v>
      </c>
      <c r="Q107" s="31">
        <f t="shared" ref="Q107:Q119" si="6">ROUND(AVERAGE(C107:P107),2)</f>
        <v>118189.38</v>
      </c>
    </row>
    <row r="108" spans="1:17" ht="12" thickBot="1">
      <c r="A108" s="26">
        <v>94</v>
      </c>
      <c r="B108" s="44" t="s">
        <v>448</v>
      </c>
      <c r="C108" s="31">
        <v>144000</v>
      </c>
      <c r="D108" s="31">
        <v>90904</v>
      </c>
      <c r="E108" s="31">
        <v>86555</v>
      </c>
      <c r="F108" s="31">
        <v>88402</v>
      </c>
      <c r="G108" s="31">
        <v>148750</v>
      </c>
      <c r="H108" s="25">
        <v>94725</v>
      </c>
      <c r="I108" s="31">
        <v>94250</v>
      </c>
      <c r="J108" s="31">
        <v>88770</v>
      </c>
      <c r="K108" s="31">
        <v>103877</v>
      </c>
      <c r="L108" s="31">
        <v>118404</v>
      </c>
      <c r="M108" s="25" t="s">
        <v>20</v>
      </c>
      <c r="N108" s="31">
        <v>106250</v>
      </c>
      <c r="O108" s="31">
        <v>121385</v>
      </c>
      <c r="P108" s="31">
        <v>151061.5</v>
      </c>
      <c r="Q108" s="31">
        <f t="shared" si="6"/>
        <v>110564.12</v>
      </c>
    </row>
    <row r="109" spans="1:17" ht="12" thickBot="1">
      <c r="A109" s="24">
        <v>95</v>
      </c>
      <c r="B109" s="44" t="s">
        <v>449</v>
      </c>
      <c r="C109" s="31">
        <v>93000</v>
      </c>
      <c r="D109" s="25" t="s">
        <v>20</v>
      </c>
      <c r="E109" s="25" t="s">
        <v>20</v>
      </c>
      <c r="F109" s="31">
        <v>74312</v>
      </c>
      <c r="G109" s="31">
        <v>92750</v>
      </c>
      <c r="H109" s="25">
        <v>86114</v>
      </c>
      <c r="I109" s="31">
        <v>84500</v>
      </c>
      <c r="J109" s="31">
        <v>79624</v>
      </c>
      <c r="K109" s="31">
        <v>82027</v>
      </c>
      <c r="L109" s="31">
        <v>80730</v>
      </c>
      <c r="M109" s="31">
        <v>102200</v>
      </c>
      <c r="N109" s="31">
        <v>105250</v>
      </c>
      <c r="O109" s="31">
        <v>118200</v>
      </c>
      <c r="P109" s="31">
        <v>86550</v>
      </c>
      <c r="Q109" s="31">
        <f t="shared" si="6"/>
        <v>90438.080000000002</v>
      </c>
    </row>
    <row r="110" spans="1:17" ht="23.5" thickBot="1">
      <c r="A110" s="26">
        <v>96</v>
      </c>
      <c r="B110" s="44" t="s">
        <v>126</v>
      </c>
      <c r="C110" s="31">
        <v>39000</v>
      </c>
      <c r="D110" s="31">
        <v>32818</v>
      </c>
      <c r="E110" s="31">
        <v>35150</v>
      </c>
      <c r="F110" s="31">
        <v>39410</v>
      </c>
      <c r="G110" s="31">
        <v>46800</v>
      </c>
      <c r="H110" s="31">
        <v>35520</v>
      </c>
      <c r="I110" s="31">
        <v>34750</v>
      </c>
      <c r="J110" s="31">
        <v>36584</v>
      </c>
      <c r="K110" s="31">
        <v>39248</v>
      </c>
      <c r="L110" s="31">
        <v>43056</v>
      </c>
      <c r="M110" s="31">
        <v>28500</v>
      </c>
      <c r="N110" s="31">
        <v>37500</v>
      </c>
      <c r="O110" s="31">
        <v>39288</v>
      </c>
      <c r="P110" s="31">
        <v>30500</v>
      </c>
      <c r="Q110" s="31">
        <f t="shared" si="6"/>
        <v>37008.86</v>
      </c>
    </row>
    <row r="111" spans="1:17" ht="12" thickBot="1">
      <c r="A111" s="24">
        <v>97</v>
      </c>
      <c r="B111" s="44" t="s">
        <v>127</v>
      </c>
      <c r="C111" s="31">
        <v>42000</v>
      </c>
      <c r="D111" s="31">
        <v>38198</v>
      </c>
      <c r="E111" s="31">
        <v>34500</v>
      </c>
      <c r="F111" s="31">
        <v>41466.5</v>
      </c>
      <c r="G111" s="31">
        <v>48850</v>
      </c>
      <c r="H111" s="31">
        <v>45747</v>
      </c>
      <c r="I111" s="31">
        <v>46850</v>
      </c>
      <c r="J111" s="31">
        <v>46268</v>
      </c>
      <c r="K111" s="31">
        <v>43056</v>
      </c>
      <c r="L111" s="31">
        <v>47900</v>
      </c>
      <c r="M111" s="31">
        <v>32300</v>
      </c>
      <c r="N111" s="31">
        <v>39000</v>
      </c>
      <c r="O111" s="31">
        <v>47360.5</v>
      </c>
      <c r="P111" s="31">
        <v>41053</v>
      </c>
      <c r="Q111" s="31">
        <f t="shared" si="6"/>
        <v>42467.79</v>
      </c>
    </row>
    <row r="112" spans="1:17" ht="23.5" thickBot="1">
      <c r="A112" s="26">
        <v>98</v>
      </c>
      <c r="B112" s="44" t="s">
        <v>128</v>
      </c>
      <c r="C112" s="31">
        <v>45000</v>
      </c>
      <c r="D112" s="31">
        <v>40888</v>
      </c>
      <c r="E112" s="31">
        <v>51300</v>
      </c>
      <c r="F112" s="31">
        <v>54229.5</v>
      </c>
      <c r="G112" s="31">
        <v>41900</v>
      </c>
      <c r="H112" s="31">
        <v>40903</v>
      </c>
      <c r="I112" s="31">
        <v>45600</v>
      </c>
      <c r="J112" s="31">
        <v>39822.5</v>
      </c>
      <c r="K112" s="31">
        <v>53820</v>
      </c>
      <c r="L112" s="31">
        <v>45208</v>
      </c>
      <c r="M112" s="31">
        <v>34950</v>
      </c>
      <c r="N112" s="31">
        <v>55200</v>
      </c>
      <c r="O112" s="31">
        <v>60300</v>
      </c>
      <c r="P112" s="31">
        <v>44370</v>
      </c>
      <c r="Q112" s="31">
        <f t="shared" si="6"/>
        <v>46677.93</v>
      </c>
    </row>
    <row r="113" spans="1:17" ht="23.5" thickBot="1">
      <c r="A113" s="24">
        <v>99</v>
      </c>
      <c r="B113" s="45" t="s">
        <v>129</v>
      </c>
      <c r="C113" s="31">
        <v>39000</v>
      </c>
      <c r="D113" s="31">
        <v>36046</v>
      </c>
      <c r="E113" s="31">
        <v>45080</v>
      </c>
      <c r="F113" s="31">
        <v>47726.5</v>
      </c>
      <c r="G113" s="31">
        <v>44150</v>
      </c>
      <c r="H113" s="31">
        <v>34983</v>
      </c>
      <c r="I113" s="25">
        <v>59212</v>
      </c>
      <c r="J113" s="31">
        <v>48433</v>
      </c>
      <c r="K113" s="31">
        <v>48438</v>
      </c>
      <c r="L113" s="31">
        <v>47362</v>
      </c>
      <c r="M113" s="31">
        <v>34950</v>
      </c>
      <c r="N113" s="31">
        <v>36250</v>
      </c>
      <c r="O113" s="31">
        <v>44750</v>
      </c>
      <c r="P113" s="31">
        <v>47794</v>
      </c>
      <c r="Q113" s="31">
        <f t="shared" si="6"/>
        <v>43869.61</v>
      </c>
    </row>
    <row r="114" spans="1:17" ht="12" thickBot="1">
      <c r="A114" s="26">
        <v>100</v>
      </c>
      <c r="B114" s="44" t="s">
        <v>450</v>
      </c>
      <c r="C114" s="31">
        <v>21500</v>
      </c>
      <c r="D114" s="31">
        <v>25286</v>
      </c>
      <c r="E114" s="31">
        <v>21275</v>
      </c>
      <c r="F114" s="31">
        <v>21775</v>
      </c>
      <c r="G114" s="31">
        <v>21955</v>
      </c>
      <c r="H114" s="31">
        <v>21752</v>
      </c>
      <c r="I114" s="31">
        <v>22205</v>
      </c>
      <c r="J114" s="31">
        <v>22061</v>
      </c>
      <c r="K114" s="31">
        <v>22400</v>
      </c>
      <c r="L114" s="31">
        <v>22604</v>
      </c>
      <c r="M114" s="31">
        <v>22548.5</v>
      </c>
      <c r="N114" s="31">
        <v>23900</v>
      </c>
      <c r="O114" s="31">
        <v>21387.5</v>
      </c>
      <c r="P114" s="31">
        <v>22025</v>
      </c>
      <c r="Q114" s="31">
        <f t="shared" si="6"/>
        <v>22333.86</v>
      </c>
    </row>
    <row r="115" spans="1:17" ht="23.5" thickBot="1">
      <c r="A115" s="24">
        <v>101</v>
      </c>
      <c r="B115" s="44" t="s">
        <v>451</v>
      </c>
      <c r="C115" s="25" t="s">
        <v>20</v>
      </c>
      <c r="D115" s="31">
        <v>91.5</v>
      </c>
      <c r="E115" s="25" t="s">
        <v>20</v>
      </c>
      <c r="F115" s="31">
        <v>80</v>
      </c>
      <c r="G115" s="25" t="s">
        <v>20</v>
      </c>
      <c r="H115" s="31">
        <v>62</v>
      </c>
      <c r="I115" s="25" t="s">
        <v>20</v>
      </c>
      <c r="J115" s="31">
        <v>75</v>
      </c>
      <c r="K115" s="25" t="s">
        <v>20</v>
      </c>
      <c r="L115" s="31">
        <v>95</v>
      </c>
      <c r="M115" s="25" t="s">
        <v>20</v>
      </c>
      <c r="N115" s="31">
        <v>126.5</v>
      </c>
      <c r="O115" s="25" t="s">
        <v>20</v>
      </c>
      <c r="P115" s="31">
        <v>122</v>
      </c>
      <c r="Q115" s="31">
        <f t="shared" si="6"/>
        <v>93.14</v>
      </c>
    </row>
    <row r="116" spans="1:17" ht="23.5" thickBot="1">
      <c r="A116" s="26">
        <v>102</v>
      </c>
      <c r="B116" s="44" t="s">
        <v>452</v>
      </c>
      <c r="C116" s="31">
        <v>184</v>
      </c>
      <c r="D116" s="31">
        <v>187.5</v>
      </c>
      <c r="E116" s="31">
        <v>91.5</v>
      </c>
      <c r="F116" s="31">
        <v>133.5</v>
      </c>
      <c r="G116" s="31">
        <v>155</v>
      </c>
      <c r="H116" s="31">
        <v>150</v>
      </c>
      <c r="I116" s="31">
        <v>153</v>
      </c>
      <c r="J116" s="31">
        <v>153</v>
      </c>
      <c r="K116" s="31">
        <v>148.5</v>
      </c>
      <c r="L116" s="31">
        <v>125</v>
      </c>
      <c r="M116" s="31">
        <v>307.5</v>
      </c>
      <c r="N116" s="31">
        <v>170</v>
      </c>
      <c r="O116" s="31">
        <v>186</v>
      </c>
      <c r="P116" s="31">
        <v>169.5</v>
      </c>
      <c r="Q116" s="31">
        <f t="shared" si="6"/>
        <v>165.29</v>
      </c>
    </row>
    <row r="117" spans="1:17" ht="23.5" thickBot="1">
      <c r="A117" s="24">
        <v>103</v>
      </c>
      <c r="B117" s="44" t="s">
        <v>453</v>
      </c>
      <c r="C117" s="31">
        <v>850</v>
      </c>
      <c r="D117" s="31">
        <v>1767</v>
      </c>
      <c r="E117" s="31">
        <v>1750</v>
      </c>
      <c r="F117" s="31">
        <v>1777.5</v>
      </c>
      <c r="G117" s="31">
        <v>1525</v>
      </c>
      <c r="H117" s="31">
        <v>1642</v>
      </c>
      <c r="I117" s="31">
        <v>1925</v>
      </c>
      <c r="J117" s="31">
        <v>2260</v>
      </c>
      <c r="K117" s="31">
        <v>1695</v>
      </c>
      <c r="L117" s="31">
        <v>2048</v>
      </c>
      <c r="M117" s="31">
        <v>2720.8480565371028</v>
      </c>
      <c r="N117" s="31">
        <v>2725</v>
      </c>
      <c r="O117" s="31">
        <v>1956.5</v>
      </c>
      <c r="P117" s="31">
        <v>1855</v>
      </c>
      <c r="Q117" s="31">
        <f t="shared" si="6"/>
        <v>1892.63</v>
      </c>
    </row>
    <row r="118" spans="1:17" ht="12" thickBot="1">
      <c r="A118" s="26">
        <v>104</v>
      </c>
      <c r="B118" s="44" t="s">
        <v>454</v>
      </c>
      <c r="C118" s="31">
        <v>1240</v>
      </c>
      <c r="D118" s="31">
        <v>1767</v>
      </c>
      <c r="E118" s="31">
        <v>1750</v>
      </c>
      <c r="F118" s="31">
        <v>1777.5</v>
      </c>
      <c r="G118" s="31">
        <v>1510</v>
      </c>
      <c r="H118" s="31">
        <v>1642</v>
      </c>
      <c r="I118" s="31">
        <v>2355</v>
      </c>
      <c r="J118" s="31">
        <v>2260</v>
      </c>
      <c r="K118" s="31">
        <v>1695</v>
      </c>
      <c r="L118" s="31">
        <v>2012</v>
      </c>
      <c r="M118" s="31">
        <v>2720.8480565371028</v>
      </c>
      <c r="N118" s="31">
        <v>2625</v>
      </c>
      <c r="O118" s="31">
        <v>2010.5</v>
      </c>
      <c r="P118" s="31">
        <v>1855</v>
      </c>
      <c r="Q118" s="31">
        <f t="shared" si="6"/>
        <v>1944.27</v>
      </c>
    </row>
    <row r="119" spans="1:17" ht="12" thickBot="1">
      <c r="A119" s="24">
        <v>105</v>
      </c>
      <c r="B119" s="45" t="s">
        <v>455</v>
      </c>
      <c r="C119" s="31">
        <v>1030</v>
      </c>
      <c r="D119" s="31">
        <v>1767</v>
      </c>
      <c r="E119" s="31">
        <v>1750</v>
      </c>
      <c r="F119" s="31">
        <v>1777.5</v>
      </c>
      <c r="G119" s="31">
        <v>1510</v>
      </c>
      <c r="H119" s="31">
        <v>1642</v>
      </c>
      <c r="I119" s="31">
        <v>2249</v>
      </c>
      <c r="J119" s="31">
        <v>2207.5</v>
      </c>
      <c r="K119" s="31">
        <v>1695</v>
      </c>
      <c r="L119" s="31">
        <v>1942</v>
      </c>
      <c r="M119" s="31">
        <v>2650.1766784452298</v>
      </c>
      <c r="N119" s="31">
        <v>2525</v>
      </c>
      <c r="O119" s="31">
        <v>2006</v>
      </c>
      <c r="P119" s="31">
        <v>1855</v>
      </c>
      <c r="Q119" s="31">
        <f t="shared" si="6"/>
        <v>1900.44</v>
      </c>
    </row>
    <row r="120" spans="1:17" ht="15.5">
      <c r="A120" s="413" t="s">
        <v>136</v>
      </c>
      <c r="B120" s="418"/>
      <c r="C120" s="418"/>
      <c r="D120" s="418"/>
      <c r="E120" s="418"/>
      <c r="F120" s="418"/>
      <c r="G120" s="418"/>
      <c r="H120" s="418"/>
      <c r="I120" s="418"/>
      <c r="J120" s="418"/>
      <c r="K120" s="418"/>
      <c r="L120" s="418"/>
      <c r="M120" s="418"/>
      <c r="N120" s="418"/>
      <c r="O120" s="418"/>
      <c r="P120" s="418"/>
      <c r="Q120" s="418"/>
    </row>
    <row r="121" spans="1:17" ht="23.5" thickBot="1">
      <c r="A121" s="24">
        <v>106</v>
      </c>
      <c r="B121" s="43" t="s">
        <v>456</v>
      </c>
      <c r="C121" s="31">
        <v>240</v>
      </c>
      <c r="D121" s="31">
        <v>249</v>
      </c>
      <c r="E121" s="31">
        <v>224</v>
      </c>
      <c r="F121" s="31">
        <v>232.5</v>
      </c>
      <c r="G121" s="31">
        <v>265</v>
      </c>
      <c r="H121" s="31">
        <v>229</v>
      </c>
      <c r="I121" s="31">
        <v>240</v>
      </c>
      <c r="J121" s="31">
        <v>221</v>
      </c>
      <c r="K121" s="31">
        <v>239.5</v>
      </c>
      <c r="L121" s="31">
        <v>225</v>
      </c>
      <c r="M121" s="31">
        <v>222.5</v>
      </c>
      <c r="N121" s="31">
        <v>217.5</v>
      </c>
      <c r="O121" s="31">
        <v>256.5</v>
      </c>
      <c r="P121" s="31">
        <v>262.5</v>
      </c>
      <c r="Q121" s="31">
        <f t="shared" ref="Q121:Q136" si="7">ROUND(AVERAGE(C121:P121),2)</f>
        <v>237.43</v>
      </c>
    </row>
    <row r="122" spans="1:17" ht="12" thickBot="1">
      <c r="A122" s="26">
        <v>107</v>
      </c>
      <c r="B122" s="44" t="s">
        <v>457</v>
      </c>
      <c r="C122" s="31">
        <v>260</v>
      </c>
      <c r="D122" s="31">
        <v>390</v>
      </c>
      <c r="E122" s="31">
        <v>215</v>
      </c>
      <c r="F122" s="31">
        <v>225</v>
      </c>
      <c r="G122" s="31">
        <v>320</v>
      </c>
      <c r="H122" s="31">
        <v>213</v>
      </c>
      <c r="I122" s="31">
        <v>289</v>
      </c>
      <c r="J122" s="31">
        <v>211</v>
      </c>
      <c r="K122" s="31">
        <v>256</v>
      </c>
      <c r="L122" s="31">
        <v>210</v>
      </c>
      <c r="M122" s="31">
        <v>212.5</v>
      </c>
      <c r="N122" s="31">
        <v>210</v>
      </c>
      <c r="O122" s="31">
        <v>275</v>
      </c>
      <c r="P122" s="31">
        <v>292.5</v>
      </c>
      <c r="Q122" s="31">
        <f t="shared" si="7"/>
        <v>255.64</v>
      </c>
    </row>
    <row r="123" spans="1:17" ht="12" thickBot="1">
      <c r="A123" s="26">
        <v>108</v>
      </c>
      <c r="B123" s="44" t="s">
        <v>458</v>
      </c>
      <c r="C123" s="31">
        <v>210</v>
      </c>
      <c r="D123" s="31">
        <v>185</v>
      </c>
      <c r="E123" s="31">
        <v>192.5</v>
      </c>
      <c r="F123" s="31">
        <v>191</v>
      </c>
      <c r="G123" s="31">
        <v>172.5</v>
      </c>
      <c r="H123" s="31">
        <v>180</v>
      </c>
      <c r="I123" s="31">
        <v>172</v>
      </c>
      <c r="J123" s="31">
        <v>211</v>
      </c>
      <c r="K123" s="31">
        <v>195</v>
      </c>
      <c r="L123" s="31">
        <v>187.5</v>
      </c>
      <c r="M123" s="31">
        <v>177.5</v>
      </c>
      <c r="N123" s="31">
        <v>162.5</v>
      </c>
      <c r="O123" s="31">
        <v>195</v>
      </c>
      <c r="P123" s="31">
        <v>192.5</v>
      </c>
      <c r="Q123" s="31">
        <f t="shared" si="7"/>
        <v>187.43</v>
      </c>
    </row>
    <row r="124" spans="1:17" ht="23.5" thickBot="1">
      <c r="A124" s="26">
        <v>109</v>
      </c>
      <c r="B124" s="44" t="s">
        <v>459</v>
      </c>
      <c r="C124" s="31">
        <v>200</v>
      </c>
      <c r="D124" s="31">
        <v>275</v>
      </c>
      <c r="E124" s="31">
        <v>250</v>
      </c>
      <c r="F124" s="31">
        <v>262</v>
      </c>
      <c r="G124" s="25" t="s">
        <v>20</v>
      </c>
      <c r="H124" s="31">
        <v>283</v>
      </c>
      <c r="I124" s="25">
        <v>223</v>
      </c>
      <c r="J124" s="31">
        <v>227.5</v>
      </c>
      <c r="K124" s="25" t="s">
        <v>20</v>
      </c>
      <c r="L124" s="31">
        <v>275</v>
      </c>
      <c r="M124" s="31">
        <v>290</v>
      </c>
      <c r="N124" s="31">
        <v>185</v>
      </c>
      <c r="O124" s="31">
        <v>260</v>
      </c>
      <c r="P124" s="31">
        <v>267.5</v>
      </c>
      <c r="Q124" s="31">
        <f t="shared" si="7"/>
        <v>249.83</v>
      </c>
    </row>
    <row r="125" spans="1:17" ht="12" thickBot="1">
      <c r="A125" s="26">
        <v>110</v>
      </c>
      <c r="B125" s="44" t="s">
        <v>460</v>
      </c>
      <c r="C125" s="31">
        <v>350</v>
      </c>
      <c r="D125" s="31">
        <v>312.5</v>
      </c>
      <c r="E125" s="31">
        <v>320</v>
      </c>
      <c r="F125" s="31">
        <v>287</v>
      </c>
      <c r="G125" s="31">
        <v>325</v>
      </c>
      <c r="H125" s="31">
        <v>311</v>
      </c>
      <c r="I125" s="31">
        <v>334</v>
      </c>
      <c r="J125" s="31">
        <v>290</v>
      </c>
      <c r="K125" s="31">
        <v>378</v>
      </c>
      <c r="L125" s="31">
        <v>367.5</v>
      </c>
      <c r="M125" s="31">
        <v>312.5</v>
      </c>
      <c r="N125" s="31">
        <v>262.5</v>
      </c>
      <c r="O125" s="31">
        <v>330</v>
      </c>
      <c r="P125" s="31">
        <v>292.5</v>
      </c>
      <c r="Q125" s="31">
        <f t="shared" si="7"/>
        <v>319.45999999999998</v>
      </c>
    </row>
    <row r="126" spans="1:17" ht="12" thickBot="1">
      <c r="A126" s="26">
        <v>111</v>
      </c>
      <c r="B126" s="44" t="s">
        <v>142</v>
      </c>
      <c r="C126" s="31">
        <v>1350</v>
      </c>
      <c r="D126" s="31">
        <v>1225</v>
      </c>
      <c r="E126" s="31">
        <v>1070</v>
      </c>
      <c r="F126" s="31">
        <v>1208.5</v>
      </c>
      <c r="G126" s="31">
        <v>1250</v>
      </c>
      <c r="H126" s="31">
        <v>1150</v>
      </c>
      <c r="I126" s="31">
        <v>1145</v>
      </c>
      <c r="J126" s="31">
        <v>1237.5</v>
      </c>
      <c r="K126" s="31">
        <v>1200</v>
      </c>
      <c r="L126" s="31">
        <v>1150</v>
      </c>
      <c r="M126" s="31">
        <v>1085</v>
      </c>
      <c r="N126" s="31">
        <v>1725</v>
      </c>
      <c r="O126" s="31">
        <v>1225</v>
      </c>
      <c r="P126" s="31">
        <v>1240</v>
      </c>
      <c r="Q126" s="31">
        <f t="shared" si="7"/>
        <v>1232.93</v>
      </c>
    </row>
    <row r="127" spans="1:17" ht="23.5" thickBot="1">
      <c r="A127" s="26">
        <v>112</v>
      </c>
      <c r="B127" s="44" t="s">
        <v>461</v>
      </c>
      <c r="C127" s="31">
        <v>320</v>
      </c>
      <c r="D127" s="31">
        <v>345</v>
      </c>
      <c r="E127" s="31">
        <v>322.5</v>
      </c>
      <c r="F127" s="31">
        <v>275</v>
      </c>
      <c r="G127" s="31">
        <v>295</v>
      </c>
      <c r="H127" s="31">
        <v>279</v>
      </c>
      <c r="I127" s="31">
        <v>285</v>
      </c>
      <c r="J127" s="31">
        <v>286.5</v>
      </c>
      <c r="K127" s="31">
        <v>317</v>
      </c>
      <c r="L127" s="31">
        <v>260</v>
      </c>
      <c r="M127" s="31">
        <v>290</v>
      </c>
      <c r="N127" s="31">
        <v>300</v>
      </c>
      <c r="O127" s="31">
        <v>342.5</v>
      </c>
      <c r="P127" s="31">
        <v>283.5</v>
      </c>
      <c r="Q127" s="31">
        <f t="shared" si="7"/>
        <v>300.07</v>
      </c>
    </row>
    <row r="128" spans="1:17" ht="12" thickBot="1">
      <c r="A128" s="26">
        <v>113</v>
      </c>
      <c r="B128" s="44" t="s">
        <v>462</v>
      </c>
      <c r="C128" s="31">
        <v>320</v>
      </c>
      <c r="D128" s="31">
        <v>325</v>
      </c>
      <c r="E128" s="31">
        <v>312.5</v>
      </c>
      <c r="F128" s="31">
        <v>278</v>
      </c>
      <c r="G128" s="31">
        <v>295</v>
      </c>
      <c r="H128" s="31">
        <v>255</v>
      </c>
      <c r="I128" s="31">
        <v>285</v>
      </c>
      <c r="J128" s="31">
        <v>281.5</v>
      </c>
      <c r="K128" s="31">
        <v>330</v>
      </c>
      <c r="L128" s="31">
        <v>282.5</v>
      </c>
      <c r="M128" s="31">
        <v>312.5</v>
      </c>
      <c r="N128" s="31">
        <v>280</v>
      </c>
      <c r="O128" s="31">
        <v>305</v>
      </c>
      <c r="P128" s="31">
        <v>302.5</v>
      </c>
      <c r="Q128" s="31">
        <f t="shared" si="7"/>
        <v>297.45999999999998</v>
      </c>
    </row>
    <row r="129" spans="1:17" ht="12" thickBot="1">
      <c r="A129" s="26">
        <v>114</v>
      </c>
      <c r="B129" s="44" t="s">
        <v>463</v>
      </c>
      <c r="C129" s="31">
        <v>375</v>
      </c>
      <c r="D129" s="31">
        <v>355</v>
      </c>
      <c r="E129" s="31">
        <v>330</v>
      </c>
      <c r="F129" s="31">
        <v>282.5</v>
      </c>
      <c r="G129" s="31">
        <v>327.5</v>
      </c>
      <c r="H129" s="31">
        <v>313</v>
      </c>
      <c r="I129" s="31">
        <v>360</v>
      </c>
      <c r="J129" s="31">
        <v>338</v>
      </c>
      <c r="K129" s="31">
        <v>390</v>
      </c>
      <c r="L129" s="31">
        <v>365</v>
      </c>
      <c r="M129" s="31">
        <v>350</v>
      </c>
      <c r="N129" s="31">
        <v>300</v>
      </c>
      <c r="O129" s="31">
        <v>365</v>
      </c>
      <c r="P129" s="31">
        <v>332</v>
      </c>
      <c r="Q129" s="31">
        <f t="shared" si="7"/>
        <v>341.64</v>
      </c>
    </row>
    <row r="130" spans="1:17" ht="12" thickBot="1">
      <c r="A130" s="26">
        <v>115</v>
      </c>
      <c r="B130" s="44" t="s">
        <v>464</v>
      </c>
      <c r="C130" s="31">
        <v>400</v>
      </c>
      <c r="D130" s="31">
        <v>345</v>
      </c>
      <c r="E130" s="31">
        <v>490</v>
      </c>
      <c r="F130" s="31">
        <v>360</v>
      </c>
      <c r="G130" s="31">
        <v>395</v>
      </c>
      <c r="H130" s="31">
        <v>316</v>
      </c>
      <c r="I130" s="31">
        <v>360</v>
      </c>
      <c r="J130" s="31">
        <v>340</v>
      </c>
      <c r="K130" s="31">
        <v>527.5</v>
      </c>
      <c r="L130" s="31">
        <v>360</v>
      </c>
      <c r="M130" s="31">
        <v>370</v>
      </c>
      <c r="N130" s="31">
        <v>382.5</v>
      </c>
      <c r="O130" s="31">
        <v>375</v>
      </c>
      <c r="P130" s="31">
        <v>350</v>
      </c>
      <c r="Q130" s="31">
        <f t="shared" si="7"/>
        <v>383.64</v>
      </c>
    </row>
    <row r="131" spans="1:17" ht="12" thickBot="1">
      <c r="A131" s="26">
        <v>116</v>
      </c>
      <c r="B131" s="44" t="s">
        <v>465</v>
      </c>
      <c r="C131" s="31">
        <v>180</v>
      </c>
      <c r="D131" s="31">
        <v>130</v>
      </c>
      <c r="E131" s="31">
        <v>132.5</v>
      </c>
      <c r="F131" s="31">
        <v>120</v>
      </c>
      <c r="G131" s="31">
        <v>125</v>
      </c>
      <c r="H131" s="31">
        <v>105</v>
      </c>
      <c r="I131" s="31">
        <v>135</v>
      </c>
      <c r="J131" s="31">
        <v>152.5</v>
      </c>
      <c r="K131" s="31">
        <v>124.5</v>
      </c>
      <c r="L131" s="31">
        <v>182.5</v>
      </c>
      <c r="M131" s="31">
        <v>162.5</v>
      </c>
      <c r="N131" s="31">
        <v>135</v>
      </c>
      <c r="O131" s="31">
        <v>165</v>
      </c>
      <c r="P131" s="31">
        <v>150</v>
      </c>
      <c r="Q131" s="31">
        <f t="shared" si="7"/>
        <v>142.82</v>
      </c>
    </row>
    <row r="132" spans="1:17" ht="35" thickBot="1">
      <c r="A132" s="26">
        <v>117</v>
      </c>
      <c r="B132" s="44" t="s">
        <v>466</v>
      </c>
      <c r="C132" s="31">
        <v>190</v>
      </c>
      <c r="D132" s="31">
        <v>145</v>
      </c>
      <c r="E132" s="31">
        <v>162.5</v>
      </c>
      <c r="F132" s="31">
        <v>145</v>
      </c>
      <c r="G132" s="31">
        <v>175</v>
      </c>
      <c r="H132" s="31">
        <v>160</v>
      </c>
      <c r="I132" s="31">
        <v>150</v>
      </c>
      <c r="J132" s="31">
        <v>136</v>
      </c>
      <c r="K132" s="31">
        <v>107.5</v>
      </c>
      <c r="L132" s="31">
        <v>162.5</v>
      </c>
      <c r="M132" s="31">
        <v>150</v>
      </c>
      <c r="N132" s="31">
        <v>150</v>
      </c>
      <c r="O132" s="31">
        <v>195</v>
      </c>
      <c r="P132" s="31">
        <v>167.5</v>
      </c>
      <c r="Q132" s="31">
        <f t="shared" si="7"/>
        <v>156.86000000000001</v>
      </c>
    </row>
    <row r="133" spans="1:17" ht="12" thickBot="1">
      <c r="A133" s="26">
        <v>118</v>
      </c>
      <c r="B133" s="44" t="s">
        <v>467</v>
      </c>
      <c r="C133" s="31">
        <v>210</v>
      </c>
      <c r="D133" s="31">
        <v>185</v>
      </c>
      <c r="E133" s="31">
        <v>207.5</v>
      </c>
      <c r="F133" s="31">
        <v>176.5</v>
      </c>
      <c r="G133" s="31">
        <v>235</v>
      </c>
      <c r="H133" s="31">
        <v>177</v>
      </c>
      <c r="I133" s="31">
        <v>150</v>
      </c>
      <c r="J133" s="31">
        <v>153</v>
      </c>
      <c r="K133" s="31">
        <v>141.5</v>
      </c>
      <c r="L133" s="31">
        <v>175</v>
      </c>
      <c r="M133" s="31">
        <v>207.5</v>
      </c>
      <c r="N133" s="31">
        <v>170</v>
      </c>
      <c r="O133" s="31">
        <v>197.5</v>
      </c>
      <c r="P133" s="31">
        <v>172.5</v>
      </c>
      <c r="Q133" s="31">
        <f t="shared" si="7"/>
        <v>182.71</v>
      </c>
    </row>
    <row r="134" spans="1:17" ht="12" thickBot="1">
      <c r="A134" s="26">
        <v>119</v>
      </c>
      <c r="B134" s="44" t="s">
        <v>150</v>
      </c>
      <c r="C134" s="31">
        <v>400</v>
      </c>
      <c r="D134" s="31">
        <v>472.5</v>
      </c>
      <c r="E134" s="31">
        <v>390</v>
      </c>
      <c r="F134" s="31">
        <v>396</v>
      </c>
      <c r="G134" s="25" t="s">
        <v>20</v>
      </c>
      <c r="H134" s="25">
        <v>449</v>
      </c>
      <c r="I134" s="25">
        <v>449</v>
      </c>
      <c r="J134" s="31">
        <v>432.5</v>
      </c>
      <c r="K134" s="31">
        <v>472</v>
      </c>
      <c r="L134" s="31">
        <v>455</v>
      </c>
      <c r="M134" s="31">
        <v>492.5</v>
      </c>
      <c r="N134" s="31">
        <v>357.5</v>
      </c>
      <c r="O134" s="31">
        <v>485</v>
      </c>
      <c r="P134" s="31">
        <v>485</v>
      </c>
      <c r="Q134" s="31">
        <f t="shared" si="7"/>
        <v>441.23</v>
      </c>
    </row>
    <row r="135" spans="1:17" ht="23.5" thickBot="1">
      <c r="A135" s="26">
        <v>120</v>
      </c>
      <c r="B135" s="44" t="s">
        <v>468</v>
      </c>
      <c r="C135" s="31">
        <v>600</v>
      </c>
      <c r="D135" s="31">
        <v>672.5</v>
      </c>
      <c r="E135" s="31">
        <v>595</v>
      </c>
      <c r="F135" s="31">
        <v>622.5</v>
      </c>
      <c r="G135" s="31">
        <v>610</v>
      </c>
      <c r="H135" s="31">
        <v>613</v>
      </c>
      <c r="I135" s="31">
        <v>550</v>
      </c>
      <c r="J135" s="31">
        <v>585</v>
      </c>
      <c r="K135" s="31">
        <v>596</v>
      </c>
      <c r="L135" s="31">
        <v>555</v>
      </c>
      <c r="M135" s="31">
        <v>525</v>
      </c>
      <c r="N135" s="31">
        <v>545</v>
      </c>
      <c r="O135" s="31">
        <v>565</v>
      </c>
      <c r="P135" s="31">
        <v>597.5</v>
      </c>
      <c r="Q135" s="31">
        <f t="shared" si="7"/>
        <v>587.96</v>
      </c>
    </row>
    <row r="136" spans="1:17">
      <c r="A136" s="27">
        <v>121</v>
      </c>
      <c r="B136" s="45" t="s">
        <v>469</v>
      </c>
      <c r="C136" s="31">
        <v>900</v>
      </c>
      <c r="D136" s="31">
        <v>875</v>
      </c>
      <c r="E136" s="31">
        <v>825</v>
      </c>
      <c r="F136" s="31">
        <v>905</v>
      </c>
      <c r="G136" s="31">
        <v>790</v>
      </c>
      <c r="H136" s="31">
        <v>740</v>
      </c>
      <c r="I136" s="31">
        <v>880</v>
      </c>
      <c r="J136" s="31">
        <v>815</v>
      </c>
      <c r="K136" s="31">
        <v>805</v>
      </c>
      <c r="L136" s="31">
        <v>735</v>
      </c>
      <c r="M136" s="31">
        <v>690</v>
      </c>
      <c r="N136" s="31">
        <v>840</v>
      </c>
      <c r="O136" s="31">
        <v>870</v>
      </c>
      <c r="P136" s="31">
        <v>866.5</v>
      </c>
      <c r="Q136" s="31">
        <f t="shared" si="7"/>
        <v>824.04</v>
      </c>
    </row>
    <row r="137" spans="1:17" ht="15.5">
      <c r="A137" s="413" t="s">
        <v>153</v>
      </c>
      <c r="B137" s="418"/>
      <c r="C137" s="418"/>
      <c r="D137" s="418"/>
      <c r="E137" s="418"/>
      <c r="F137" s="418"/>
      <c r="G137" s="418"/>
      <c r="H137" s="418"/>
      <c r="I137" s="418"/>
      <c r="J137" s="418"/>
      <c r="K137" s="418"/>
      <c r="L137" s="418"/>
      <c r="M137" s="418"/>
      <c r="N137" s="418"/>
      <c r="O137" s="418"/>
      <c r="P137" s="418"/>
      <c r="Q137" s="418"/>
    </row>
    <row r="138" spans="1:17" ht="23.5" thickBot="1">
      <c r="A138" s="24">
        <v>122</v>
      </c>
      <c r="B138" s="43" t="s">
        <v>470</v>
      </c>
      <c r="C138" s="31">
        <v>400</v>
      </c>
      <c r="D138" s="31">
        <v>392.5</v>
      </c>
      <c r="E138" s="31">
        <v>395</v>
      </c>
      <c r="F138" s="31">
        <v>450</v>
      </c>
      <c r="G138" s="31">
        <v>360</v>
      </c>
      <c r="H138" s="31">
        <v>447</v>
      </c>
      <c r="I138" s="31">
        <v>376</v>
      </c>
      <c r="J138" s="31">
        <v>447</v>
      </c>
      <c r="K138" s="31">
        <v>349.5</v>
      </c>
      <c r="L138" s="31">
        <v>457</v>
      </c>
      <c r="M138" s="31">
        <v>414.42411194833153</v>
      </c>
      <c r="N138" s="31">
        <v>422.5</v>
      </c>
      <c r="O138" s="31">
        <v>471</v>
      </c>
      <c r="P138" s="31">
        <v>392.5</v>
      </c>
      <c r="Q138" s="31">
        <f>ROUND(AVERAGE(C138:P138),2)</f>
        <v>412.46</v>
      </c>
    </row>
    <row r="139" spans="1:17" ht="12" thickBot="1">
      <c r="A139" s="26">
        <v>123</v>
      </c>
      <c r="B139" s="44" t="s">
        <v>471</v>
      </c>
      <c r="C139" s="31">
        <v>430</v>
      </c>
      <c r="D139" s="31">
        <v>435.5</v>
      </c>
      <c r="E139" s="31">
        <v>420</v>
      </c>
      <c r="F139" s="31">
        <v>435</v>
      </c>
      <c r="G139" s="31">
        <v>377.5</v>
      </c>
      <c r="H139" s="31">
        <v>441</v>
      </c>
      <c r="I139" s="31">
        <v>376</v>
      </c>
      <c r="J139" s="31">
        <v>527.5</v>
      </c>
      <c r="K139" s="31">
        <v>349.5</v>
      </c>
      <c r="L139" s="31">
        <v>474</v>
      </c>
      <c r="M139" s="31">
        <v>457.48116254036597</v>
      </c>
      <c r="N139" s="31">
        <v>420</v>
      </c>
      <c r="O139" s="31">
        <v>435.5</v>
      </c>
      <c r="P139" s="31">
        <v>412.5</v>
      </c>
      <c r="Q139" s="31">
        <f>ROUND(AVERAGE(C139:P139),2)</f>
        <v>427.96</v>
      </c>
    </row>
    <row r="140" spans="1:17" ht="23.5" thickBot="1">
      <c r="A140" s="26">
        <v>124</v>
      </c>
      <c r="B140" s="44" t="s">
        <v>472</v>
      </c>
      <c r="C140" s="31">
        <v>480</v>
      </c>
      <c r="D140" s="31">
        <v>490</v>
      </c>
      <c r="E140" s="31">
        <v>582.5</v>
      </c>
      <c r="F140" s="31">
        <v>503</v>
      </c>
      <c r="G140" s="31">
        <v>485</v>
      </c>
      <c r="H140" s="31">
        <v>528</v>
      </c>
      <c r="I140" s="31">
        <v>515</v>
      </c>
      <c r="J140" s="31">
        <v>549</v>
      </c>
      <c r="K140" s="31">
        <v>441</v>
      </c>
      <c r="L140" s="31">
        <v>510.5</v>
      </c>
      <c r="M140" s="31">
        <v>559.74165769644787</v>
      </c>
      <c r="N140" s="31">
        <v>510</v>
      </c>
      <c r="O140" s="31">
        <v>521</v>
      </c>
      <c r="P140" s="31">
        <v>435</v>
      </c>
      <c r="Q140" s="31">
        <f>ROUND(AVERAGE(C140:P140),2)</f>
        <v>507.84</v>
      </c>
    </row>
    <row r="141" spans="1:17">
      <c r="A141" s="27">
        <v>125</v>
      </c>
      <c r="B141" s="45" t="s">
        <v>473</v>
      </c>
      <c r="C141" s="31">
        <v>530</v>
      </c>
      <c r="D141" s="31">
        <v>516</v>
      </c>
      <c r="E141" s="31">
        <v>550</v>
      </c>
      <c r="F141" s="31">
        <v>535</v>
      </c>
      <c r="G141" s="31">
        <v>495</v>
      </c>
      <c r="H141" s="31">
        <v>538</v>
      </c>
      <c r="I141" s="31">
        <v>430</v>
      </c>
      <c r="J141" s="31">
        <v>613.5</v>
      </c>
      <c r="K141" s="31">
        <v>441</v>
      </c>
      <c r="L141" s="31">
        <v>527</v>
      </c>
      <c r="M141" s="31">
        <v>548.97739504843912</v>
      </c>
      <c r="N141" s="31">
        <v>520</v>
      </c>
      <c r="O141" s="31">
        <v>525</v>
      </c>
      <c r="P141" s="31">
        <v>477.5</v>
      </c>
      <c r="Q141" s="31">
        <f>ROUND(AVERAGE(C141:P141),2)</f>
        <v>517.64</v>
      </c>
    </row>
    <row r="142" spans="1:17" ht="15.5">
      <c r="A142" s="413" t="s">
        <v>158</v>
      </c>
      <c r="B142" s="418"/>
      <c r="C142" s="418"/>
      <c r="D142" s="418"/>
      <c r="E142" s="418"/>
      <c r="F142" s="418"/>
      <c r="G142" s="418"/>
      <c r="H142" s="418"/>
      <c r="I142" s="418"/>
      <c r="J142" s="418"/>
      <c r="K142" s="418"/>
      <c r="L142" s="418"/>
      <c r="M142" s="418"/>
      <c r="N142" s="418"/>
      <c r="O142" s="418"/>
      <c r="P142" s="418"/>
      <c r="Q142" s="418"/>
    </row>
    <row r="143" spans="1:17" ht="23.5" thickBot="1">
      <c r="A143" s="24">
        <v>126</v>
      </c>
      <c r="B143" s="43" t="s">
        <v>474</v>
      </c>
      <c r="C143" s="31">
        <v>258</v>
      </c>
      <c r="D143" s="31">
        <v>312.5</v>
      </c>
      <c r="E143" s="31">
        <v>305</v>
      </c>
      <c r="F143" s="31">
        <v>310</v>
      </c>
      <c r="G143" s="31">
        <v>330</v>
      </c>
      <c r="H143" s="31">
        <v>338</v>
      </c>
      <c r="I143" s="31">
        <v>334</v>
      </c>
      <c r="J143" s="31">
        <v>300</v>
      </c>
      <c r="K143" s="31">
        <v>319</v>
      </c>
      <c r="L143" s="31">
        <v>350</v>
      </c>
      <c r="M143" s="31">
        <v>445</v>
      </c>
      <c r="N143" s="31">
        <v>277.5</v>
      </c>
      <c r="O143" s="31">
        <v>315.5</v>
      </c>
      <c r="P143" s="31">
        <v>357.5</v>
      </c>
      <c r="Q143" s="31">
        <f>ROUND(AVERAGE(C143:P143),2)</f>
        <v>325.14</v>
      </c>
    </row>
    <row r="144" spans="1:17" ht="12" thickBot="1">
      <c r="A144" s="26">
        <v>127</v>
      </c>
      <c r="B144" s="44" t="s">
        <v>475</v>
      </c>
      <c r="C144" s="31">
        <v>340</v>
      </c>
      <c r="D144" s="31">
        <v>422.5</v>
      </c>
      <c r="E144" s="31">
        <v>442.5</v>
      </c>
      <c r="F144" s="31">
        <v>375</v>
      </c>
      <c r="G144" s="31">
        <v>425</v>
      </c>
      <c r="H144" s="31">
        <v>374</v>
      </c>
      <c r="I144" s="31">
        <v>417.5</v>
      </c>
      <c r="J144" s="31">
        <v>330</v>
      </c>
      <c r="K144" s="31">
        <v>414</v>
      </c>
      <c r="L144" s="31">
        <v>480</v>
      </c>
      <c r="M144" s="31">
        <v>412.5</v>
      </c>
      <c r="N144" s="31">
        <v>387.5</v>
      </c>
      <c r="O144" s="31">
        <v>430.5</v>
      </c>
      <c r="P144" s="31">
        <v>451</v>
      </c>
      <c r="Q144" s="31">
        <f>ROUND(AVERAGE(C144:P144),2)</f>
        <v>407.29</v>
      </c>
    </row>
    <row r="145" spans="1:18" ht="27.9" customHeight="1">
      <c r="A145" s="27">
        <v>128</v>
      </c>
      <c r="B145" s="45" t="s">
        <v>476</v>
      </c>
      <c r="C145" s="31">
        <v>432</v>
      </c>
      <c r="D145" s="31">
        <v>533</v>
      </c>
      <c r="E145" s="31">
        <v>539.5</v>
      </c>
      <c r="F145" s="31">
        <v>554</v>
      </c>
      <c r="G145" s="31">
        <v>450</v>
      </c>
      <c r="H145" s="31">
        <v>454</v>
      </c>
      <c r="I145" s="31">
        <v>543</v>
      </c>
      <c r="J145" s="31">
        <v>420</v>
      </c>
      <c r="K145" s="31">
        <v>534</v>
      </c>
      <c r="L145" s="31">
        <v>522.5</v>
      </c>
      <c r="M145" s="31">
        <v>412.5</v>
      </c>
      <c r="N145" s="31">
        <v>570</v>
      </c>
      <c r="O145" s="31">
        <v>540</v>
      </c>
      <c r="P145" s="31">
        <v>553.5</v>
      </c>
      <c r="Q145" s="31">
        <f>ROUND(AVERAGE(C145:P145),2)</f>
        <v>504.14</v>
      </c>
    </row>
    <row r="146" spans="1:18" ht="22.75" customHeight="1">
      <c r="A146" s="413" t="s">
        <v>162</v>
      </c>
      <c r="B146" s="418"/>
      <c r="C146" s="418"/>
      <c r="D146" s="418"/>
      <c r="E146" s="418"/>
      <c r="F146" s="418"/>
      <c r="G146" s="418"/>
      <c r="H146" s="418"/>
      <c r="I146" s="418"/>
      <c r="J146" s="418"/>
      <c r="K146" s="418"/>
      <c r="L146" s="418"/>
      <c r="M146" s="418"/>
      <c r="N146" s="418"/>
      <c r="O146" s="418"/>
      <c r="P146" s="418"/>
      <c r="Q146" s="418"/>
    </row>
    <row r="147" spans="1:18" ht="37.5" customHeight="1" thickBot="1">
      <c r="A147" s="24">
        <v>129</v>
      </c>
      <c r="B147" s="43" t="s">
        <v>477</v>
      </c>
      <c r="C147" s="31">
        <v>567</v>
      </c>
      <c r="D147" s="25" t="s">
        <v>20</v>
      </c>
      <c r="E147" s="31">
        <v>300</v>
      </c>
      <c r="F147" s="31">
        <v>509</v>
      </c>
      <c r="G147" s="31">
        <v>500</v>
      </c>
      <c r="H147" s="31">
        <v>500</v>
      </c>
      <c r="I147" s="25" t="s">
        <v>20</v>
      </c>
      <c r="J147" s="31">
        <v>355</v>
      </c>
      <c r="K147" s="31">
        <v>352</v>
      </c>
      <c r="L147" s="31">
        <v>350</v>
      </c>
      <c r="M147" s="25" t="s">
        <v>20</v>
      </c>
      <c r="N147" s="31">
        <v>282.5</v>
      </c>
      <c r="O147" s="31">
        <v>335</v>
      </c>
      <c r="P147" s="31">
        <v>427.5</v>
      </c>
      <c r="Q147" s="31">
        <f t="shared" ref="Q147:Q169" si="8">ROUND(AVERAGE(C147:P147),2)</f>
        <v>407.09</v>
      </c>
      <c r="R147" s="32"/>
    </row>
    <row r="148" spans="1:18" ht="24.75" customHeight="1" thickBot="1">
      <c r="A148" s="26">
        <v>130</v>
      </c>
      <c r="B148" s="44" t="s">
        <v>478</v>
      </c>
      <c r="C148" s="31">
        <v>884</v>
      </c>
      <c r="D148" s="25" t="s">
        <v>20</v>
      </c>
      <c r="E148" s="31">
        <v>450</v>
      </c>
      <c r="F148" s="31">
        <v>627.5</v>
      </c>
      <c r="G148" s="31">
        <v>707.5</v>
      </c>
      <c r="H148" s="31">
        <v>667</v>
      </c>
      <c r="I148" s="25" t="s">
        <v>20</v>
      </c>
      <c r="J148" s="31">
        <v>664</v>
      </c>
      <c r="K148" s="31">
        <v>401</v>
      </c>
      <c r="L148" s="31">
        <v>450</v>
      </c>
      <c r="M148" s="25" t="s">
        <v>20</v>
      </c>
      <c r="N148" s="31">
        <v>382.5</v>
      </c>
      <c r="O148" s="31">
        <v>635</v>
      </c>
      <c r="P148" s="31">
        <v>625</v>
      </c>
      <c r="Q148" s="31">
        <f t="shared" si="8"/>
        <v>590.32000000000005</v>
      </c>
      <c r="R148" s="32"/>
    </row>
    <row r="149" spans="1:18" ht="35.25" customHeight="1" thickBot="1">
      <c r="A149" s="26">
        <v>131</v>
      </c>
      <c r="B149" s="44" t="s">
        <v>479</v>
      </c>
      <c r="C149" s="31">
        <v>1475</v>
      </c>
      <c r="D149" s="31">
        <v>1125</v>
      </c>
      <c r="E149" s="31">
        <v>1175</v>
      </c>
      <c r="F149" s="31">
        <v>1370</v>
      </c>
      <c r="G149" s="31">
        <v>950</v>
      </c>
      <c r="H149" s="31">
        <v>895</v>
      </c>
      <c r="I149" s="31">
        <v>932</v>
      </c>
      <c r="J149" s="31">
        <v>1020</v>
      </c>
      <c r="K149" s="31">
        <v>900</v>
      </c>
      <c r="L149" s="31">
        <v>1075</v>
      </c>
      <c r="M149" s="31">
        <v>962.5</v>
      </c>
      <c r="N149" s="31">
        <v>1017.5</v>
      </c>
      <c r="O149" s="31">
        <v>921</v>
      </c>
      <c r="P149" s="31">
        <v>1532.5</v>
      </c>
      <c r="Q149" s="31">
        <f t="shared" si="8"/>
        <v>1096.46</v>
      </c>
      <c r="R149" s="32"/>
    </row>
    <row r="150" spans="1:18" ht="25.5" customHeight="1" thickBot="1">
      <c r="A150" s="26">
        <v>132</v>
      </c>
      <c r="B150" s="44" t="s">
        <v>480</v>
      </c>
      <c r="C150" s="31">
        <v>2185</v>
      </c>
      <c r="D150" s="31">
        <v>1612.5</v>
      </c>
      <c r="E150" s="31">
        <v>1762.5</v>
      </c>
      <c r="F150" s="31">
        <v>1480</v>
      </c>
      <c r="G150" s="31">
        <v>1545</v>
      </c>
      <c r="H150" s="31">
        <v>1503</v>
      </c>
      <c r="I150" s="31">
        <v>1960</v>
      </c>
      <c r="J150" s="31">
        <v>1567.5</v>
      </c>
      <c r="K150" s="31">
        <v>1515</v>
      </c>
      <c r="L150" s="31">
        <v>1587.5</v>
      </c>
      <c r="M150" s="31">
        <v>1798</v>
      </c>
      <c r="N150" s="31">
        <v>1505</v>
      </c>
      <c r="O150" s="31">
        <v>1522.5</v>
      </c>
      <c r="P150" s="31">
        <v>2152.5</v>
      </c>
      <c r="Q150" s="31">
        <f t="shared" si="8"/>
        <v>1692.57</v>
      </c>
      <c r="R150" s="32"/>
    </row>
    <row r="151" spans="1:18" ht="24.75" customHeight="1" thickBot="1">
      <c r="A151" s="26">
        <v>133</v>
      </c>
      <c r="B151" s="44" t="s">
        <v>481</v>
      </c>
      <c r="C151" s="25" t="s">
        <v>20</v>
      </c>
      <c r="D151" s="25" t="s">
        <v>20</v>
      </c>
      <c r="E151" s="31">
        <v>185</v>
      </c>
      <c r="F151" s="31">
        <v>130</v>
      </c>
      <c r="G151" s="25" t="s">
        <v>20</v>
      </c>
      <c r="H151" s="31">
        <v>125</v>
      </c>
      <c r="I151" s="25" t="s">
        <v>20</v>
      </c>
      <c r="J151" s="31">
        <v>146</v>
      </c>
      <c r="K151" s="31">
        <v>175</v>
      </c>
      <c r="L151" s="25" t="s">
        <v>20</v>
      </c>
      <c r="M151" s="31">
        <v>362.5</v>
      </c>
      <c r="N151" s="31">
        <v>192.5</v>
      </c>
      <c r="O151" s="31">
        <v>140</v>
      </c>
      <c r="P151" s="31">
        <v>232.5</v>
      </c>
      <c r="Q151" s="31">
        <f t="shared" si="8"/>
        <v>187.61</v>
      </c>
      <c r="R151" s="32"/>
    </row>
    <row r="152" spans="1:18" ht="26.25" customHeight="1" thickBot="1">
      <c r="A152" s="26">
        <v>134</v>
      </c>
      <c r="B152" s="44" t="s">
        <v>482</v>
      </c>
      <c r="C152" s="31">
        <v>196</v>
      </c>
      <c r="D152" s="31">
        <v>205</v>
      </c>
      <c r="E152" s="25" t="s">
        <v>20</v>
      </c>
      <c r="F152" s="31">
        <v>185</v>
      </c>
      <c r="G152" s="31">
        <v>152.5</v>
      </c>
      <c r="H152" s="31">
        <v>227</v>
      </c>
      <c r="I152" s="31">
        <v>149</v>
      </c>
      <c r="J152" s="31">
        <v>315</v>
      </c>
      <c r="K152" s="31">
        <v>125</v>
      </c>
      <c r="L152" s="31">
        <v>140</v>
      </c>
      <c r="M152" s="25" t="s">
        <v>20</v>
      </c>
      <c r="N152" s="31">
        <v>187.5</v>
      </c>
      <c r="O152" s="31">
        <v>137</v>
      </c>
      <c r="P152" s="31">
        <v>247.5</v>
      </c>
      <c r="Q152" s="31">
        <f t="shared" si="8"/>
        <v>188.88</v>
      </c>
      <c r="R152" s="32"/>
    </row>
    <row r="153" spans="1:18" ht="28.75" customHeight="1" thickBot="1">
      <c r="A153" s="26">
        <v>135</v>
      </c>
      <c r="B153" s="44" t="s">
        <v>483</v>
      </c>
      <c r="C153" s="31">
        <v>85</v>
      </c>
      <c r="D153" s="31">
        <v>75</v>
      </c>
      <c r="E153" s="31">
        <v>59</v>
      </c>
      <c r="F153" s="31">
        <v>83</v>
      </c>
      <c r="G153" s="31">
        <v>52.5</v>
      </c>
      <c r="H153" s="31">
        <v>51</v>
      </c>
      <c r="I153" s="31">
        <v>62</v>
      </c>
      <c r="J153" s="31">
        <v>103.5</v>
      </c>
      <c r="K153" s="31">
        <v>117.5</v>
      </c>
      <c r="L153" s="31">
        <v>62.5</v>
      </c>
      <c r="M153" s="31">
        <v>155.5</v>
      </c>
      <c r="N153" s="31">
        <v>63</v>
      </c>
      <c r="O153" s="31">
        <v>81</v>
      </c>
      <c r="P153" s="31">
        <v>77.5</v>
      </c>
      <c r="Q153" s="31">
        <f t="shared" si="8"/>
        <v>80.569999999999993</v>
      </c>
      <c r="R153" s="32"/>
    </row>
    <row r="154" spans="1:18" ht="32.65" customHeight="1" thickBot="1">
      <c r="A154" s="26">
        <v>136</v>
      </c>
      <c r="B154" s="44" t="s">
        <v>484</v>
      </c>
      <c r="C154" s="25" t="s">
        <v>20</v>
      </c>
      <c r="D154" s="31">
        <v>177.5</v>
      </c>
      <c r="E154" s="31">
        <v>330</v>
      </c>
      <c r="F154" s="31">
        <v>235</v>
      </c>
      <c r="G154" s="31">
        <v>235</v>
      </c>
      <c r="H154" s="31">
        <v>195</v>
      </c>
      <c r="I154" s="25">
        <v>200</v>
      </c>
      <c r="J154" s="25" t="s">
        <v>20</v>
      </c>
      <c r="K154" s="31">
        <v>185</v>
      </c>
      <c r="L154" s="31">
        <v>180</v>
      </c>
      <c r="M154" s="25" t="s">
        <v>20</v>
      </c>
      <c r="N154" s="31">
        <v>171</v>
      </c>
      <c r="O154" s="31">
        <v>196.5</v>
      </c>
      <c r="P154" s="31">
        <v>202.5</v>
      </c>
      <c r="Q154" s="31">
        <f t="shared" si="8"/>
        <v>209.77</v>
      </c>
      <c r="R154" s="32"/>
    </row>
    <row r="155" spans="1:18" ht="20.25" customHeight="1" thickBot="1">
      <c r="A155" s="26">
        <v>137</v>
      </c>
      <c r="B155" s="44" t="s">
        <v>485</v>
      </c>
      <c r="C155" s="31">
        <v>197</v>
      </c>
      <c r="D155" s="31">
        <v>265</v>
      </c>
      <c r="E155" s="31">
        <v>350</v>
      </c>
      <c r="F155" s="31">
        <v>350</v>
      </c>
      <c r="G155" s="31">
        <v>335</v>
      </c>
      <c r="H155" s="31">
        <v>277</v>
      </c>
      <c r="I155" s="25">
        <v>290</v>
      </c>
      <c r="J155" s="31">
        <v>210</v>
      </c>
      <c r="K155" s="31">
        <v>189</v>
      </c>
      <c r="L155" s="31">
        <v>215</v>
      </c>
      <c r="M155" s="31">
        <v>196</v>
      </c>
      <c r="N155" s="31">
        <v>244</v>
      </c>
      <c r="O155" s="31">
        <v>244</v>
      </c>
      <c r="P155" s="31">
        <v>225</v>
      </c>
      <c r="Q155" s="31">
        <f t="shared" si="8"/>
        <v>256.20999999999998</v>
      </c>
      <c r="R155" s="32"/>
    </row>
    <row r="156" spans="1:18" ht="22.5" customHeight="1" thickBot="1">
      <c r="A156" s="26">
        <v>138</v>
      </c>
      <c r="B156" s="44" t="s">
        <v>486</v>
      </c>
      <c r="C156" s="31">
        <v>384</v>
      </c>
      <c r="D156" s="31">
        <v>387.5</v>
      </c>
      <c r="E156" s="31">
        <v>450</v>
      </c>
      <c r="F156" s="31">
        <v>440</v>
      </c>
      <c r="G156" s="31">
        <v>495</v>
      </c>
      <c r="H156" s="31">
        <v>410</v>
      </c>
      <c r="I156" s="25">
        <v>400</v>
      </c>
      <c r="J156" s="31">
        <v>455</v>
      </c>
      <c r="K156" s="31">
        <v>391</v>
      </c>
      <c r="L156" s="31">
        <v>310</v>
      </c>
      <c r="M156" s="25" t="s">
        <v>20</v>
      </c>
      <c r="N156" s="31">
        <v>432</v>
      </c>
      <c r="O156" s="31">
        <v>295</v>
      </c>
      <c r="P156" s="31">
        <v>290</v>
      </c>
      <c r="Q156" s="31">
        <f t="shared" si="8"/>
        <v>395.35</v>
      </c>
      <c r="R156" s="32"/>
    </row>
    <row r="157" spans="1:18" ht="19.5" customHeight="1" thickBot="1">
      <c r="A157" s="26">
        <v>139</v>
      </c>
      <c r="B157" s="44" t="s">
        <v>487</v>
      </c>
      <c r="C157" s="31">
        <v>513</v>
      </c>
      <c r="D157" s="31">
        <v>505</v>
      </c>
      <c r="E157" s="31">
        <v>670</v>
      </c>
      <c r="F157" s="31">
        <v>630</v>
      </c>
      <c r="G157" s="31">
        <v>630</v>
      </c>
      <c r="H157" s="31">
        <v>550</v>
      </c>
      <c r="I157" s="25">
        <v>520</v>
      </c>
      <c r="J157" s="31">
        <v>320</v>
      </c>
      <c r="K157" s="31">
        <v>740</v>
      </c>
      <c r="L157" s="31">
        <v>430</v>
      </c>
      <c r="M157" s="25" t="s">
        <v>20</v>
      </c>
      <c r="N157" s="31">
        <v>535</v>
      </c>
      <c r="O157" s="31">
        <v>335</v>
      </c>
      <c r="P157" s="31">
        <v>421.5</v>
      </c>
      <c r="Q157" s="31">
        <f t="shared" si="8"/>
        <v>523.04</v>
      </c>
      <c r="R157" s="32"/>
    </row>
    <row r="158" spans="1:18" ht="29.15" customHeight="1" thickBot="1">
      <c r="A158" s="26">
        <v>140</v>
      </c>
      <c r="B158" s="44" t="s">
        <v>488</v>
      </c>
      <c r="C158" s="31">
        <v>92</v>
      </c>
      <c r="D158" s="31">
        <v>140</v>
      </c>
      <c r="E158" s="31">
        <v>125</v>
      </c>
      <c r="F158" s="31">
        <v>178</v>
      </c>
      <c r="G158" s="31">
        <v>92.5</v>
      </c>
      <c r="H158" s="31">
        <v>138</v>
      </c>
      <c r="I158" s="31">
        <v>133</v>
      </c>
      <c r="J158" s="31">
        <v>109</v>
      </c>
      <c r="K158" s="31">
        <v>93</v>
      </c>
      <c r="L158" s="31">
        <v>105</v>
      </c>
      <c r="M158" s="25" t="s">
        <v>20</v>
      </c>
      <c r="N158" s="31">
        <v>82.5</v>
      </c>
      <c r="O158" s="31">
        <v>155</v>
      </c>
      <c r="P158" s="31">
        <v>150</v>
      </c>
      <c r="Q158" s="31">
        <f t="shared" si="8"/>
        <v>122.54</v>
      </c>
      <c r="R158" s="32"/>
    </row>
    <row r="159" spans="1:18" ht="33.75" customHeight="1" thickBot="1">
      <c r="A159" s="26">
        <v>141</v>
      </c>
      <c r="B159" s="44" t="s">
        <v>489</v>
      </c>
      <c r="C159" s="31">
        <v>480</v>
      </c>
      <c r="D159" s="31">
        <v>545</v>
      </c>
      <c r="E159" s="31">
        <v>275</v>
      </c>
      <c r="F159" s="31">
        <v>540</v>
      </c>
      <c r="G159" s="31">
        <v>600</v>
      </c>
      <c r="H159" s="31">
        <v>446</v>
      </c>
      <c r="I159" s="31">
        <v>235</v>
      </c>
      <c r="J159" s="31">
        <v>407.5</v>
      </c>
      <c r="K159" s="31">
        <v>186</v>
      </c>
      <c r="L159" s="31">
        <v>675</v>
      </c>
      <c r="M159" s="31">
        <v>329</v>
      </c>
      <c r="N159" s="31">
        <v>442.5</v>
      </c>
      <c r="O159" s="31">
        <v>520</v>
      </c>
      <c r="P159" s="31">
        <v>287.5</v>
      </c>
      <c r="Q159" s="31">
        <f t="shared" si="8"/>
        <v>426.32</v>
      </c>
      <c r="R159" s="32"/>
    </row>
    <row r="160" spans="1:18" ht="24" customHeight="1" thickBot="1">
      <c r="A160" s="26">
        <v>142</v>
      </c>
      <c r="B160" s="44" t="s">
        <v>490</v>
      </c>
      <c r="C160" s="31">
        <v>60</v>
      </c>
      <c r="D160" s="31">
        <v>75</v>
      </c>
      <c r="E160" s="31">
        <v>65</v>
      </c>
      <c r="F160" s="31">
        <v>76</v>
      </c>
      <c r="G160" s="31">
        <v>70</v>
      </c>
      <c r="H160" s="31">
        <v>60</v>
      </c>
      <c r="I160" s="31">
        <v>89</v>
      </c>
      <c r="J160" s="31">
        <v>75</v>
      </c>
      <c r="K160" s="31">
        <v>32.5</v>
      </c>
      <c r="L160" s="31">
        <v>77.5</v>
      </c>
      <c r="M160" s="31">
        <v>55</v>
      </c>
      <c r="N160" s="31">
        <v>55</v>
      </c>
      <c r="O160" s="31">
        <v>75</v>
      </c>
      <c r="P160" s="31">
        <v>72.5</v>
      </c>
      <c r="Q160" s="31">
        <f t="shared" si="8"/>
        <v>66.959999999999994</v>
      </c>
      <c r="R160" s="32"/>
    </row>
    <row r="161" spans="1:18" ht="33" customHeight="1" thickBot="1">
      <c r="A161" s="26">
        <v>143</v>
      </c>
      <c r="B161" s="44" t="s">
        <v>491</v>
      </c>
      <c r="C161" s="31">
        <v>55</v>
      </c>
      <c r="D161" s="31">
        <v>55</v>
      </c>
      <c r="E161" s="31">
        <v>50</v>
      </c>
      <c r="F161" s="31">
        <v>47</v>
      </c>
      <c r="G161" s="31">
        <v>37.5</v>
      </c>
      <c r="H161" s="31">
        <v>35</v>
      </c>
      <c r="I161" s="31">
        <v>49</v>
      </c>
      <c r="J161" s="31">
        <v>22</v>
      </c>
      <c r="K161" s="31">
        <v>27</v>
      </c>
      <c r="L161" s="31">
        <v>26.5</v>
      </c>
      <c r="M161" s="31">
        <v>28</v>
      </c>
      <c r="N161" s="31">
        <v>29</v>
      </c>
      <c r="O161" s="31">
        <v>28.5</v>
      </c>
      <c r="P161" s="31">
        <v>33.5</v>
      </c>
      <c r="Q161" s="31">
        <f t="shared" si="8"/>
        <v>37.36</v>
      </c>
      <c r="R161" s="32"/>
    </row>
    <row r="162" spans="1:18" ht="27" customHeight="1" thickBot="1">
      <c r="A162" s="26">
        <v>144</v>
      </c>
      <c r="B162" s="44" t="s">
        <v>490</v>
      </c>
      <c r="C162" s="31">
        <v>8.8000000000000007</v>
      </c>
      <c r="D162" s="31">
        <v>11</v>
      </c>
      <c r="E162" s="31">
        <v>15</v>
      </c>
      <c r="F162" s="31">
        <v>9.75</v>
      </c>
      <c r="G162" s="31">
        <v>9.5</v>
      </c>
      <c r="H162" s="31">
        <v>9</v>
      </c>
      <c r="I162" s="31">
        <v>19</v>
      </c>
      <c r="J162" s="31">
        <v>9</v>
      </c>
      <c r="K162" s="31">
        <v>9.5</v>
      </c>
      <c r="L162" s="31">
        <v>10</v>
      </c>
      <c r="M162" s="31">
        <v>10</v>
      </c>
      <c r="N162" s="31">
        <v>7</v>
      </c>
      <c r="O162" s="31">
        <v>9.5</v>
      </c>
      <c r="P162" s="31">
        <v>12</v>
      </c>
      <c r="Q162" s="31">
        <f t="shared" si="8"/>
        <v>10.65</v>
      </c>
      <c r="R162" s="32"/>
    </row>
    <row r="163" spans="1:18" ht="33.75" customHeight="1" thickBot="1">
      <c r="A163" s="26">
        <v>145</v>
      </c>
      <c r="B163" s="44" t="s">
        <v>492</v>
      </c>
      <c r="C163" s="31">
        <v>2460</v>
      </c>
      <c r="D163" s="31">
        <v>1865</v>
      </c>
      <c r="E163" s="31">
        <v>1875</v>
      </c>
      <c r="F163" s="31">
        <v>2125</v>
      </c>
      <c r="G163" s="31">
        <v>1450</v>
      </c>
      <c r="H163" s="31">
        <v>1825</v>
      </c>
      <c r="I163" s="31">
        <v>1795</v>
      </c>
      <c r="J163" s="31">
        <v>1672</v>
      </c>
      <c r="K163" s="31">
        <v>1915</v>
      </c>
      <c r="L163" s="31">
        <v>1685</v>
      </c>
      <c r="M163" s="31">
        <v>1783.5</v>
      </c>
      <c r="N163" s="31">
        <v>1975</v>
      </c>
      <c r="O163" s="31">
        <v>2065</v>
      </c>
      <c r="P163" s="31">
        <v>1725</v>
      </c>
      <c r="Q163" s="31">
        <f t="shared" si="8"/>
        <v>1872.54</v>
      </c>
      <c r="R163" s="32"/>
    </row>
    <row r="164" spans="1:18" ht="27.75" customHeight="1" thickBot="1">
      <c r="A164" s="26">
        <v>146</v>
      </c>
      <c r="B164" s="44" t="s">
        <v>493</v>
      </c>
      <c r="C164" s="31">
        <v>2875</v>
      </c>
      <c r="D164" s="31">
        <v>1965</v>
      </c>
      <c r="E164" s="31">
        <v>2150</v>
      </c>
      <c r="F164" s="31">
        <v>1960</v>
      </c>
      <c r="G164" s="31">
        <v>1550</v>
      </c>
      <c r="H164" s="31">
        <v>3645</v>
      </c>
      <c r="I164" s="31">
        <v>2725</v>
      </c>
      <c r="J164" s="31">
        <v>1897</v>
      </c>
      <c r="K164" s="31">
        <v>2079.5</v>
      </c>
      <c r="L164" s="31">
        <v>2175</v>
      </c>
      <c r="M164" s="31">
        <v>1829</v>
      </c>
      <c r="N164" s="31">
        <v>3950</v>
      </c>
      <c r="O164" s="31">
        <v>2385</v>
      </c>
      <c r="P164" s="31">
        <v>2650</v>
      </c>
      <c r="Q164" s="31">
        <f t="shared" si="8"/>
        <v>2416.8200000000002</v>
      </c>
      <c r="R164" s="32"/>
    </row>
    <row r="165" spans="1:18" ht="35.25" customHeight="1" thickBot="1">
      <c r="A165" s="26">
        <v>147</v>
      </c>
      <c r="B165" s="44" t="s">
        <v>494</v>
      </c>
      <c r="C165" s="25" t="s">
        <v>20</v>
      </c>
      <c r="D165" s="31">
        <v>19500</v>
      </c>
      <c r="E165" s="31">
        <v>23500</v>
      </c>
      <c r="F165" s="31">
        <v>26500</v>
      </c>
      <c r="G165" s="31">
        <v>19300</v>
      </c>
      <c r="H165" s="25" t="s">
        <v>20</v>
      </c>
      <c r="I165" s="31">
        <v>44300</v>
      </c>
      <c r="J165" s="31">
        <v>20178</v>
      </c>
      <c r="K165" s="31">
        <v>43650</v>
      </c>
      <c r="L165" s="31">
        <v>25000</v>
      </c>
      <c r="M165" s="31">
        <v>30287.5</v>
      </c>
      <c r="N165" s="31">
        <v>22750</v>
      </c>
      <c r="O165" s="31">
        <v>27500</v>
      </c>
      <c r="P165" s="31">
        <v>18212.5</v>
      </c>
      <c r="Q165" s="31">
        <f t="shared" si="8"/>
        <v>26723.17</v>
      </c>
      <c r="R165" s="32"/>
    </row>
    <row r="166" spans="1:18" ht="24.75" customHeight="1" thickBot="1">
      <c r="A166" s="26">
        <v>148</v>
      </c>
      <c r="B166" s="44" t="s">
        <v>495</v>
      </c>
      <c r="C166" s="31">
        <v>31200</v>
      </c>
      <c r="D166" s="31">
        <v>27250</v>
      </c>
      <c r="E166" s="31">
        <v>29500</v>
      </c>
      <c r="F166" s="31">
        <v>36500</v>
      </c>
      <c r="G166" s="31">
        <v>27200</v>
      </c>
      <c r="H166" s="25" t="s">
        <v>20</v>
      </c>
      <c r="I166" s="31">
        <v>68600</v>
      </c>
      <c r="J166" s="31">
        <v>29736</v>
      </c>
      <c r="K166" s="31">
        <v>67850</v>
      </c>
      <c r="L166" s="31">
        <v>28850</v>
      </c>
      <c r="M166" s="31">
        <v>32000</v>
      </c>
      <c r="N166" s="31">
        <v>24750</v>
      </c>
      <c r="O166" s="31">
        <v>28400</v>
      </c>
      <c r="P166" s="31">
        <v>27425</v>
      </c>
      <c r="Q166" s="31">
        <f t="shared" si="8"/>
        <v>35327.769999999997</v>
      </c>
      <c r="R166" s="32"/>
    </row>
    <row r="167" spans="1:18" ht="45.75" customHeight="1" thickBot="1">
      <c r="A167" s="26">
        <v>149</v>
      </c>
      <c r="B167" s="44" t="s">
        <v>496</v>
      </c>
      <c r="C167" s="31">
        <v>3800</v>
      </c>
      <c r="D167" s="31">
        <v>2450</v>
      </c>
      <c r="E167" s="31">
        <v>2025</v>
      </c>
      <c r="F167" s="31">
        <v>3075</v>
      </c>
      <c r="G167" s="31">
        <v>2250</v>
      </c>
      <c r="H167" s="31">
        <v>3850</v>
      </c>
      <c r="I167" s="31">
        <v>3250</v>
      </c>
      <c r="J167" s="31">
        <v>1980</v>
      </c>
      <c r="K167" s="31">
        <v>1715</v>
      </c>
      <c r="L167" s="31">
        <v>2160</v>
      </c>
      <c r="M167" s="31">
        <v>3200</v>
      </c>
      <c r="N167" s="31">
        <v>2950</v>
      </c>
      <c r="O167" s="31">
        <v>2150</v>
      </c>
      <c r="P167" s="31">
        <v>2175</v>
      </c>
      <c r="Q167" s="31">
        <f t="shared" si="8"/>
        <v>2645</v>
      </c>
      <c r="R167" s="32"/>
    </row>
    <row r="168" spans="1:18" ht="44.25" customHeight="1">
      <c r="A168" s="27">
        <v>150</v>
      </c>
      <c r="B168" s="45" t="s">
        <v>497</v>
      </c>
      <c r="C168" s="31">
        <v>1990</v>
      </c>
      <c r="D168" s="31">
        <v>1200</v>
      </c>
      <c r="E168" s="31">
        <v>1475</v>
      </c>
      <c r="F168" s="31">
        <v>1625</v>
      </c>
      <c r="G168" s="31">
        <v>1225</v>
      </c>
      <c r="H168" s="31">
        <v>1625</v>
      </c>
      <c r="I168" s="31">
        <v>1250</v>
      </c>
      <c r="J168" s="31">
        <v>1365</v>
      </c>
      <c r="K168" s="31">
        <v>975</v>
      </c>
      <c r="L168" s="31">
        <v>1465</v>
      </c>
      <c r="M168" s="31">
        <v>1316.5</v>
      </c>
      <c r="N168" s="31">
        <v>1325</v>
      </c>
      <c r="O168" s="31">
        <v>1720</v>
      </c>
      <c r="P168" s="31">
        <v>1085</v>
      </c>
      <c r="Q168" s="31">
        <f t="shared" si="8"/>
        <v>1402.96</v>
      </c>
      <c r="R168" s="32"/>
    </row>
    <row r="169" spans="1:18" ht="33.9" customHeight="1">
      <c r="A169" s="4">
        <v>151</v>
      </c>
      <c r="B169" s="5" t="s">
        <v>498</v>
      </c>
      <c r="C169" s="31">
        <v>4100</v>
      </c>
      <c r="D169" s="31">
        <v>4350</v>
      </c>
      <c r="E169" s="31">
        <v>3450</v>
      </c>
      <c r="F169" s="31">
        <v>4225</v>
      </c>
      <c r="G169" s="31">
        <v>4500</v>
      </c>
      <c r="H169" s="31">
        <v>4100</v>
      </c>
      <c r="I169" s="31">
        <v>4275</v>
      </c>
      <c r="J169" s="31">
        <v>4425</v>
      </c>
      <c r="K169" s="31">
        <v>3850</v>
      </c>
      <c r="L169" s="31">
        <v>3512.5</v>
      </c>
      <c r="M169" s="31">
        <v>4500</v>
      </c>
      <c r="N169" s="31">
        <v>3250</v>
      </c>
      <c r="O169" s="31">
        <v>4120</v>
      </c>
      <c r="P169" s="31">
        <v>5150</v>
      </c>
      <c r="Q169" s="31">
        <f t="shared" si="8"/>
        <v>4129.1099999999997</v>
      </c>
      <c r="R169" s="32"/>
    </row>
    <row r="170" spans="1:18" ht="18.75" customHeight="1">
      <c r="A170" s="413" t="s">
        <v>185</v>
      </c>
      <c r="B170" s="418"/>
      <c r="C170" s="418"/>
      <c r="D170" s="418"/>
      <c r="E170" s="418"/>
      <c r="F170" s="418"/>
      <c r="G170" s="418"/>
      <c r="H170" s="418"/>
      <c r="I170" s="418"/>
      <c r="J170" s="418"/>
      <c r="K170" s="418"/>
      <c r="L170" s="418"/>
      <c r="M170" s="418"/>
      <c r="N170" s="418"/>
      <c r="O170" s="418"/>
      <c r="P170" s="418"/>
      <c r="Q170" s="418"/>
    </row>
    <row r="171" spans="1:18" ht="33.75" customHeight="1">
      <c r="A171" s="4">
        <v>152</v>
      </c>
      <c r="B171" s="5" t="s">
        <v>499</v>
      </c>
      <c r="C171" s="31">
        <v>2850</v>
      </c>
      <c r="D171" s="31">
        <v>3050</v>
      </c>
      <c r="E171" s="31">
        <v>2626.5</v>
      </c>
      <c r="F171" s="31">
        <v>2973</v>
      </c>
      <c r="G171" s="31">
        <v>3025</v>
      </c>
      <c r="H171" s="31">
        <v>2735</v>
      </c>
      <c r="I171" s="31">
        <v>2740</v>
      </c>
      <c r="J171" s="31">
        <v>2682.5</v>
      </c>
      <c r="K171" s="31">
        <v>2675</v>
      </c>
      <c r="L171" s="31">
        <v>3277.5</v>
      </c>
      <c r="M171" s="31">
        <v>2782.5</v>
      </c>
      <c r="N171" s="31">
        <v>2525</v>
      </c>
      <c r="O171" s="31">
        <v>2845</v>
      </c>
      <c r="P171" s="31">
        <v>2837</v>
      </c>
      <c r="Q171" s="31">
        <f t="shared" ref="Q171:Q198" si="9">ROUND(AVERAGE(C171:P171),2)</f>
        <v>2830.29</v>
      </c>
    </row>
    <row r="172" spans="1:18" ht="21.75" customHeight="1" thickBot="1">
      <c r="A172" s="24">
        <v>153</v>
      </c>
      <c r="B172" s="43" t="s">
        <v>500</v>
      </c>
      <c r="C172" s="31">
        <v>1210</v>
      </c>
      <c r="D172" s="31">
        <v>1375</v>
      </c>
      <c r="E172" s="31">
        <v>1145</v>
      </c>
      <c r="F172" s="31">
        <v>1293</v>
      </c>
      <c r="G172" s="31">
        <v>1275</v>
      </c>
      <c r="H172" s="31">
        <v>1175</v>
      </c>
      <c r="I172" s="31">
        <v>1175</v>
      </c>
      <c r="J172" s="31">
        <v>1150</v>
      </c>
      <c r="K172" s="31">
        <v>1147.5</v>
      </c>
      <c r="L172" s="31">
        <v>1390</v>
      </c>
      <c r="M172" s="31">
        <v>1220</v>
      </c>
      <c r="N172" s="31">
        <v>1152.5</v>
      </c>
      <c r="O172" s="31">
        <v>1249.5</v>
      </c>
      <c r="P172" s="31">
        <v>1222</v>
      </c>
      <c r="Q172" s="31">
        <f t="shared" si="9"/>
        <v>1227.1099999999999</v>
      </c>
    </row>
    <row r="173" spans="1:18" ht="21" customHeight="1" thickBot="1">
      <c r="A173" s="26">
        <v>154</v>
      </c>
      <c r="B173" s="44" t="s">
        <v>501</v>
      </c>
      <c r="C173" s="31">
        <v>1850</v>
      </c>
      <c r="D173" s="31">
        <v>2150</v>
      </c>
      <c r="E173" s="31">
        <v>1670</v>
      </c>
      <c r="F173" s="31">
        <v>1883</v>
      </c>
      <c r="G173" s="31">
        <v>1845</v>
      </c>
      <c r="H173" s="31">
        <v>1726</v>
      </c>
      <c r="I173" s="31">
        <v>1715</v>
      </c>
      <c r="J173" s="31">
        <v>1690</v>
      </c>
      <c r="K173" s="31">
        <v>1720</v>
      </c>
      <c r="L173" s="31">
        <v>2027.5</v>
      </c>
      <c r="M173" s="31">
        <v>1802.5</v>
      </c>
      <c r="N173" s="31">
        <v>1447.5</v>
      </c>
      <c r="O173" s="31">
        <v>1784</v>
      </c>
      <c r="P173" s="31">
        <v>1784</v>
      </c>
      <c r="Q173" s="31">
        <f t="shared" si="9"/>
        <v>1792.46</v>
      </c>
    </row>
    <row r="174" spans="1:18" ht="25.5" customHeight="1" thickBot="1">
      <c r="A174" s="26">
        <v>155</v>
      </c>
      <c r="B174" s="44" t="s">
        <v>189</v>
      </c>
      <c r="C174" s="31">
        <v>300</v>
      </c>
      <c r="D174" s="31">
        <v>290</v>
      </c>
      <c r="E174" s="31">
        <v>228</v>
      </c>
      <c r="F174" s="31">
        <v>338</v>
      </c>
      <c r="G174" s="31">
        <v>330</v>
      </c>
      <c r="H174" s="31">
        <v>186</v>
      </c>
      <c r="I174" s="31">
        <v>183</v>
      </c>
      <c r="J174" s="31">
        <v>172.5</v>
      </c>
      <c r="K174" s="31">
        <v>180</v>
      </c>
      <c r="L174" s="31">
        <v>240</v>
      </c>
      <c r="M174" s="31">
        <v>198</v>
      </c>
      <c r="N174" s="31">
        <v>350</v>
      </c>
      <c r="O174" s="31">
        <v>258</v>
      </c>
      <c r="P174" s="31">
        <v>212.5</v>
      </c>
      <c r="Q174" s="31">
        <f t="shared" si="9"/>
        <v>247.57</v>
      </c>
    </row>
    <row r="175" spans="1:18" ht="28.25" customHeight="1" thickBot="1">
      <c r="A175" s="26">
        <v>156</v>
      </c>
      <c r="B175" s="44" t="s">
        <v>190</v>
      </c>
      <c r="C175" s="31">
        <v>870</v>
      </c>
      <c r="D175" s="31">
        <v>475</v>
      </c>
      <c r="E175" s="31">
        <v>480</v>
      </c>
      <c r="F175" s="31">
        <v>416</v>
      </c>
      <c r="G175" s="31">
        <v>1005</v>
      </c>
      <c r="H175" s="31">
        <v>336</v>
      </c>
      <c r="I175" s="31">
        <v>325</v>
      </c>
      <c r="J175" s="31">
        <v>325</v>
      </c>
      <c r="K175" s="31">
        <v>372</v>
      </c>
      <c r="L175" s="31">
        <v>660</v>
      </c>
      <c r="M175" s="31">
        <v>372</v>
      </c>
      <c r="N175" s="31">
        <v>368</v>
      </c>
      <c r="O175" s="31">
        <v>630</v>
      </c>
      <c r="P175" s="31">
        <v>345</v>
      </c>
      <c r="Q175" s="31">
        <f t="shared" si="9"/>
        <v>498.5</v>
      </c>
    </row>
    <row r="176" spans="1:18" ht="25.5" customHeight="1" thickBot="1">
      <c r="A176" s="26">
        <v>157</v>
      </c>
      <c r="B176" s="44" t="s">
        <v>191</v>
      </c>
      <c r="C176" s="31">
        <v>290</v>
      </c>
      <c r="D176" s="31">
        <v>535</v>
      </c>
      <c r="E176" s="31">
        <v>384</v>
      </c>
      <c r="F176" s="31">
        <v>370</v>
      </c>
      <c r="G176" s="31">
        <v>497.5</v>
      </c>
      <c r="H176" s="31">
        <v>450</v>
      </c>
      <c r="I176" s="31">
        <v>230</v>
      </c>
      <c r="J176" s="31">
        <v>213</v>
      </c>
      <c r="K176" s="31">
        <v>360</v>
      </c>
      <c r="L176" s="31">
        <v>480</v>
      </c>
      <c r="M176" s="31">
        <v>342</v>
      </c>
      <c r="N176" s="31">
        <v>450</v>
      </c>
      <c r="O176" s="31">
        <v>318</v>
      </c>
      <c r="P176" s="31">
        <v>225</v>
      </c>
      <c r="Q176" s="31">
        <f t="shared" si="9"/>
        <v>367.46</v>
      </c>
    </row>
    <row r="177" spans="1:17" ht="23.5" thickBot="1">
      <c r="A177" s="26">
        <v>158</v>
      </c>
      <c r="B177" s="44" t="s">
        <v>192</v>
      </c>
      <c r="C177" s="31">
        <v>1325</v>
      </c>
      <c r="D177" s="31">
        <v>1000</v>
      </c>
      <c r="E177" s="31">
        <v>1050</v>
      </c>
      <c r="F177" s="31">
        <v>766</v>
      </c>
      <c r="G177" s="31">
        <v>1142.5</v>
      </c>
      <c r="H177" s="31">
        <v>1125</v>
      </c>
      <c r="I177" s="31">
        <v>970</v>
      </c>
      <c r="J177" s="31">
        <v>950</v>
      </c>
      <c r="K177" s="31">
        <v>1050</v>
      </c>
      <c r="L177" s="31">
        <v>900</v>
      </c>
      <c r="M177" s="31">
        <v>848</v>
      </c>
      <c r="N177" s="31">
        <v>1475</v>
      </c>
      <c r="O177" s="31">
        <v>1110</v>
      </c>
      <c r="P177" s="31">
        <v>1206.5</v>
      </c>
      <c r="Q177" s="31">
        <f t="shared" si="9"/>
        <v>1065.57</v>
      </c>
    </row>
    <row r="178" spans="1:17" ht="12" thickBot="1">
      <c r="A178" s="26">
        <v>159</v>
      </c>
      <c r="B178" s="46" t="s">
        <v>193</v>
      </c>
      <c r="C178" s="31">
        <v>1825</v>
      </c>
      <c r="D178" s="31">
        <v>2050</v>
      </c>
      <c r="E178" s="31">
        <v>1850</v>
      </c>
      <c r="F178" s="31">
        <v>1910</v>
      </c>
      <c r="G178" s="31">
        <v>1825</v>
      </c>
      <c r="H178" s="31">
        <v>1875</v>
      </c>
      <c r="I178" s="31">
        <v>2195</v>
      </c>
      <c r="J178" s="31">
        <v>2280</v>
      </c>
      <c r="K178" s="31">
        <v>2325</v>
      </c>
      <c r="L178" s="31">
        <v>2200</v>
      </c>
      <c r="M178" s="31">
        <v>2150</v>
      </c>
      <c r="N178" s="31">
        <v>2175</v>
      </c>
      <c r="O178" s="31">
        <v>2505</v>
      </c>
      <c r="P178" s="31">
        <v>1921.5</v>
      </c>
      <c r="Q178" s="31">
        <f t="shared" si="9"/>
        <v>2077.61</v>
      </c>
    </row>
    <row r="179" spans="1:17" ht="12" thickBot="1">
      <c r="A179" s="26">
        <v>160</v>
      </c>
      <c r="B179" s="46" t="s">
        <v>194</v>
      </c>
      <c r="C179" s="31">
        <v>435</v>
      </c>
      <c r="D179" s="31">
        <v>405</v>
      </c>
      <c r="E179" s="31">
        <v>380</v>
      </c>
      <c r="F179" s="31">
        <v>322.5</v>
      </c>
      <c r="G179" s="31">
        <v>352.5</v>
      </c>
      <c r="H179" s="31">
        <v>400</v>
      </c>
      <c r="I179" s="31">
        <v>430</v>
      </c>
      <c r="J179" s="31">
        <v>322.5</v>
      </c>
      <c r="K179" s="31">
        <v>385</v>
      </c>
      <c r="L179" s="31">
        <v>480</v>
      </c>
      <c r="M179" s="31">
        <v>358</v>
      </c>
      <c r="N179" s="31">
        <v>347.5</v>
      </c>
      <c r="O179" s="31">
        <v>410</v>
      </c>
      <c r="P179" s="31">
        <v>324</v>
      </c>
      <c r="Q179" s="31">
        <f t="shared" si="9"/>
        <v>382.29</v>
      </c>
    </row>
    <row r="180" spans="1:17" ht="23.5" thickBot="1">
      <c r="A180" s="26">
        <v>161</v>
      </c>
      <c r="B180" s="44" t="s">
        <v>502</v>
      </c>
      <c r="C180" s="31">
        <v>1020</v>
      </c>
      <c r="D180" s="31">
        <v>750</v>
      </c>
      <c r="E180" s="31">
        <v>1080</v>
      </c>
      <c r="F180" s="31">
        <v>1060</v>
      </c>
      <c r="G180" s="31">
        <v>1185</v>
      </c>
      <c r="H180" s="31">
        <v>810</v>
      </c>
      <c r="I180" s="31">
        <v>850</v>
      </c>
      <c r="J180" s="31">
        <v>840</v>
      </c>
      <c r="K180" s="31">
        <v>960</v>
      </c>
      <c r="L180" s="31">
        <v>1080</v>
      </c>
      <c r="M180" s="31">
        <v>900</v>
      </c>
      <c r="N180" s="31">
        <v>1020</v>
      </c>
      <c r="O180" s="31">
        <v>840</v>
      </c>
      <c r="P180" s="31">
        <v>960</v>
      </c>
      <c r="Q180" s="31">
        <f t="shared" si="9"/>
        <v>953.93</v>
      </c>
    </row>
    <row r="181" spans="1:17" ht="12" thickBot="1">
      <c r="A181" s="26">
        <v>162</v>
      </c>
      <c r="B181" s="44" t="s">
        <v>503</v>
      </c>
      <c r="C181" s="31">
        <v>1080</v>
      </c>
      <c r="D181" s="31">
        <v>960</v>
      </c>
      <c r="E181" s="31">
        <v>1080</v>
      </c>
      <c r="F181" s="31">
        <v>1184</v>
      </c>
      <c r="G181" s="31">
        <v>1210</v>
      </c>
      <c r="H181" s="31">
        <v>750</v>
      </c>
      <c r="I181" s="31">
        <v>790</v>
      </c>
      <c r="J181" s="31">
        <v>840</v>
      </c>
      <c r="K181" s="31">
        <v>1080</v>
      </c>
      <c r="L181" s="31">
        <v>1200</v>
      </c>
      <c r="M181" s="31">
        <v>960</v>
      </c>
      <c r="N181" s="31">
        <v>990</v>
      </c>
      <c r="O181" s="31">
        <v>840</v>
      </c>
      <c r="P181" s="31">
        <v>1020</v>
      </c>
      <c r="Q181" s="31">
        <f t="shared" si="9"/>
        <v>998.86</v>
      </c>
    </row>
    <row r="182" spans="1:17" ht="12" thickBot="1">
      <c r="A182" s="26">
        <v>163</v>
      </c>
      <c r="B182" s="44" t="s">
        <v>504</v>
      </c>
      <c r="C182" s="31">
        <v>1200</v>
      </c>
      <c r="D182" s="31">
        <v>1680</v>
      </c>
      <c r="E182" s="31">
        <v>1080</v>
      </c>
      <c r="F182" s="31">
        <v>2240</v>
      </c>
      <c r="G182" s="31">
        <v>2920</v>
      </c>
      <c r="H182" s="31">
        <v>1320</v>
      </c>
      <c r="I182" s="31">
        <v>1690</v>
      </c>
      <c r="J182" s="31">
        <v>1680</v>
      </c>
      <c r="K182" s="31">
        <v>2040</v>
      </c>
      <c r="L182" s="31">
        <v>2280</v>
      </c>
      <c r="M182" s="31">
        <v>2040</v>
      </c>
      <c r="N182" s="31">
        <v>2220</v>
      </c>
      <c r="O182" s="31">
        <v>1800</v>
      </c>
      <c r="P182" s="31">
        <v>1920</v>
      </c>
      <c r="Q182" s="31">
        <f t="shared" si="9"/>
        <v>1865</v>
      </c>
    </row>
    <row r="183" spans="1:17" ht="23.5" thickBot="1">
      <c r="A183" s="26">
        <v>164</v>
      </c>
      <c r="B183" s="44" t="s">
        <v>505</v>
      </c>
      <c r="C183" s="31">
        <v>216</v>
      </c>
      <c r="D183" s="25" t="s">
        <v>20</v>
      </c>
      <c r="E183" s="31">
        <v>240</v>
      </c>
      <c r="F183" s="31">
        <v>180</v>
      </c>
      <c r="G183" s="31">
        <v>200</v>
      </c>
      <c r="H183" s="31">
        <v>198</v>
      </c>
      <c r="I183" s="31">
        <v>205</v>
      </c>
      <c r="J183" s="31">
        <v>198</v>
      </c>
      <c r="K183" s="31">
        <v>240</v>
      </c>
      <c r="L183" s="31">
        <v>216</v>
      </c>
      <c r="M183" s="31">
        <v>216</v>
      </c>
      <c r="N183" s="31">
        <v>180</v>
      </c>
      <c r="O183" s="31">
        <v>210</v>
      </c>
      <c r="P183" s="31">
        <v>192</v>
      </c>
      <c r="Q183" s="31">
        <f t="shared" si="9"/>
        <v>207</v>
      </c>
    </row>
    <row r="184" spans="1:17" ht="12" thickBot="1">
      <c r="A184" s="26">
        <v>165</v>
      </c>
      <c r="B184" s="44" t="s">
        <v>506</v>
      </c>
      <c r="C184" s="31">
        <v>240</v>
      </c>
      <c r="D184" s="25" t="s">
        <v>20</v>
      </c>
      <c r="E184" s="25" t="s">
        <v>20</v>
      </c>
      <c r="F184" s="31">
        <v>180</v>
      </c>
      <c r="G184" s="31">
        <v>200</v>
      </c>
      <c r="H184" s="31">
        <v>198</v>
      </c>
      <c r="I184" s="31">
        <v>205</v>
      </c>
      <c r="J184" s="31">
        <v>198</v>
      </c>
      <c r="K184" s="31">
        <v>240</v>
      </c>
      <c r="L184" s="31">
        <v>216</v>
      </c>
      <c r="M184" s="31">
        <v>216</v>
      </c>
      <c r="N184" s="31">
        <v>180</v>
      </c>
      <c r="O184" s="31">
        <v>210</v>
      </c>
      <c r="P184" s="31">
        <v>192</v>
      </c>
      <c r="Q184" s="31">
        <f t="shared" si="9"/>
        <v>206.25</v>
      </c>
    </row>
    <row r="185" spans="1:17" ht="12" thickBot="1">
      <c r="A185" s="26">
        <v>166</v>
      </c>
      <c r="B185" s="44" t="s">
        <v>507</v>
      </c>
      <c r="C185" s="31">
        <v>300</v>
      </c>
      <c r="D185" s="25" t="s">
        <v>20</v>
      </c>
      <c r="E185" s="25" t="s">
        <v>20</v>
      </c>
      <c r="F185" s="31">
        <v>180</v>
      </c>
      <c r="G185" s="31">
        <v>210</v>
      </c>
      <c r="H185" s="31">
        <v>204</v>
      </c>
      <c r="I185" s="31">
        <v>205</v>
      </c>
      <c r="J185" s="25" t="s">
        <v>20</v>
      </c>
      <c r="K185" s="31">
        <v>240</v>
      </c>
      <c r="L185" s="31">
        <v>240</v>
      </c>
      <c r="M185" s="31">
        <v>228</v>
      </c>
      <c r="N185" s="31">
        <v>180</v>
      </c>
      <c r="O185" s="31">
        <v>210</v>
      </c>
      <c r="P185" s="31">
        <v>192</v>
      </c>
      <c r="Q185" s="31">
        <f t="shared" si="9"/>
        <v>217.18</v>
      </c>
    </row>
    <row r="186" spans="1:17" ht="12" thickBot="1">
      <c r="A186" s="26">
        <v>167</v>
      </c>
      <c r="B186" s="44" t="s">
        <v>201</v>
      </c>
      <c r="C186" s="31">
        <v>50</v>
      </c>
      <c r="D186" s="31">
        <v>60</v>
      </c>
      <c r="E186" s="31">
        <v>55</v>
      </c>
      <c r="F186" s="31">
        <v>50</v>
      </c>
      <c r="G186" s="31">
        <v>50</v>
      </c>
      <c r="H186" s="31">
        <v>51</v>
      </c>
      <c r="I186" s="31">
        <v>60</v>
      </c>
      <c r="J186" s="31">
        <v>40</v>
      </c>
      <c r="K186" s="31">
        <v>47.5</v>
      </c>
      <c r="L186" s="31">
        <v>50</v>
      </c>
      <c r="M186" s="31">
        <v>66</v>
      </c>
      <c r="N186" s="31">
        <v>52.5</v>
      </c>
      <c r="O186" s="25" t="s">
        <v>20</v>
      </c>
      <c r="P186" s="31">
        <v>45</v>
      </c>
      <c r="Q186" s="31">
        <f t="shared" si="9"/>
        <v>52.08</v>
      </c>
    </row>
    <row r="187" spans="1:17" ht="23.5" thickBot="1">
      <c r="A187" s="26">
        <v>168</v>
      </c>
      <c r="B187" s="44" t="s">
        <v>508</v>
      </c>
      <c r="C187" s="31">
        <v>2000</v>
      </c>
      <c r="D187" s="31">
        <v>2250</v>
      </c>
      <c r="E187" s="31">
        <v>1900</v>
      </c>
      <c r="F187" s="31">
        <v>1980</v>
      </c>
      <c r="G187" s="31">
        <v>1745</v>
      </c>
      <c r="H187" s="31">
        <v>1995</v>
      </c>
      <c r="I187" s="31">
        <v>2150</v>
      </c>
      <c r="J187" s="31">
        <v>1925</v>
      </c>
      <c r="K187" s="31">
        <v>2290</v>
      </c>
      <c r="L187" s="31">
        <v>2250</v>
      </c>
      <c r="M187" s="31">
        <v>2225</v>
      </c>
      <c r="N187" s="31">
        <v>1825</v>
      </c>
      <c r="O187" s="31">
        <v>2250</v>
      </c>
      <c r="P187" s="31">
        <v>1710</v>
      </c>
      <c r="Q187" s="31">
        <f t="shared" si="9"/>
        <v>2035.36</v>
      </c>
    </row>
    <row r="188" spans="1:17" ht="12" thickBot="1">
      <c r="A188" s="26">
        <v>169</v>
      </c>
      <c r="B188" s="44" t="s">
        <v>203</v>
      </c>
      <c r="C188" s="31">
        <v>650</v>
      </c>
      <c r="D188" s="31">
        <v>485</v>
      </c>
      <c r="E188" s="31">
        <v>390</v>
      </c>
      <c r="F188" s="31">
        <v>522</v>
      </c>
      <c r="G188" s="31">
        <v>430</v>
      </c>
      <c r="H188" s="31">
        <v>300</v>
      </c>
      <c r="I188" s="31">
        <v>395</v>
      </c>
      <c r="J188" s="31">
        <v>204</v>
      </c>
      <c r="K188" s="31">
        <v>300</v>
      </c>
      <c r="L188" s="31">
        <v>336</v>
      </c>
      <c r="M188" s="31">
        <v>252</v>
      </c>
      <c r="N188" s="31">
        <v>332.5</v>
      </c>
      <c r="O188" s="31">
        <v>240</v>
      </c>
      <c r="P188" s="31">
        <v>290</v>
      </c>
      <c r="Q188" s="31">
        <f t="shared" si="9"/>
        <v>366.18</v>
      </c>
    </row>
    <row r="189" spans="1:17" ht="23.5" thickBot="1">
      <c r="A189" s="26">
        <v>170</v>
      </c>
      <c r="B189" s="44" t="s">
        <v>509</v>
      </c>
      <c r="C189" s="25" t="s">
        <v>20</v>
      </c>
      <c r="D189" s="25" t="s">
        <v>20</v>
      </c>
      <c r="E189" s="31">
        <v>1200</v>
      </c>
      <c r="F189" s="31">
        <v>1110</v>
      </c>
      <c r="G189" s="25" t="s">
        <v>20</v>
      </c>
      <c r="H189" s="25" t="s">
        <v>20</v>
      </c>
      <c r="I189" s="25" t="s">
        <v>20</v>
      </c>
      <c r="J189" s="25" t="s">
        <v>20</v>
      </c>
      <c r="K189" s="25" t="s">
        <v>20</v>
      </c>
      <c r="L189" s="25" t="s">
        <v>20</v>
      </c>
      <c r="M189" s="25" t="s">
        <v>20</v>
      </c>
      <c r="N189" s="31">
        <v>1025</v>
      </c>
      <c r="O189" s="25" t="s">
        <v>20</v>
      </c>
      <c r="P189" s="25" t="s">
        <v>20</v>
      </c>
      <c r="Q189" s="31">
        <f t="shared" si="9"/>
        <v>1111.67</v>
      </c>
    </row>
    <row r="190" spans="1:17" ht="12" thickBot="1">
      <c r="A190" s="26">
        <v>171</v>
      </c>
      <c r="B190" s="44" t="s">
        <v>510</v>
      </c>
      <c r="C190" s="25" t="s">
        <v>20</v>
      </c>
      <c r="D190" s="25" t="s">
        <v>20</v>
      </c>
      <c r="E190" s="25" t="s">
        <v>20</v>
      </c>
      <c r="F190" s="31">
        <v>1740</v>
      </c>
      <c r="G190" s="25" t="s">
        <v>20</v>
      </c>
      <c r="H190" s="25" t="s">
        <v>20</v>
      </c>
      <c r="I190" s="25" t="s">
        <v>20</v>
      </c>
      <c r="J190" s="25" t="s">
        <v>20</v>
      </c>
      <c r="K190" s="25" t="s">
        <v>20</v>
      </c>
      <c r="L190" s="25" t="s">
        <v>20</v>
      </c>
      <c r="M190" s="25" t="s">
        <v>20</v>
      </c>
      <c r="N190" s="31">
        <v>2050</v>
      </c>
      <c r="O190" s="25" t="s">
        <v>20</v>
      </c>
      <c r="P190" s="25" t="s">
        <v>20</v>
      </c>
      <c r="Q190" s="31">
        <f t="shared" si="9"/>
        <v>1895</v>
      </c>
    </row>
    <row r="191" spans="1:17" ht="23.5" thickBot="1">
      <c r="A191" s="26">
        <v>172</v>
      </c>
      <c r="B191" s="44" t="s">
        <v>206</v>
      </c>
      <c r="C191" s="31">
        <v>35</v>
      </c>
      <c r="D191" s="31">
        <v>29.5</v>
      </c>
      <c r="E191" s="25" t="s">
        <v>20</v>
      </c>
      <c r="F191" s="25" t="s">
        <v>20</v>
      </c>
      <c r="G191" s="25" t="s">
        <v>20</v>
      </c>
      <c r="H191" s="25" t="s">
        <v>20</v>
      </c>
      <c r="I191" s="25" t="s">
        <v>20</v>
      </c>
      <c r="J191" s="25" t="s">
        <v>20</v>
      </c>
      <c r="K191" s="25" t="s">
        <v>20</v>
      </c>
      <c r="L191" s="31">
        <v>29</v>
      </c>
      <c r="M191" s="25" t="s">
        <v>20</v>
      </c>
      <c r="N191" s="25" t="s">
        <v>20</v>
      </c>
      <c r="O191" s="25" t="s">
        <v>20</v>
      </c>
      <c r="P191" s="31">
        <v>30</v>
      </c>
      <c r="Q191" s="31">
        <f t="shared" si="9"/>
        <v>30.88</v>
      </c>
    </row>
    <row r="192" spans="1:17" ht="23.5" thickBot="1">
      <c r="A192" s="26">
        <v>173</v>
      </c>
      <c r="B192" s="44" t="s">
        <v>511</v>
      </c>
      <c r="C192" s="31">
        <v>30</v>
      </c>
      <c r="D192" s="31">
        <v>20</v>
      </c>
      <c r="E192" s="31">
        <v>39</v>
      </c>
      <c r="F192" s="31">
        <v>23</v>
      </c>
      <c r="G192" s="31">
        <v>18.5</v>
      </c>
      <c r="H192" s="31">
        <v>14</v>
      </c>
      <c r="I192" s="31">
        <v>14</v>
      </c>
      <c r="J192" s="31">
        <v>12.5</v>
      </c>
      <c r="K192" s="31">
        <v>28.5</v>
      </c>
      <c r="L192" s="31">
        <v>40</v>
      </c>
      <c r="M192" s="31">
        <v>40.5</v>
      </c>
      <c r="N192" s="31">
        <v>40.5</v>
      </c>
      <c r="O192" s="31">
        <v>27.5</v>
      </c>
      <c r="P192" s="31">
        <v>31</v>
      </c>
      <c r="Q192" s="31">
        <f t="shared" si="9"/>
        <v>27.07</v>
      </c>
    </row>
    <row r="193" spans="1:17" ht="12" thickBot="1">
      <c r="A193" s="26">
        <v>174</v>
      </c>
      <c r="B193" s="44" t="s">
        <v>512</v>
      </c>
      <c r="C193" s="31">
        <v>40</v>
      </c>
      <c r="D193" s="31">
        <v>30</v>
      </c>
      <c r="E193" s="31">
        <v>30</v>
      </c>
      <c r="F193" s="31">
        <v>32</v>
      </c>
      <c r="G193" s="31">
        <v>19.5</v>
      </c>
      <c r="H193" s="31">
        <v>18</v>
      </c>
      <c r="I193" s="31">
        <v>17</v>
      </c>
      <c r="J193" s="31">
        <v>15.5</v>
      </c>
      <c r="K193" s="31">
        <v>39</v>
      </c>
      <c r="L193" s="31">
        <v>60</v>
      </c>
      <c r="M193" s="31">
        <v>61.5</v>
      </c>
      <c r="N193" s="31">
        <v>35</v>
      </c>
      <c r="O193" s="31">
        <v>35.5</v>
      </c>
      <c r="P193" s="31">
        <v>40.5</v>
      </c>
      <c r="Q193" s="31">
        <f t="shared" si="9"/>
        <v>33.82</v>
      </c>
    </row>
    <row r="194" spans="1:17" ht="12" thickBot="1">
      <c r="A194" s="26">
        <v>175</v>
      </c>
      <c r="B194" s="44" t="s">
        <v>513</v>
      </c>
      <c r="C194" s="31">
        <v>50</v>
      </c>
      <c r="D194" s="31">
        <v>40</v>
      </c>
      <c r="E194" s="31">
        <v>60</v>
      </c>
      <c r="F194" s="31">
        <v>40</v>
      </c>
      <c r="G194" s="31">
        <v>27.5</v>
      </c>
      <c r="H194" s="31">
        <v>25</v>
      </c>
      <c r="I194" s="31">
        <v>21</v>
      </c>
      <c r="J194" s="31">
        <v>20</v>
      </c>
      <c r="K194" s="31">
        <v>47.5</v>
      </c>
      <c r="L194" s="31">
        <v>80</v>
      </c>
      <c r="M194" s="31">
        <v>79</v>
      </c>
      <c r="N194" s="31">
        <v>54</v>
      </c>
      <c r="O194" s="31">
        <v>40.5</v>
      </c>
      <c r="P194" s="31">
        <v>61.5</v>
      </c>
      <c r="Q194" s="31">
        <f t="shared" si="9"/>
        <v>46.14</v>
      </c>
    </row>
    <row r="195" spans="1:17" ht="12" thickBot="1">
      <c r="A195" s="26">
        <v>176</v>
      </c>
      <c r="B195" s="44" t="s">
        <v>210</v>
      </c>
      <c r="C195" s="25" t="s">
        <v>20</v>
      </c>
      <c r="D195" s="31">
        <v>95</v>
      </c>
      <c r="E195" s="31">
        <v>80</v>
      </c>
      <c r="F195" s="31">
        <v>61</v>
      </c>
      <c r="G195" s="31">
        <v>56</v>
      </c>
      <c r="H195" s="25" t="s">
        <v>20</v>
      </c>
      <c r="I195" s="31">
        <v>56</v>
      </c>
      <c r="J195" s="31">
        <v>41</v>
      </c>
      <c r="K195" s="31">
        <v>100</v>
      </c>
      <c r="L195" s="31">
        <v>60</v>
      </c>
      <c r="M195" s="25" t="s">
        <v>20</v>
      </c>
      <c r="N195" s="31">
        <v>72</v>
      </c>
      <c r="O195" s="31">
        <v>69</v>
      </c>
      <c r="P195" s="31">
        <v>42</v>
      </c>
      <c r="Q195" s="31">
        <f t="shared" si="9"/>
        <v>66.55</v>
      </c>
    </row>
    <row r="196" spans="1:17" ht="23.5" thickBot="1">
      <c r="A196" s="26">
        <v>177</v>
      </c>
      <c r="B196" s="44" t="s">
        <v>514</v>
      </c>
      <c r="C196" s="31">
        <v>85</v>
      </c>
      <c r="D196" s="31">
        <v>70</v>
      </c>
      <c r="E196" s="31">
        <v>45</v>
      </c>
      <c r="F196" s="31">
        <v>47</v>
      </c>
      <c r="G196" s="31">
        <v>56</v>
      </c>
      <c r="H196" s="31">
        <v>48</v>
      </c>
      <c r="I196" s="31">
        <v>76</v>
      </c>
      <c r="J196" s="31">
        <v>60</v>
      </c>
      <c r="K196" s="31">
        <v>79</v>
      </c>
      <c r="L196" s="31">
        <v>75</v>
      </c>
      <c r="M196" s="31">
        <v>41</v>
      </c>
      <c r="N196" s="31">
        <v>71</v>
      </c>
      <c r="O196" s="31">
        <v>77</v>
      </c>
      <c r="P196" s="31">
        <v>69</v>
      </c>
      <c r="Q196" s="31">
        <f t="shared" si="9"/>
        <v>64.209999999999994</v>
      </c>
    </row>
    <row r="197" spans="1:17" ht="12" thickBot="1">
      <c r="A197" s="26">
        <v>178</v>
      </c>
      <c r="B197" s="44" t="s">
        <v>515</v>
      </c>
      <c r="C197" s="31">
        <v>105</v>
      </c>
      <c r="D197" s="31">
        <v>77.5</v>
      </c>
      <c r="E197" s="31">
        <v>66.5</v>
      </c>
      <c r="F197" s="31">
        <v>58</v>
      </c>
      <c r="G197" s="31">
        <v>88</v>
      </c>
      <c r="H197" s="31">
        <v>64</v>
      </c>
      <c r="I197" s="31">
        <v>92</v>
      </c>
      <c r="J197" s="31">
        <v>69</v>
      </c>
      <c r="K197" s="31">
        <v>79</v>
      </c>
      <c r="L197" s="31">
        <v>90</v>
      </c>
      <c r="M197" s="31">
        <v>53</v>
      </c>
      <c r="N197" s="31">
        <v>79</v>
      </c>
      <c r="O197" s="31">
        <v>77</v>
      </c>
      <c r="P197" s="31">
        <v>70.5</v>
      </c>
      <c r="Q197" s="31">
        <f t="shared" si="9"/>
        <v>76.319999999999993</v>
      </c>
    </row>
    <row r="198" spans="1:17" ht="12" thickBot="1">
      <c r="A198" s="26">
        <v>179</v>
      </c>
      <c r="B198" s="44" t="s">
        <v>516</v>
      </c>
      <c r="C198" s="31">
        <v>115</v>
      </c>
      <c r="D198" s="31">
        <v>95</v>
      </c>
      <c r="E198" s="31">
        <v>80</v>
      </c>
      <c r="F198" s="31">
        <v>67</v>
      </c>
      <c r="G198" s="31">
        <v>97</v>
      </c>
      <c r="H198" s="31">
        <v>77</v>
      </c>
      <c r="I198" s="31">
        <v>110</v>
      </c>
      <c r="J198" s="31">
        <v>79</v>
      </c>
      <c r="K198" s="31">
        <v>105</v>
      </c>
      <c r="L198" s="31">
        <v>120</v>
      </c>
      <c r="M198" s="31">
        <v>67</v>
      </c>
      <c r="N198" s="31">
        <v>98</v>
      </c>
      <c r="O198" s="31">
        <v>101</v>
      </c>
      <c r="P198" s="31">
        <v>91</v>
      </c>
      <c r="Q198" s="31">
        <f t="shared" si="9"/>
        <v>93</v>
      </c>
    </row>
    <row r="199" spans="1:17"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</row>
  </sheetData>
  <mergeCells count="18">
    <mergeCell ref="A170:Q170"/>
    <mergeCell ref="A39:Q39"/>
    <mergeCell ref="A45:Q45"/>
    <mergeCell ref="A49:Q49"/>
    <mergeCell ref="A84:Q84"/>
    <mergeCell ref="A91:Q91"/>
    <mergeCell ref="A102:Q102"/>
    <mergeCell ref="A106:Q106"/>
    <mergeCell ref="A120:Q120"/>
    <mergeCell ref="A137:Q137"/>
    <mergeCell ref="A142:Q142"/>
    <mergeCell ref="A146:Q146"/>
    <mergeCell ref="A32:Q32"/>
    <mergeCell ref="A1:Q1"/>
    <mergeCell ref="A3:Q3"/>
    <mergeCell ref="A16:Q16"/>
    <mergeCell ref="A23:Q23"/>
    <mergeCell ref="A28:Q28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"/>
  <sheetViews>
    <sheetView topLeftCell="A4" workbookViewId="0">
      <selection activeCell="R2" sqref="R2"/>
    </sheetView>
  </sheetViews>
  <sheetFormatPr defaultColWidth="9.1796875" defaultRowHeight="11.5"/>
  <cols>
    <col min="1" max="1" width="3.81640625" style="23" customWidth="1"/>
    <col min="2" max="2" width="25" style="1" customWidth="1"/>
    <col min="3" max="3" width="6" style="1" customWidth="1"/>
    <col min="4" max="4" width="6.26953125" style="1" customWidth="1"/>
    <col min="5" max="5" width="6.36328125" style="1" customWidth="1"/>
    <col min="6" max="7" width="6.26953125" style="1" customWidth="1"/>
    <col min="8" max="8" width="6.1796875" style="1" customWidth="1"/>
    <col min="9" max="10" width="6.36328125" style="1" customWidth="1"/>
    <col min="11" max="12" width="6.1796875" style="1" customWidth="1"/>
    <col min="13" max="13" width="6.54296875" style="1" customWidth="1"/>
    <col min="14" max="14" width="6.26953125" style="1" customWidth="1"/>
    <col min="15" max="15" width="6.36328125" style="1" customWidth="1"/>
    <col min="16" max="16" width="6.26953125" style="1" customWidth="1"/>
    <col min="17" max="17" width="8.36328125" style="1" customWidth="1"/>
    <col min="18" max="16384" width="9.1796875" style="1"/>
  </cols>
  <sheetData>
    <row r="1" spans="1:17" s="11" customFormat="1" ht="15">
      <c r="A1" s="411" t="s">
        <v>517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</row>
    <row r="2" spans="1:17" ht="110">
      <c r="A2" s="12" t="s">
        <v>216</v>
      </c>
      <c r="B2" s="13" t="s">
        <v>217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4" t="s">
        <v>11</v>
      </c>
      <c r="L2" s="14" t="s">
        <v>12</v>
      </c>
      <c r="M2" s="14" t="s">
        <v>13</v>
      </c>
      <c r="N2" s="14" t="s">
        <v>218</v>
      </c>
      <c r="O2" s="14" t="s">
        <v>15</v>
      </c>
      <c r="P2" s="14" t="s">
        <v>16</v>
      </c>
      <c r="Q2" s="38" t="s">
        <v>17</v>
      </c>
    </row>
    <row r="3" spans="1:17" ht="14.5">
      <c r="A3" s="16">
        <v>1</v>
      </c>
      <c r="B3" s="17" t="s">
        <v>219</v>
      </c>
      <c r="C3" s="47">
        <v>1100</v>
      </c>
      <c r="D3" s="48">
        <v>1250</v>
      </c>
      <c r="E3" s="47">
        <v>1200</v>
      </c>
      <c r="F3" s="47">
        <v>1100</v>
      </c>
      <c r="G3" s="47">
        <v>1200</v>
      </c>
      <c r="H3" s="47">
        <v>1000</v>
      </c>
      <c r="I3" s="47">
        <v>1100</v>
      </c>
      <c r="J3" s="49">
        <v>1200</v>
      </c>
      <c r="K3" s="47">
        <v>1200</v>
      </c>
      <c r="L3" s="47">
        <v>1200</v>
      </c>
      <c r="M3" s="47">
        <v>1200</v>
      </c>
      <c r="N3" s="47">
        <v>1200</v>
      </c>
      <c r="O3" s="47">
        <v>1200</v>
      </c>
      <c r="P3" s="47">
        <v>1100</v>
      </c>
      <c r="Q3" s="18">
        <f>ROUND(AVERAGE(C3:P3),2)</f>
        <v>1160.71</v>
      </c>
    </row>
    <row r="4" spans="1:17" ht="14.5">
      <c r="A4" s="16">
        <v>2</v>
      </c>
      <c r="B4" s="17" t="s">
        <v>220</v>
      </c>
      <c r="C4" s="47">
        <v>900</v>
      </c>
      <c r="D4" s="48">
        <v>1100</v>
      </c>
      <c r="E4" s="47">
        <v>900</v>
      </c>
      <c r="F4" s="47">
        <v>950</v>
      </c>
      <c r="G4" s="47">
        <v>1100</v>
      </c>
      <c r="H4" s="47">
        <v>800</v>
      </c>
      <c r="I4" s="47">
        <v>1050</v>
      </c>
      <c r="J4" s="49">
        <v>1100</v>
      </c>
      <c r="K4" s="47">
        <v>1100</v>
      </c>
      <c r="L4" s="47">
        <v>1000</v>
      </c>
      <c r="M4" s="47">
        <v>1100</v>
      </c>
      <c r="N4" s="47">
        <v>1000</v>
      </c>
      <c r="O4" s="47">
        <v>1100</v>
      </c>
      <c r="P4" s="47">
        <v>1000</v>
      </c>
      <c r="Q4" s="18">
        <f t="shared" ref="Q4:Q12" si="0">ROUND(AVERAGE(C4:P4),2)</f>
        <v>1014.29</v>
      </c>
    </row>
    <row r="5" spans="1:17" ht="14.5">
      <c r="A5" s="16">
        <v>3</v>
      </c>
      <c r="B5" s="17" t="s">
        <v>221</v>
      </c>
      <c r="C5" s="47">
        <v>1100</v>
      </c>
      <c r="D5" s="47">
        <v>1250</v>
      </c>
      <c r="E5" s="47">
        <v>1200</v>
      </c>
      <c r="F5" s="47">
        <v>1100</v>
      </c>
      <c r="G5" s="47">
        <v>1200</v>
      </c>
      <c r="H5" s="47">
        <v>1000</v>
      </c>
      <c r="I5" s="47">
        <v>1200</v>
      </c>
      <c r="J5" s="49">
        <v>1000</v>
      </c>
      <c r="K5" s="47">
        <v>1100</v>
      </c>
      <c r="L5" s="47">
        <v>1200</v>
      </c>
      <c r="M5" s="47">
        <v>1250</v>
      </c>
      <c r="N5" s="47">
        <v>1200</v>
      </c>
      <c r="O5" s="47">
        <v>1100</v>
      </c>
      <c r="P5" s="47">
        <v>1200</v>
      </c>
      <c r="Q5" s="18">
        <f t="shared" si="0"/>
        <v>1150</v>
      </c>
    </row>
    <row r="6" spans="1:17" ht="14.5">
      <c r="A6" s="16">
        <v>4</v>
      </c>
      <c r="B6" s="17" t="s">
        <v>222</v>
      </c>
      <c r="C6" s="47">
        <v>900</v>
      </c>
      <c r="D6" s="47">
        <v>1000</v>
      </c>
      <c r="E6" s="47">
        <v>900</v>
      </c>
      <c r="F6" s="47">
        <v>950</v>
      </c>
      <c r="G6" s="47">
        <v>1100</v>
      </c>
      <c r="H6" s="47">
        <v>850</v>
      </c>
      <c r="I6" s="47">
        <v>1100</v>
      </c>
      <c r="J6" s="49">
        <v>900</v>
      </c>
      <c r="K6" s="47">
        <v>1000</v>
      </c>
      <c r="L6" s="47">
        <v>1000</v>
      </c>
      <c r="M6" s="47">
        <v>1200</v>
      </c>
      <c r="N6" s="47">
        <v>1000</v>
      </c>
      <c r="O6" s="47">
        <v>1100</v>
      </c>
      <c r="P6" s="47">
        <v>1050</v>
      </c>
      <c r="Q6" s="18">
        <f t="shared" si="0"/>
        <v>1003.57</v>
      </c>
    </row>
    <row r="7" spans="1:17" ht="14.5">
      <c r="A7" s="16">
        <v>5</v>
      </c>
      <c r="B7" s="17" t="s">
        <v>223</v>
      </c>
      <c r="C7" s="47">
        <v>1000</v>
      </c>
      <c r="D7" s="47">
        <v>1100</v>
      </c>
      <c r="E7" s="47">
        <v>950</v>
      </c>
      <c r="F7" s="47">
        <v>1100</v>
      </c>
      <c r="G7" s="47">
        <v>1150</v>
      </c>
      <c r="H7" s="47">
        <v>900</v>
      </c>
      <c r="I7" s="47">
        <v>1000</v>
      </c>
      <c r="J7" s="49">
        <v>1200</v>
      </c>
      <c r="K7" s="47">
        <v>1000</v>
      </c>
      <c r="L7" s="47">
        <v>1000</v>
      </c>
      <c r="M7" s="47">
        <v>1100</v>
      </c>
      <c r="N7" s="47">
        <v>1100</v>
      </c>
      <c r="O7" s="47">
        <v>1100</v>
      </c>
      <c r="P7" s="47">
        <v>1200</v>
      </c>
      <c r="Q7" s="18">
        <f t="shared" si="0"/>
        <v>1064.29</v>
      </c>
    </row>
    <row r="8" spans="1:17" ht="14.5">
      <c r="A8" s="16">
        <v>6</v>
      </c>
      <c r="B8" s="17" t="s">
        <v>224</v>
      </c>
      <c r="C8" s="47">
        <v>800</v>
      </c>
      <c r="D8" s="47">
        <v>900</v>
      </c>
      <c r="E8" s="47">
        <v>850</v>
      </c>
      <c r="F8" s="47">
        <v>950</v>
      </c>
      <c r="G8" s="47">
        <v>950</v>
      </c>
      <c r="H8" s="47">
        <v>800</v>
      </c>
      <c r="I8" s="47">
        <v>900</v>
      </c>
      <c r="J8" s="49">
        <v>900</v>
      </c>
      <c r="K8" s="47">
        <v>900</v>
      </c>
      <c r="L8" s="47">
        <v>950</v>
      </c>
      <c r="M8" s="47">
        <v>1000</v>
      </c>
      <c r="N8" s="47">
        <v>900</v>
      </c>
      <c r="O8" s="47">
        <v>1000</v>
      </c>
      <c r="P8" s="47">
        <v>1050</v>
      </c>
      <c r="Q8" s="18">
        <f t="shared" si="0"/>
        <v>917.86</v>
      </c>
    </row>
    <row r="9" spans="1:17" ht="14.5">
      <c r="A9" s="16">
        <v>7</v>
      </c>
      <c r="B9" s="17" t="s">
        <v>225</v>
      </c>
      <c r="C9" s="47">
        <v>1000</v>
      </c>
      <c r="D9" s="47">
        <v>1100</v>
      </c>
      <c r="E9" s="47">
        <v>950</v>
      </c>
      <c r="F9" s="47">
        <v>1100</v>
      </c>
      <c r="G9" s="47">
        <v>1100</v>
      </c>
      <c r="H9" s="47">
        <v>900</v>
      </c>
      <c r="I9" s="47">
        <v>950</v>
      </c>
      <c r="J9" s="49">
        <v>1100</v>
      </c>
      <c r="K9" s="47">
        <v>1000</v>
      </c>
      <c r="L9" s="47">
        <v>1000</v>
      </c>
      <c r="M9" s="47">
        <v>1100</v>
      </c>
      <c r="N9" s="47">
        <v>1100</v>
      </c>
      <c r="O9" s="47">
        <v>1100</v>
      </c>
      <c r="P9" s="47">
        <v>1100</v>
      </c>
      <c r="Q9" s="18">
        <f t="shared" si="0"/>
        <v>1042.8599999999999</v>
      </c>
    </row>
    <row r="10" spans="1:17" ht="14.5">
      <c r="A10" s="16">
        <v>8</v>
      </c>
      <c r="B10" s="17" t="s">
        <v>226</v>
      </c>
      <c r="C10" s="47">
        <v>800</v>
      </c>
      <c r="D10" s="47">
        <v>900</v>
      </c>
      <c r="E10" s="47">
        <v>800</v>
      </c>
      <c r="F10" s="47">
        <v>950</v>
      </c>
      <c r="G10" s="47">
        <v>950</v>
      </c>
      <c r="H10" s="47">
        <v>750</v>
      </c>
      <c r="I10" s="47">
        <v>850</v>
      </c>
      <c r="J10" s="49">
        <v>850</v>
      </c>
      <c r="K10" s="47">
        <v>900</v>
      </c>
      <c r="L10" s="47">
        <v>950</v>
      </c>
      <c r="M10" s="47">
        <v>1100</v>
      </c>
      <c r="N10" s="47">
        <v>900</v>
      </c>
      <c r="O10" s="47">
        <v>1000</v>
      </c>
      <c r="P10" s="47">
        <v>1000</v>
      </c>
      <c r="Q10" s="18">
        <f t="shared" si="0"/>
        <v>907.14</v>
      </c>
    </row>
    <row r="11" spans="1:17" ht="14.5">
      <c r="A11" s="16">
        <v>9</v>
      </c>
      <c r="B11" s="17" t="s">
        <v>227</v>
      </c>
      <c r="C11" s="47">
        <v>750</v>
      </c>
      <c r="D11" s="47">
        <v>900</v>
      </c>
      <c r="E11" s="47">
        <v>650</v>
      </c>
      <c r="F11" s="47">
        <v>900</v>
      </c>
      <c r="G11" s="47">
        <v>950</v>
      </c>
      <c r="H11" s="47">
        <v>700</v>
      </c>
      <c r="I11" s="47">
        <v>900</v>
      </c>
      <c r="J11" s="49">
        <v>900</v>
      </c>
      <c r="K11" s="47">
        <v>850</v>
      </c>
      <c r="L11" s="47">
        <v>900</v>
      </c>
      <c r="M11" s="47">
        <v>1000</v>
      </c>
      <c r="N11" s="47">
        <v>800</v>
      </c>
      <c r="O11" s="47">
        <v>900</v>
      </c>
      <c r="P11" s="47">
        <v>900</v>
      </c>
      <c r="Q11" s="18">
        <f t="shared" si="0"/>
        <v>857.14</v>
      </c>
    </row>
    <row r="12" spans="1:17" ht="14.5">
      <c r="A12" s="16">
        <v>10</v>
      </c>
      <c r="B12" s="17" t="s">
        <v>228</v>
      </c>
      <c r="C12" s="47">
        <v>650</v>
      </c>
      <c r="D12" s="47">
        <v>800</v>
      </c>
      <c r="E12" s="47">
        <v>550</v>
      </c>
      <c r="F12" s="47">
        <v>800</v>
      </c>
      <c r="G12" s="47">
        <v>900</v>
      </c>
      <c r="H12" s="47">
        <v>600</v>
      </c>
      <c r="I12" s="47">
        <v>850</v>
      </c>
      <c r="J12" s="49">
        <v>750</v>
      </c>
      <c r="K12" s="47">
        <v>800</v>
      </c>
      <c r="L12" s="47">
        <v>850</v>
      </c>
      <c r="M12" s="47">
        <v>950</v>
      </c>
      <c r="N12" s="47">
        <v>700</v>
      </c>
      <c r="O12" s="47">
        <v>800</v>
      </c>
      <c r="P12" s="47">
        <v>900</v>
      </c>
      <c r="Q12" s="18">
        <f t="shared" si="0"/>
        <v>778.57</v>
      </c>
    </row>
  </sheetData>
  <mergeCells count="1">
    <mergeCell ref="A1:Q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99"/>
  <sheetViews>
    <sheetView workbookViewId="0">
      <selection activeCell="R6" sqref="R6"/>
    </sheetView>
  </sheetViews>
  <sheetFormatPr defaultColWidth="9.1796875" defaultRowHeight="11.5"/>
  <cols>
    <col min="1" max="1" width="3.81640625" style="1" customWidth="1"/>
    <col min="2" max="2" width="25.26953125" style="1" customWidth="1"/>
    <col min="3" max="5" width="6.26953125" style="1" customWidth="1"/>
    <col min="6" max="6" width="6.7265625" style="1" customWidth="1"/>
    <col min="7" max="10" width="6.54296875" style="1" customWidth="1"/>
    <col min="11" max="11" width="6.81640625" style="1" customWidth="1"/>
    <col min="12" max="12" width="6.7265625" style="1" customWidth="1"/>
    <col min="13" max="13" width="6.81640625" style="1" customWidth="1"/>
    <col min="14" max="15" width="6.36328125" style="1" customWidth="1"/>
    <col min="16" max="16" width="6.26953125" style="1" customWidth="1"/>
    <col min="17" max="17" width="7.26953125" style="1" customWidth="1"/>
    <col min="18" max="16384" width="9.1796875" style="1"/>
  </cols>
  <sheetData>
    <row r="1" spans="1:18" ht="15">
      <c r="A1" s="411" t="s">
        <v>518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11"/>
    </row>
    <row r="2" spans="1:18" ht="23">
      <c r="A2" s="2" t="s">
        <v>1</v>
      </c>
      <c r="B2" s="3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</row>
    <row r="3" spans="1:18" ht="15">
      <c r="A3" s="415" t="s">
        <v>18</v>
      </c>
      <c r="B3" s="419"/>
      <c r="C3" s="419"/>
      <c r="D3" s="419"/>
      <c r="E3" s="419"/>
      <c r="F3" s="419"/>
      <c r="G3" s="419"/>
      <c r="H3" s="419"/>
      <c r="I3" s="419"/>
      <c r="J3" s="419"/>
      <c r="K3" s="419"/>
      <c r="L3" s="419"/>
      <c r="M3" s="419"/>
      <c r="N3" s="419"/>
      <c r="O3" s="419"/>
      <c r="P3" s="419"/>
      <c r="Q3" s="420"/>
    </row>
    <row r="4" spans="1:18" ht="31.5" customHeight="1" thickBot="1">
      <c r="A4" s="24">
        <v>1</v>
      </c>
      <c r="B4" s="43" t="s">
        <v>519</v>
      </c>
      <c r="C4" s="25">
        <v>15000</v>
      </c>
      <c r="D4" s="25" t="s">
        <v>20</v>
      </c>
      <c r="E4" s="25">
        <v>9000</v>
      </c>
      <c r="F4" s="31">
        <v>11750</v>
      </c>
      <c r="G4" s="25" t="s">
        <v>20</v>
      </c>
      <c r="H4" s="31">
        <v>9000</v>
      </c>
      <c r="I4" s="31">
        <v>10250</v>
      </c>
      <c r="J4" s="31">
        <v>10500</v>
      </c>
      <c r="K4" s="31">
        <v>12500</v>
      </c>
      <c r="L4" s="31">
        <v>12000</v>
      </c>
      <c r="M4" s="31">
        <v>10750</v>
      </c>
      <c r="N4" s="25" t="s">
        <v>20</v>
      </c>
      <c r="O4" s="25" t="s">
        <v>20</v>
      </c>
      <c r="P4" s="31">
        <v>11950</v>
      </c>
      <c r="Q4" s="31">
        <f t="shared" ref="Q4:Q15" si="0">ROUND(AVERAGE(C4:P4),2)</f>
        <v>11270</v>
      </c>
    </row>
    <row r="5" spans="1:18" ht="33.75" customHeight="1" thickBot="1">
      <c r="A5" s="26">
        <v>2</v>
      </c>
      <c r="B5" s="44" t="s">
        <v>520</v>
      </c>
      <c r="C5" s="31">
        <v>8500</v>
      </c>
      <c r="D5" s="31">
        <v>11500</v>
      </c>
      <c r="E5" s="31">
        <v>8500</v>
      </c>
      <c r="F5" s="31">
        <v>10500</v>
      </c>
      <c r="G5" s="25" t="s">
        <v>20</v>
      </c>
      <c r="H5" s="25" t="s">
        <v>20</v>
      </c>
      <c r="I5" s="25" t="s">
        <v>20</v>
      </c>
      <c r="J5" s="31">
        <v>9250</v>
      </c>
      <c r="K5" s="31">
        <v>10000</v>
      </c>
      <c r="L5" s="25" t="s">
        <v>20</v>
      </c>
      <c r="M5" s="31">
        <v>10000</v>
      </c>
      <c r="N5" s="25" t="s">
        <v>20</v>
      </c>
      <c r="O5" s="25" t="s">
        <v>20</v>
      </c>
      <c r="P5" s="31">
        <v>10450</v>
      </c>
      <c r="Q5" s="31">
        <f t="shared" si="0"/>
        <v>9837.5</v>
      </c>
    </row>
    <row r="6" spans="1:18" ht="35.25" customHeight="1" thickBot="1">
      <c r="A6" s="26">
        <v>3</v>
      </c>
      <c r="B6" s="44" t="s">
        <v>521</v>
      </c>
      <c r="C6" s="31">
        <v>25250</v>
      </c>
      <c r="D6" s="31">
        <v>44000</v>
      </c>
      <c r="E6" s="31">
        <v>56250</v>
      </c>
      <c r="F6" s="31">
        <v>56250</v>
      </c>
      <c r="G6" s="25" t="s">
        <v>20</v>
      </c>
      <c r="H6" s="25" t="s">
        <v>20</v>
      </c>
      <c r="I6" s="25" t="s">
        <v>20</v>
      </c>
      <c r="J6" s="31">
        <v>62500</v>
      </c>
      <c r="K6" s="25" t="s">
        <v>20</v>
      </c>
      <c r="L6" s="31">
        <v>40000</v>
      </c>
      <c r="M6" s="31">
        <v>43500</v>
      </c>
      <c r="N6" s="31">
        <v>40000</v>
      </c>
      <c r="O6" s="31">
        <v>87500</v>
      </c>
      <c r="P6" s="25" t="s">
        <v>20</v>
      </c>
      <c r="Q6" s="31">
        <f t="shared" si="0"/>
        <v>50583.33</v>
      </c>
    </row>
    <row r="7" spans="1:18" ht="45.75" customHeight="1" thickBot="1">
      <c r="A7" s="26">
        <v>4</v>
      </c>
      <c r="B7" s="44" t="s">
        <v>522</v>
      </c>
      <c r="C7" s="31">
        <v>75250</v>
      </c>
      <c r="D7" s="31">
        <v>79500</v>
      </c>
      <c r="E7" s="31">
        <v>70000</v>
      </c>
      <c r="F7" s="31">
        <v>64750</v>
      </c>
      <c r="G7" s="31">
        <v>79500</v>
      </c>
      <c r="H7" s="25" t="s">
        <v>20</v>
      </c>
      <c r="I7" s="25" t="s">
        <v>20</v>
      </c>
      <c r="J7" s="25" t="s">
        <v>20</v>
      </c>
      <c r="K7" s="25" t="s">
        <v>20</v>
      </c>
      <c r="L7" s="31">
        <v>100000</v>
      </c>
      <c r="M7" s="25" t="s">
        <v>20</v>
      </c>
      <c r="N7" s="25" t="s">
        <v>20</v>
      </c>
      <c r="O7" s="25" t="s">
        <v>20</v>
      </c>
      <c r="P7" s="25" t="s">
        <v>20</v>
      </c>
      <c r="Q7" s="31">
        <f t="shared" si="0"/>
        <v>78166.67</v>
      </c>
    </row>
    <row r="8" spans="1:18" ht="33" customHeight="1" thickBot="1">
      <c r="A8" s="26">
        <v>5</v>
      </c>
      <c r="B8" s="44" t="s">
        <v>523</v>
      </c>
      <c r="C8" s="31">
        <v>27750</v>
      </c>
      <c r="D8" s="31">
        <v>31250</v>
      </c>
      <c r="E8" s="31">
        <v>41000</v>
      </c>
      <c r="F8" s="31">
        <v>41750</v>
      </c>
      <c r="G8" s="31">
        <v>41000</v>
      </c>
      <c r="H8" s="25" t="s">
        <v>20</v>
      </c>
      <c r="I8" s="25" t="s">
        <v>20</v>
      </c>
      <c r="J8" s="25" t="s">
        <v>20</v>
      </c>
      <c r="K8" s="25" t="s">
        <v>20</v>
      </c>
      <c r="L8" s="25" t="s">
        <v>20</v>
      </c>
      <c r="M8" s="25" t="s">
        <v>20</v>
      </c>
      <c r="N8" s="31">
        <v>37000</v>
      </c>
      <c r="O8" s="25" t="s">
        <v>20</v>
      </c>
      <c r="P8" s="25" t="s">
        <v>20</v>
      </c>
      <c r="Q8" s="31">
        <f t="shared" si="0"/>
        <v>36625</v>
      </c>
    </row>
    <row r="9" spans="1:18" ht="33.75" customHeight="1" thickBot="1">
      <c r="A9" s="26">
        <v>6</v>
      </c>
      <c r="B9" s="44" t="s">
        <v>524</v>
      </c>
      <c r="C9" s="31">
        <v>32250</v>
      </c>
      <c r="D9" s="31">
        <v>50000</v>
      </c>
      <c r="E9" s="31">
        <v>43000</v>
      </c>
      <c r="F9" s="31">
        <v>44500</v>
      </c>
      <c r="G9" s="31">
        <v>60000</v>
      </c>
      <c r="H9" s="25" t="s">
        <v>20</v>
      </c>
      <c r="I9" s="25" t="s">
        <v>20</v>
      </c>
      <c r="J9" s="31">
        <v>44500</v>
      </c>
      <c r="K9" s="31">
        <v>37500</v>
      </c>
      <c r="L9" s="31">
        <v>40000</v>
      </c>
      <c r="M9" s="25" t="s">
        <v>20</v>
      </c>
      <c r="N9" s="31">
        <v>40950</v>
      </c>
      <c r="O9" s="25" t="s">
        <v>20</v>
      </c>
      <c r="P9" s="31">
        <v>59425</v>
      </c>
      <c r="Q9" s="31">
        <f t="shared" si="0"/>
        <v>45212.5</v>
      </c>
    </row>
    <row r="10" spans="1:18" ht="31.5" customHeight="1" thickBot="1">
      <c r="A10" s="26">
        <v>7</v>
      </c>
      <c r="B10" s="44" t="s">
        <v>525</v>
      </c>
      <c r="C10" s="25" t="s">
        <v>20</v>
      </c>
      <c r="D10" s="31">
        <v>35500</v>
      </c>
      <c r="E10" s="31">
        <v>37000</v>
      </c>
      <c r="F10" s="31">
        <v>40500</v>
      </c>
      <c r="G10" s="31">
        <v>41000</v>
      </c>
      <c r="H10" s="31">
        <v>35000</v>
      </c>
      <c r="I10" s="25" t="s">
        <v>20</v>
      </c>
      <c r="J10" s="25" t="s">
        <v>20</v>
      </c>
      <c r="K10" s="31">
        <v>41000</v>
      </c>
      <c r="L10" s="31">
        <v>42000</v>
      </c>
      <c r="M10" s="31">
        <v>46500</v>
      </c>
      <c r="N10" s="31">
        <v>43750</v>
      </c>
      <c r="O10" s="31">
        <v>43500</v>
      </c>
      <c r="P10" s="25" t="s">
        <v>20</v>
      </c>
      <c r="Q10" s="31">
        <f t="shared" si="0"/>
        <v>40575</v>
      </c>
    </row>
    <row r="11" spans="1:18" ht="32.25" customHeight="1" thickBot="1">
      <c r="A11" s="26">
        <v>8</v>
      </c>
      <c r="B11" s="44" t="s">
        <v>526</v>
      </c>
      <c r="C11" s="31">
        <v>12000</v>
      </c>
      <c r="D11" s="31">
        <v>21000</v>
      </c>
      <c r="E11" s="25" t="s">
        <v>20</v>
      </c>
      <c r="F11" s="31">
        <v>23750</v>
      </c>
      <c r="G11" s="25" t="s">
        <v>20</v>
      </c>
      <c r="H11" s="25" t="s">
        <v>20</v>
      </c>
      <c r="I11" s="31">
        <v>23750</v>
      </c>
      <c r="J11" s="25" t="s">
        <v>20</v>
      </c>
      <c r="K11" s="25" t="s">
        <v>20</v>
      </c>
      <c r="L11" s="31">
        <v>20000</v>
      </c>
      <c r="M11" s="31">
        <v>12500</v>
      </c>
      <c r="N11" s="31">
        <v>12000</v>
      </c>
      <c r="O11" s="31">
        <v>11250</v>
      </c>
      <c r="P11" s="25" t="s">
        <v>20</v>
      </c>
      <c r="Q11" s="31">
        <f t="shared" si="0"/>
        <v>17031.25</v>
      </c>
    </row>
    <row r="12" spans="1:18" ht="22.5" customHeight="1" thickBot="1">
      <c r="A12" s="26">
        <v>9</v>
      </c>
      <c r="B12" s="44" t="s">
        <v>527</v>
      </c>
      <c r="C12" s="31">
        <v>17000</v>
      </c>
      <c r="D12" s="31">
        <v>24750</v>
      </c>
      <c r="E12" s="31">
        <v>21000</v>
      </c>
      <c r="F12" s="31">
        <v>24250</v>
      </c>
      <c r="G12" s="25" t="s">
        <v>20</v>
      </c>
      <c r="H12" s="25" t="s">
        <v>20</v>
      </c>
      <c r="I12" s="31">
        <v>36300</v>
      </c>
      <c r="J12" s="25" t="s">
        <v>20</v>
      </c>
      <c r="K12" s="25" t="s">
        <v>20</v>
      </c>
      <c r="L12" s="25" t="s">
        <v>20</v>
      </c>
      <c r="M12" s="31">
        <v>11000</v>
      </c>
      <c r="N12" s="31">
        <v>12000</v>
      </c>
      <c r="O12" s="31">
        <v>12250</v>
      </c>
      <c r="P12" s="31">
        <v>13450</v>
      </c>
      <c r="Q12" s="31">
        <f t="shared" si="0"/>
        <v>19111.11</v>
      </c>
    </row>
    <row r="13" spans="1:18" ht="33.75" customHeight="1" thickBot="1">
      <c r="A13" s="26">
        <v>10</v>
      </c>
      <c r="B13" s="44" t="s">
        <v>528</v>
      </c>
      <c r="C13" s="31">
        <v>59000</v>
      </c>
      <c r="D13" s="31">
        <v>64750</v>
      </c>
      <c r="E13" s="31">
        <v>67000</v>
      </c>
      <c r="F13" s="31">
        <v>72750</v>
      </c>
      <c r="G13" s="31">
        <v>68000</v>
      </c>
      <c r="H13" s="31">
        <v>70000</v>
      </c>
      <c r="I13" s="31">
        <v>68250</v>
      </c>
      <c r="J13" s="31">
        <v>80000</v>
      </c>
      <c r="K13" s="31">
        <v>70000</v>
      </c>
      <c r="L13" s="31">
        <v>65000</v>
      </c>
      <c r="M13" s="31">
        <v>73000</v>
      </c>
      <c r="N13" s="31">
        <v>70500</v>
      </c>
      <c r="O13" s="31">
        <v>71500</v>
      </c>
      <c r="P13" s="31">
        <v>61500</v>
      </c>
      <c r="Q13" s="31">
        <f t="shared" si="0"/>
        <v>68660.710000000006</v>
      </c>
    </row>
    <row r="14" spans="1:18" ht="24" customHeight="1" thickBot="1">
      <c r="A14" s="26">
        <v>11</v>
      </c>
      <c r="B14" s="44" t="s">
        <v>529</v>
      </c>
      <c r="C14" s="31">
        <v>90000</v>
      </c>
      <c r="D14" s="31">
        <v>94500</v>
      </c>
      <c r="E14" s="31">
        <v>88000</v>
      </c>
      <c r="F14" s="31">
        <v>97500</v>
      </c>
      <c r="G14" s="31">
        <v>98000</v>
      </c>
      <c r="H14" s="31">
        <v>103600</v>
      </c>
      <c r="I14" s="31">
        <v>98250</v>
      </c>
      <c r="J14" s="31">
        <v>120000</v>
      </c>
      <c r="K14" s="31">
        <v>100000</v>
      </c>
      <c r="L14" s="31">
        <v>95000</v>
      </c>
      <c r="M14" s="31">
        <v>105000</v>
      </c>
      <c r="N14" s="31">
        <v>98500</v>
      </c>
      <c r="O14" s="31">
        <v>107500</v>
      </c>
      <c r="P14" s="31">
        <v>91250</v>
      </c>
      <c r="Q14" s="31">
        <f t="shared" si="0"/>
        <v>99078.57</v>
      </c>
    </row>
    <row r="15" spans="1:18" ht="22.5" customHeight="1">
      <c r="A15" s="27">
        <v>12</v>
      </c>
      <c r="B15" s="45" t="s">
        <v>530</v>
      </c>
      <c r="C15" s="31">
        <v>120000</v>
      </c>
      <c r="D15" s="31">
        <v>124500</v>
      </c>
      <c r="E15" s="31">
        <v>115000</v>
      </c>
      <c r="F15" s="31">
        <v>122500</v>
      </c>
      <c r="G15" s="31">
        <v>129000</v>
      </c>
      <c r="H15" s="31">
        <v>137200</v>
      </c>
      <c r="I15" s="31">
        <v>128250</v>
      </c>
      <c r="J15" s="31">
        <v>160000</v>
      </c>
      <c r="K15" s="31">
        <v>140000</v>
      </c>
      <c r="L15" s="31">
        <v>124000</v>
      </c>
      <c r="M15" s="31">
        <v>130500</v>
      </c>
      <c r="N15" s="31">
        <v>129500</v>
      </c>
      <c r="O15" s="31">
        <v>133500</v>
      </c>
      <c r="P15" s="31">
        <v>113000</v>
      </c>
      <c r="Q15" s="31">
        <f t="shared" si="0"/>
        <v>129067.86</v>
      </c>
    </row>
    <row r="16" spans="1:18" ht="17.25" customHeight="1">
      <c r="A16" s="421" t="s">
        <v>391</v>
      </c>
      <c r="B16" s="422"/>
      <c r="C16" s="422"/>
      <c r="D16" s="422"/>
      <c r="E16" s="422"/>
      <c r="F16" s="422"/>
      <c r="G16" s="422"/>
      <c r="H16" s="422"/>
      <c r="I16" s="422"/>
      <c r="J16" s="422"/>
      <c r="K16" s="422"/>
      <c r="L16" s="422"/>
      <c r="M16" s="422"/>
      <c r="N16" s="422"/>
      <c r="O16" s="422"/>
      <c r="P16" s="422"/>
      <c r="Q16" s="423"/>
    </row>
    <row r="17" spans="1:17" ht="12" thickBot="1">
      <c r="A17" s="28">
        <v>13</v>
      </c>
      <c r="B17" s="42" t="s">
        <v>392</v>
      </c>
      <c r="C17" s="25" t="s">
        <v>20</v>
      </c>
      <c r="D17" s="25" t="s">
        <v>20</v>
      </c>
      <c r="E17" s="25" t="s">
        <v>20</v>
      </c>
      <c r="F17" s="31">
        <v>4760</v>
      </c>
      <c r="G17" s="25" t="s">
        <v>20</v>
      </c>
      <c r="H17" s="25" t="s">
        <v>20</v>
      </c>
      <c r="I17" s="25" t="s">
        <v>20</v>
      </c>
      <c r="J17" s="25" t="s">
        <v>20</v>
      </c>
      <c r="K17" s="25" t="s">
        <v>20</v>
      </c>
      <c r="L17" s="31">
        <v>3989</v>
      </c>
      <c r="M17" s="31">
        <v>4558.3038869257953</v>
      </c>
      <c r="N17" s="25" t="s">
        <v>20</v>
      </c>
      <c r="O17" s="25" t="s">
        <v>20</v>
      </c>
      <c r="P17" s="25" t="s">
        <v>20</v>
      </c>
      <c r="Q17" s="31">
        <f t="shared" ref="Q17:Q22" si="1">ROUND(AVERAGE(C17:P17),2)</f>
        <v>4435.7700000000004</v>
      </c>
    </row>
    <row r="18" spans="1:17" ht="12" thickBot="1">
      <c r="A18" s="26">
        <v>14</v>
      </c>
      <c r="B18" s="43" t="s">
        <v>393</v>
      </c>
      <c r="C18" s="25" t="s">
        <v>20</v>
      </c>
      <c r="D18" s="25" t="s">
        <v>20</v>
      </c>
      <c r="E18" s="25" t="s">
        <v>20</v>
      </c>
      <c r="F18" s="31">
        <v>4760</v>
      </c>
      <c r="G18" s="25" t="s">
        <v>20</v>
      </c>
      <c r="H18" s="25" t="s">
        <v>20</v>
      </c>
      <c r="I18" s="25" t="s">
        <v>20</v>
      </c>
      <c r="J18" s="25" t="s">
        <v>20</v>
      </c>
      <c r="K18" s="25" t="s">
        <v>20</v>
      </c>
      <c r="L18" s="31">
        <v>3989</v>
      </c>
      <c r="M18" s="31">
        <v>4770.318021201414</v>
      </c>
      <c r="N18" s="25" t="s">
        <v>20</v>
      </c>
      <c r="O18" s="25" t="s">
        <v>20</v>
      </c>
      <c r="P18" s="25" t="s">
        <v>20</v>
      </c>
      <c r="Q18" s="31">
        <f t="shared" si="1"/>
        <v>4506.4399999999996</v>
      </c>
    </row>
    <row r="19" spans="1:17" ht="12" thickBot="1">
      <c r="A19" s="26">
        <v>15</v>
      </c>
      <c r="B19" s="44" t="s">
        <v>394</v>
      </c>
      <c r="C19" s="25" t="s">
        <v>20</v>
      </c>
      <c r="D19" s="25" t="s">
        <v>20</v>
      </c>
      <c r="E19" s="25" t="s">
        <v>20</v>
      </c>
      <c r="F19" s="31">
        <v>4760</v>
      </c>
      <c r="G19" s="25" t="s">
        <v>20</v>
      </c>
      <c r="H19" s="25" t="s">
        <v>20</v>
      </c>
      <c r="I19" s="25" t="s">
        <v>20</v>
      </c>
      <c r="J19" s="25" t="s">
        <v>20</v>
      </c>
      <c r="K19" s="25" t="s">
        <v>20</v>
      </c>
      <c r="L19" s="31">
        <v>4220</v>
      </c>
      <c r="M19" s="31">
        <v>5088</v>
      </c>
      <c r="N19" s="25" t="s">
        <v>20</v>
      </c>
      <c r="O19" s="25" t="s">
        <v>20</v>
      </c>
      <c r="P19" s="25" t="s">
        <v>20</v>
      </c>
      <c r="Q19" s="31">
        <f t="shared" si="1"/>
        <v>4689.33</v>
      </c>
    </row>
    <row r="20" spans="1:17" ht="12" thickBot="1">
      <c r="A20" s="26">
        <v>16</v>
      </c>
      <c r="B20" s="44" t="s">
        <v>395</v>
      </c>
      <c r="C20" s="31">
        <v>1625</v>
      </c>
      <c r="D20" s="31">
        <v>1712.5</v>
      </c>
      <c r="E20" s="31">
        <v>1662.5</v>
      </c>
      <c r="F20" s="31">
        <v>1975</v>
      </c>
      <c r="G20" s="31">
        <v>1200</v>
      </c>
      <c r="H20" s="31">
        <v>1378</v>
      </c>
      <c r="I20" s="31">
        <v>1875</v>
      </c>
      <c r="J20" s="31">
        <v>1977.5</v>
      </c>
      <c r="K20" s="31">
        <v>1660</v>
      </c>
      <c r="L20" s="31">
        <v>1801</v>
      </c>
      <c r="M20" s="31">
        <v>2385.159010600707</v>
      </c>
      <c r="N20" s="31">
        <v>2450</v>
      </c>
      <c r="O20" s="31">
        <v>2083</v>
      </c>
      <c r="P20" s="31">
        <v>1875</v>
      </c>
      <c r="Q20" s="31">
        <f t="shared" si="1"/>
        <v>1832.83</v>
      </c>
    </row>
    <row r="21" spans="1:17" ht="12" thickBot="1">
      <c r="A21" s="26">
        <v>17</v>
      </c>
      <c r="B21" s="44" t="s">
        <v>396</v>
      </c>
      <c r="C21" s="31">
        <v>2100</v>
      </c>
      <c r="D21" s="31">
        <v>2365</v>
      </c>
      <c r="E21" s="31">
        <v>1950</v>
      </c>
      <c r="F21" s="31">
        <v>2380</v>
      </c>
      <c r="G21" s="31">
        <v>2025</v>
      </c>
      <c r="H21" s="31">
        <v>1695</v>
      </c>
      <c r="I21" s="31">
        <v>2465</v>
      </c>
      <c r="J21" s="31">
        <v>2225</v>
      </c>
      <c r="K21" s="31">
        <v>1942</v>
      </c>
      <c r="L21" s="31">
        <v>2295</v>
      </c>
      <c r="M21" s="31">
        <v>2650.1766784452298</v>
      </c>
      <c r="N21" s="31">
        <v>3000</v>
      </c>
      <c r="O21" s="31">
        <v>2913</v>
      </c>
      <c r="P21" s="31">
        <v>2492.5</v>
      </c>
      <c r="Q21" s="31">
        <f t="shared" si="1"/>
        <v>2321.2600000000002</v>
      </c>
    </row>
    <row r="22" spans="1:17">
      <c r="A22" s="27">
        <v>18</v>
      </c>
      <c r="B22" s="45" t="s">
        <v>397</v>
      </c>
      <c r="C22" s="31">
        <v>2300</v>
      </c>
      <c r="D22" s="31">
        <v>2650</v>
      </c>
      <c r="E22" s="31">
        <v>2175</v>
      </c>
      <c r="F22" s="31">
        <v>2530</v>
      </c>
      <c r="G22" s="31">
        <v>2250</v>
      </c>
      <c r="H22" s="31">
        <v>1907</v>
      </c>
      <c r="I22" s="31">
        <v>2565</v>
      </c>
      <c r="J22" s="31">
        <v>2436.5</v>
      </c>
      <c r="K22" s="31">
        <v>2048</v>
      </c>
      <c r="L22" s="31">
        <v>2507.5</v>
      </c>
      <c r="M22" s="31">
        <v>2791.5194346289754</v>
      </c>
      <c r="N22" s="31">
        <v>3525</v>
      </c>
      <c r="O22" s="31">
        <v>3266</v>
      </c>
      <c r="P22" s="31">
        <v>2600</v>
      </c>
      <c r="Q22" s="31">
        <f t="shared" si="1"/>
        <v>2539.39</v>
      </c>
    </row>
    <row r="23" spans="1:17" ht="15">
      <c r="A23" s="413" t="s">
        <v>39</v>
      </c>
      <c r="B23" s="413"/>
      <c r="C23" s="413"/>
      <c r="D23" s="413"/>
      <c r="E23" s="413"/>
      <c r="F23" s="413"/>
      <c r="G23" s="413"/>
      <c r="H23" s="413"/>
      <c r="I23" s="413"/>
      <c r="J23" s="413"/>
      <c r="K23" s="413"/>
      <c r="L23" s="413"/>
      <c r="M23" s="413"/>
      <c r="N23" s="413"/>
      <c r="O23" s="413"/>
      <c r="P23" s="413"/>
      <c r="Q23" s="413"/>
    </row>
    <row r="24" spans="1:17" ht="12" thickBot="1">
      <c r="A24" s="24">
        <v>19</v>
      </c>
      <c r="B24" s="43" t="s">
        <v>398</v>
      </c>
      <c r="C24" s="31">
        <v>1250</v>
      </c>
      <c r="D24" s="31">
        <v>1555</v>
      </c>
      <c r="E24" s="31">
        <v>1425</v>
      </c>
      <c r="F24" s="31">
        <v>1530</v>
      </c>
      <c r="G24" s="31">
        <v>1060</v>
      </c>
      <c r="H24" s="31">
        <v>1307</v>
      </c>
      <c r="I24" s="31">
        <v>1675</v>
      </c>
      <c r="J24" s="31">
        <v>1712.5</v>
      </c>
      <c r="K24" s="31">
        <v>1614.5</v>
      </c>
      <c r="L24" s="31">
        <v>1589</v>
      </c>
      <c r="M24" s="31">
        <v>2438.1625441696115</v>
      </c>
      <c r="N24" s="31">
        <v>1625</v>
      </c>
      <c r="O24" s="31">
        <v>2237.5</v>
      </c>
      <c r="P24" s="31">
        <v>1329</v>
      </c>
      <c r="Q24" s="31">
        <f>ROUND(AVERAGE(C24:P24),2)</f>
        <v>1596.26</v>
      </c>
    </row>
    <row r="25" spans="1:17" ht="23.5" thickBot="1">
      <c r="A25" s="26">
        <v>20</v>
      </c>
      <c r="B25" s="44" t="s">
        <v>399</v>
      </c>
      <c r="C25" s="25" t="s">
        <v>20</v>
      </c>
      <c r="D25" s="31">
        <v>1767</v>
      </c>
      <c r="E25" s="31">
        <v>1725</v>
      </c>
      <c r="F25" s="31">
        <v>1766</v>
      </c>
      <c r="G25" s="31">
        <v>1412.5</v>
      </c>
      <c r="H25" s="31">
        <v>1642</v>
      </c>
      <c r="I25" s="31">
        <v>1695</v>
      </c>
      <c r="J25" s="31">
        <v>2013</v>
      </c>
      <c r="K25" s="31">
        <v>1836</v>
      </c>
      <c r="L25" s="31">
        <v>2048</v>
      </c>
      <c r="M25" s="31">
        <v>2526.5017667844522</v>
      </c>
      <c r="N25" s="31">
        <v>2250</v>
      </c>
      <c r="O25" s="31">
        <v>2275</v>
      </c>
      <c r="P25" s="31">
        <v>1792.5</v>
      </c>
      <c r="Q25" s="31">
        <f>ROUND(AVERAGE(C25:P25),2)</f>
        <v>1903.73</v>
      </c>
    </row>
    <row r="26" spans="1:17" ht="12" thickBot="1">
      <c r="A26" s="26">
        <v>21</v>
      </c>
      <c r="B26" s="44" t="s">
        <v>400</v>
      </c>
      <c r="C26" s="31">
        <v>1700</v>
      </c>
      <c r="D26" s="31">
        <v>1767</v>
      </c>
      <c r="E26" s="31">
        <v>1725</v>
      </c>
      <c r="F26" s="31">
        <v>1766</v>
      </c>
      <c r="G26" s="31">
        <v>1412.5</v>
      </c>
      <c r="H26" s="31">
        <v>1642</v>
      </c>
      <c r="I26" s="31">
        <v>1650</v>
      </c>
      <c r="J26" s="31">
        <v>1907</v>
      </c>
      <c r="K26" s="31">
        <v>1695</v>
      </c>
      <c r="L26" s="31">
        <v>2012</v>
      </c>
      <c r="M26" s="31">
        <v>2473.4982332155478</v>
      </c>
      <c r="N26" s="31">
        <v>2175</v>
      </c>
      <c r="O26" s="31">
        <v>2275</v>
      </c>
      <c r="P26" s="31">
        <v>1792.5</v>
      </c>
      <c r="Q26" s="31">
        <f>ROUND(AVERAGE(C26:P26),2)</f>
        <v>1856.61</v>
      </c>
    </row>
    <row r="27" spans="1:17">
      <c r="A27" s="27">
        <v>22</v>
      </c>
      <c r="B27" s="45" t="s">
        <v>401</v>
      </c>
      <c r="C27" s="31">
        <v>1650</v>
      </c>
      <c r="D27" s="31">
        <v>1767</v>
      </c>
      <c r="E27" s="31">
        <v>1725</v>
      </c>
      <c r="F27" s="31">
        <v>1840</v>
      </c>
      <c r="G27" s="31">
        <v>1412.5</v>
      </c>
      <c r="H27" s="31">
        <v>1642</v>
      </c>
      <c r="I27" s="31">
        <v>1600</v>
      </c>
      <c r="J27" s="31">
        <v>1907</v>
      </c>
      <c r="K27" s="31">
        <v>1766</v>
      </c>
      <c r="L27" s="31">
        <v>1942</v>
      </c>
      <c r="M27" s="31">
        <v>2526.5017667844522</v>
      </c>
      <c r="N27" s="31">
        <v>2100</v>
      </c>
      <c r="O27" s="31">
        <v>2275</v>
      </c>
      <c r="P27" s="31">
        <v>1750</v>
      </c>
      <c r="Q27" s="31">
        <f>ROUND(AVERAGE(C27:P27),2)</f>
        <v>1850.21</v>
      </c>
    </row>
    <row r="28" spans="1:17" ht="15">
      <c r="A28" s="413" t="s">
        <v>44</v>
      </c>
      <c r="B28" s="413"/>
      <c r="C28" s="413"/>
      <c r="D28" s="413"/>
      <c r="E28" s="413"/>
      <c r="F28" s="413"/>
      <c r="G28" s="413"/>
      <c r="H28" s="413"/>
      <c r="I28" s="413"/>
      <c r="J28" s="413"/>
      <c r="K28" s="413"/>
      <c r="L28" s="413"/>
      <c r="M28" s="413"/>
      <c r="N28" s="413"/>
      <c r="O28" s="413"/>
      <c r="P28" s="413"/>
      <c r="Q28" s="413"/>
    </row>
    <row r="29" spans="1:17" ht="12" thickBot="1">
      <c r="A29" s="24">
        <v>23</v>
      </c>
      <c r="B29" s="43" t="s">
        <v>45</v>
      </c>
      <c r="C29" s="31">
        <v>13250</v>
      </c>
      <c r="D29" s="31">
        <v>14000</v>
      </c>
      <c r="E29" s="25" t="s">
        <v>20</v>
      </c>
      <c r="F29" s="31">
        <v>18250</v>
      </c>
      <c r="G29" s="31">
        <v>18750</v>
      </c>
      <c r="H29" s="31">
        <v>25000</v>
      </c>
      <c r="I29" s="25" t="s">
        <v>20</v>
      </c>
      <c r="J29" s="31">
        <v>20250</v>
      </c>
      <c r="K29" s="31">
        <v>20000</v>
      </c>
      <c r="L29" s="31">
        <v>16250</v>
      </c>
      <c r="M29" s="31">
        <v>14500</v>
      </c>
      <c r="N29" s="25" t="s">
        <v>20</v>
      </c>
      <c r="O29" s="25" t="s">
        <v>20</v>
      </c>
      <c r="P29" s="31">
        <v>16075</v>
      </c>
      <c r="Q29" s="31">
        <f>ROUND(AVERAGE(C29:P29),2)</f>
        <v>17632.5</v>
      </c>
    </row>
    <row r="30" spans="1:17" ht="12" thickBot="1">
      <c r="A30" s="26">
        <v>24</v>
      </c>
      <c r="B30" s="44" t="s">
        <v>46</v>
      </c>
      <c r="C30" s="25" t="s">
        <v>20</v>
      </c>
      <c r="D30" s="31">
        <v>28000</v>
      </c>
      <c r="E30" s="31">
        <v>16000</v>
      </c>
      <c r="F30" s="31">
        <v>20250</v>
      </c>
      <c r="G30" s="31">
        <v>20000</v>
      </c>
      <c r="H30" s="31">
        <v>30000</v>
      </c>
      <c r="I30" s="31">
        <v>18250</v>
      </c>
      <c r="J30" s="31">
        <v>23000</v>
      </c>
      <c r="K30" s="31">
        <v>23000</v>
      </c>
      <c r="L30" s="31">
        <v>19500</v>
      </c>
      <c r="M30" s="31">
        <v>17571.5</v>
      </c>
      <c r="N30" s="25" t="s">
        <v>20</v>
      </c>
      <c r="O30" s="25" t="s">
        <v>20</v>
      </c>
      <c r="P30" s="31">
        <v>19900</v>
      </c>
      <c r="Q30" s="31">
        <f>ROUND(AVERAGE(C30:P30),2)</f>
        <v>21406.5</v>
      </c>
    </row>
    <row r="31" spans="1:17">
      <c r="A31" s="27">
        <v>25</v>
      </c>
      <c r="B31" s="45" t="s">
        <v>47</v>
      </c>
      <c r="C31" s="31">
        <v>17000</v>
      </c>
      <c r="D31" s="31">
        <v>16000</v>
      </c>
      <c r="E31" s="31">
        <v>14250</v>
      </c>
      <c r="F31" s="31">
        <v>14250</v>
      </c>
      <c r="G31" s="31">
        <v>13500</v>
      </c>
      <c r="H31" s="31">
        <v>14625</v>
      </c>
      <c r="I31" s="31">
        <v>13150</v>
      </c>
      <c r="J31" s="31">
        <v>13000</v>
      </c>
      <c r="K31" s="31">
        <v>9725</v>
      </c>
      <c r="L31" s="31">
        <v>14500</v>
      </c>
      <c r="M31" s="31">
        <v>15500</v>
      </c>
      <c r="N31" s="25" t="s">
        <v>20</v>
      </c>
      <c r="O31" s="31">
        <v>13200</v>
      </c>
      <c r="P31" s="31">
        <v>13650</v>
      </c>
      <c r="Q31" s="31">
        <f>ROUND(AVERAGE(C31:P31),2)</f>
        <v>14026.92</v>
      </c>
    </row>
    <row r="32" spans="1:17" ht="15.5">
      <c r="A32" s="413" t="s">
        <v>48</v>
      </c>
      <c r="B32" s="418"/>
      <c r="C32" s="418"/>
      <c r="D32" s="418"/>
      <c r="E32" s="418"/>
      <c r="F32" s="418"/>
      <c r="G32" s="418"/>
      <c r="H32" s="418"/>
      <c r="I32" s="418"/>
      <c r="J32" s="418"/>
      <c r="K32" s="418"/>
      <c r="L32" s="418"/>
      <c r="M32" s="418"/>
      <c r="N32" s="418"/>
      <c r="O32" s="418"/>
      <c r="P32" s="418"/>
      <c r="Q32" s="418"/>
    </row>
    <row r="33" spans="1:17" ht="35" thickBot="1">
      <c r="A33" s="24">
        <v>26</v>
      </c>
      <c r="B33" s="43" t="s">
        <v>49</v>
      </c>
      <c r="C33" s="31">
        <v>210500</v>
      </c>
      <c r="D33" s="31">
        <v>136600.5</v>
      </c>
      <c r="E33" s="31">
        <v>188500</v>
      </c>
      <c r="F33" s="31">
        <v>182250</v>
      </c>
      <c r="G33" s="31">
        <v>185025</v>
      </c>
      <c r="H33" s="31">
        <v>123449</v>
      </c>
      <c r="I33" s="31">
        <v>164500</v>
      </c>
      <c r="J33" s="31">
        <v>186286.5</v>
      </c>
      <c r="K33" s="31">
        <v>145320</v>
      </c>
      <c r="L33" s="31">
        <v>141256</v>
      </c>
      <c r="M33" s="31">
        <v>160777.38515901059</v>
      </c>
      <c r="N33" s="31">
        <v>175250</v>
      </c>
      <c r="O33" s="31">
        <v>238380</v>
      </c>
      <c r="P33" s="31">
        <v>247350</v>
      </c>
      <c r="Q33" s="31">
        <f t="shared" ref="Q33:Q38" si="2">ROUND(AVERAGE(C33:P33),2)</f>
        <v>177531.74</v>
      </c>
    </row>
    <row r="34" spans="1:17" ht="23.5" thickBot="1">
      <c r="A34" s="26">
        <v>27</v>
      </c>
      <c r="B34" s="44" t="s">
        <v>50</v>
      </c>
      <c r="C34" s="31">
        <v>91500</v>
      </c>
      <c r="D34" s="31">
        <v>73993.5</v>
      </c>
      <c r="E34" s="31">
        <v>73750</v>
      </c>
      <c r="F34" s="31">
        <v>83100</v>
      </c>
      <c r="G34" s="31">
        <v>88275</v>
      </c>
      <c r="H34" s="31">
        <v>67379</v>
      </c>
      <c r="I34" s="31">
        <v>74700</v>
      </c>
      <c r="J34" s="31">
        <v>60918.5</v>
      </c>
      <c r="K34" s="31">
        <v>73165</v>
      </c>
      <c r="L34" s="31">
        <v>61799.5</v>
      </c>
      <c r="M34" s="31">
        <v>60070.671378091873</v>
      </c>
      <c r="N34" s="31">
        <v>68925</v>
      </c>
      <c r="O34" s="31">
        <v>75060</v>
      </c>
      <c r="P34" s="31">
        <v>83150</v>
      </c>
      <c r="Q34" s="31">
        <f t="shared" si="2"/>
        <v>73984.73</v>
      </c>
    </row>
    <row r="35" spans="1:17" ht="23.5" thickBot="1">
      <c r="A35" s="26">
        <v>28</v>
      </c>
      <c r="B35" s="44" t="s">
        <v>51</v>
      </c>
      <c r="C35" s="31">
        <v>120000</v>
      </c>
      <c r="D35" s="31">
        <v>92623.5</v>
      </c>
      <c r="E35" s="31">
        <v>90750</v>
      </c>
      <c r="F35" s="31">
        <v>125465</v>
      </c>
      <c r="G35" s="31">
        <v>113075</v>
      </c>
      <c r="H35" s="31">
        <v>65154</v>
      </c>
      <c r="I35" s="31">
        <v>79000</v>
      </c>
      <c r="J35" s="31">
        <v>75927.5</v>
      </c>
      <c r="K35" s="31">
        <v>81410</v>
      </c>
      <c r="L35" s="31">
        <v>86519.5</v>
      </c>
      <c r="M35" s="31">
        <v>80388.692579505296</v>
      </c>
      <c r="N35" s="31">
        <v>72000</v>
      </c>
      <c r="O35" s="31">
        <v>114871.5</v>
      </c>
      <c r="P35" s="31">
        <v>110750</v>
      </c>
      <c r="Q35" s="31">
        <f t="shared" si="2"/>
        <v>93423.91</v>
      </c>
    </row>
    <row r="36" spans="1:17" ht="23.5" thickBot="1">
      <c r="A36" s="26">
        <v>29</v>
      </c>
      <c r="B36" s="44" t="s">
        <v>52</v>
      </c>
      <c r="C36" s="25" t="s">
        <v>20</v>
      </c>
      <c r="D36" s="31">
        <v>94180</v>
      </c>
      <c r="E36" s="31">
        <v>71750</v>
      </c>
      <c r="F36" s="31">
        <v>65750</v>
      </c>
      <c r="G36" s="31">
        <v>81250</v>
      </c>
      <c r="H36" s="31">
        <v>59765</v>
      </c>
      <c r="I36" s="31">
        <v>91500</v>
      </c>
      <c r="J36" s="31">
        <v>57387</v>
      </c>
      <c r="K36" s="31">
        <v>71182.5</v>
      </c>
      <c r="L36" s="25" t="s">
        <v>20</v>
      </c>
      <c r="M36" s="25" t="s">
        <v>20</v>
      </c>
      <c r="N36" s="25" t="s">
        <v>20</v>
      </c>
      <c r="O36" s="31">
        <v>57440</v>
      </c>
      <c r="P36" s="31">
        <v>104850</v>
      </c>
      <c r="Q36" s="31">
        <f t="shared" si="2"/>
        <v>75505.45</v>
      </c>
    </row>
    <row r="37" spans="1:17" ht="23.5" thickBot="1">
      <c r="A37" s="26">
        <v>30</v>
      </c>
      <c r="B37" s="44" t="s">
        <v>53</v>
      </c>
      <c r="C37" s="25" t="s">
        <v>20</v>
      </c>
      <c r="D37" s="31">
        <v>128427</v>
      </c>
      <c r="E37" s="31">
        <v>111100</v>
      </c>
      <c r="F37" s="31">
        <v>118850</v>
      </c>
      <c r="G37" s="31">
        <v>84275</v>
      </c>
      <c r="H37" s="31">
        <v>55500</v>
      </c>
      <c r="I37" s="25" t="s">
        <v>20</v>
      </c>
      <c r="J37" s="25" t="s">
        <v>20</v>
      </c>
      <c r="K37" s="25" t="s">
        <v>20</v>
      </c>
      <c r="L37" s="25" t="s">
        <v>20</v>
      </c>
      <c r="M37" s="25" t="s">
        <v>20</v>
      </c>
      <c r="N37" s="25" t="s">
        <v>20</v>
      </c>
      <c r="O37" s="31">
        <v>82400</v>
      </c>
      <c r="P37" s="31">
        <v>110000</v>
      </c>
      <c r="Q37" s="31">
        <f t="shared" si="2"/>
        <v>98650.29</v>
      </c>
    </row>
    <row r="38" spans="1:17" ht="23">
      <c r="A38" s="27">
        <v>31</v>
      </c>
      <c r="B38" s="45" t="s">
        <v>54</v>
      </c>
      <c r="C38" s="25" t="s">
        <v>20</v>
      </c>
      <c r="D38" s="25" t="s">
        <v>20</v>
      </c>
      <c r="E38" s="25" t="s">
        <v>20</v>
      </c>
      <c r="F38" s="31">
        <v>112272.5</v>
      </c>
      <c r="G38" s="25" t="s">
        <v>20</v>
      </c>
      <c r="H38" s="25" t="s">
        <v>20</v>
      </c>
      <c r="I38" s="31">
        <v>116000</v>
      </c>
      <c r="J38" s="25" t="s">
        <v>20</v>
      </c>
      <c r="K38" s="25" t="s">
        <v>20</v>
      </c>
      <c r="L38" s="25" t="s">
        <v>20</v>
      </c>
      <c r="M38" s="25" t="s">
        <v>20</v>
      </c>
      <c r="N38" s="25" t="s">
        <v>20</v>
      </c>
      <c r="O38" s="25" t="s">
        <v>20</v>
      </c>
      <c r="P38" s="31">
        <v>119800</v>
      </c>
      <c r="Q38" s="31">
        <f t="shared" si="2"/>
        <v>116024.17</v>
      </c>
    </row>
    <row r="39" spans="1:17" ht="15.5">
      <c r="A39" s="413" t="s">
        <v>55</v>
      </c>
      <c r="B39" s="418"/>
      <c r="C39" s="418"/>
      <c r="D39" s="418"/>
      <c r="E39" s="418"/>
      <c r="F39" s="418"/>
      <c r="G39" s="418"/>
      <c r="H39" s="418"/>
      <c r="I39" s="418"/>
      <c r="J39" s="418"/>
      <c r="K39" s="418"/>
      <c r="L39" s="418"/>
      <c r="M39" s="418"/>
      <c r="N39" s="418"/>
      <c r="O39" s="418"/>
      <c r="P39" s="418"/>
      <c r="Q39" s="418"/>
    </row>
    <row r="40" spans="1:17" ht="23.5" thickBot="1">
      <c r="A40" s="24">
        <v>32</v>
      </c>
      <c r="B40" s="43" t="s">
        <v>56</v>
      </c>
      <c r="C40" s="31">
        <v>221500</v>
      </c>
      <c r="D40" s="31">
        <v>167349.5</v>
      </c>
      <c r="E40" s="31">
        <v>258750</v>
      </c>
      <c r="F40" s="31">
        <v>211950</v>
      </c>
      <c r="G40" s="31">
        <v>202990</v>
      </c>
      <c r="H40" s="31">
        <v>145847</v>
      </c>
      <c r="I40" s="31">
        <v>177000</v>
      </c>
      <c r="J40" s="31">
        <v>195998.5</v>
      </c>
      <c r="K40" s="31">
        <v>184165</v>
      </c>
      <c r="L40" s="31">
        <v>165976</v>
      </c>
      <c r="M40" s="31">
        <v>231448.76325088341</v>
      </c>
      <c r="N40" s="31">
        <v>194875</v>
      </c>
      <c r="O40" s="31">
        <v>291346.5</v>
      </c>
      <c r="P40" s="31">
        <v>277200</v>
      </c>
      <c r="Q40" s="31">
        <f>ROUND(AVERAGE(C40:P40),2)</f>
        <v>209028.3</v>
      </c>
    </row>
    <row r="41" spans="1:17" ht="23.5" thickBot="1">
      <c r="A41" s="26">
        <v>33</v>
      </c>
      <c r="B41" s="44" t="s">
        <v>57</v>
      </c>
      <c r="C41" s="31">
        <v>111500</v>
      </c>
      <c r="D41" s="31">
        <v>86396.5</v>
      </c>
      <c r="E41" s="31">
        <v>111750</v>
      </c>
      <c r="F41" s="31">
        <v>106400</v>
      </c>
      <c r="G41" s="31">
        <v>98840</v>
      </c>
      <c r="H41" s="31">
        <v>78653</v>
      </c>
      <c r="I41" s="31">
        <v>81500</v>
      </c>
      <c r="J41" s="31">
        <v>72396</v>
      </c>
      <c r="K41" s="31">
        <v>91577.5</v>
      </c>
      <c r="L41" s="31">
        <v>72393.5</v>
      </c>
      <c r="M41" s="31">
        <v>77738.515901060076</v>
      </c>
      <c r="N41" s="31">
        <v>73850</v>
      </c>
      <c r="O41" s="31">
        <v>97965</v>
      </c>
      <c r="P41" s="31">
        <v>86850</v>
      </c>
      <c r="Q41" s="31">
        <f>ROUND(AVERAGE(C41:P41),2)</f>
        <v>89129.29</v>
      </c>
    </row>
    <row r="42" spans="1:17" ht="23.5" thickBot="1">
      <c r="A42" s="26">
        <v>34</v>
      </c>
      <c r="B42" s="44" t="s">
        <v>58</v>
      </c>
      <c r="C42" s="31">
        <v>140000</v>
      </c>
      <c r="D42" s="31">
        <v>110914.5</v>
      </c>
      <c r="E42" s="31">
        <v>112425</v>
      </c>
      <c r="F42" s="31">
        <v>143980</v>
      </c>
      <c r="G42" s="31">
        <v>129785</v>
      </c>
      <c r="H42" s="31">
        <v>77611</v>
      </c>
      <c r="I42" s="31">
        <v>85500</v>
      </c>
      <c r="J42" s="31">
        <v>90053.5</v>
      </c>
      <c r="K42" s="31">
        <v>104010</v>
      </c>
      <c r="L42" s="31">
        <v>97113.5</v>
      </c>
      <c r="M42" s="31">
        <v>95406.360424028273</v>
      </c>
      <c r="N42" s="31">
        <v>94850</v>
      </c>
      <c r="O42" s="31">
        <v>123681.5</v>
      </c>
      <c r="P42" s="31">
        <v>115250</v>
      </c>
      <c r="Q42" s="31">
        <f>ROUND(AVERAGE(C42:P42),2)</f>
        <v>108612.88</v>
      </c>
    </row>
    <row r="43" spans="1:17" ht="23.5" thickBot="1">
      <c r="A43" s="26">
        <v>35</v>
      </c>
      <c r="B43" s="44" t="s">
        <v>59</v>
      </c>
      <c r="C43" s="25" t="s">
        <v>20</v>
      </c>
      <c r="D43" s="31">
        <v>106633.5</v>
      </c>
      <c r="E43" s="31">
        <v>97000</v>
      </c>
      <c r="F43" s="31">
        <v>88850</v>
      </c>
      <c r="G43" s="25" t="s">
        <v>20</v>
      </c>
      <c r="H43" s="31">
        <v>68756</v>
      </c>
      <c r="I43" s="31">
        <v>94000</v>
      </c>
      <c r="J43" s="31">
        <v>64449.5</v>
      </c>
      <c r="K43" s="31">
        <v>92837</v>
      </c>
      <c r="L43" s="25" t="s">
        <v>20</v>
      </c>
      <c r="M43" s="25" t="s">
        <v>20</v>
      </c>
      <c r="N43" s="25" t="s">
        <v>20</v>
      </c>
      <c r="O43" s="31">
        <v>78629.5</v>
      </c>
      <c r="P43" s="31">
        <v>106000</v>
      </c>
      <c r="Q43" s="31">
        <f>ROUND(AVERAGE(C43:P43),2)</f>
        <v>88572.83</v>
      </c>
    </row>
    <row r="44" spans="1:17" ht="34.5">
      <c r="A44" s="27">
        <v>36</v>
      </c>
      <c r="B44" s="45" t="s">
        <v>60</v>
      </c>
      <c r="C44" s="25" t="s">
        <v>20</v>
      </c>
      <c r="D44" s="25" t="s">
        <v>20</v>
      </c>
      <c r="E44" s="31">
        <v>119500</v>
      </c>
      <c r="F44" s="31">
        <v>125853</v>
      </c>
      <c r="G44" s="25" t="s">
        <v>20</v>
      </c>
      <c r="H44" s="25" t="s">
        <v>20</v>
      </c>
      <c r="I44" s="31">
        <v>124500</v>
      </c>
      <c r="J44" s="25" t="s">
        <v>20</v>
      </c>
      <c r="K44" s="25" t="s">
        <v>20</v>
      </c>
      <c r="L44" s="25" t="s">
        <v>20</v>
      </c>
      <c r="M44" s="25" t="s">
        <v>20</v>
      </c>
      <c r="N44" s="25" t="s">
        <v>20</v>
      </c>
      <c r="O44" s="25" t="s">
        <v>20</v>
      </c>
      <c r="P44" s="31">
        <v>123750</v>
      </c>
      <c r="Q44" s="31">
        <f>ROUND(AVERAGE(C44:P44),2)</f>
        <v>123400.75</v>
      </c>
    </row>
    <row r="45" spans="1:17" ht="15">
      <c r="A45" s="413" t="s">
        <v>61</v>
      </c>
      <c r="B45" s="413"/>
      <c r="C45" s="413"/>
      <c r="D45" s="413"/>
      <c r="E45" s="413"/>
      <c r="F45" s="413"/>
      <c r="G45" s="413"/>
      <c r="H45" s="413"/>
      <c r="I45" s="413"/>
      <c r="J45" s="413"/>
      <c r="K45" s="413"/>
      <c r="L45" s="413"/>
      <c r="M45" s="413"/>
      <c r="N45" s="413"/>
      <c r="O45" s="413"/>
      <c r="P45" s="413"/>
      <c r="Q45" s="413"/>
    </row>
    <row r="46" spans="1:17" ht="12" thickBot="1">
      <c r="A46" s="24">
        <v>37</v>
      </c>
      <c r="B46" s="43" t="s">
        <v>62</v>
      </c>
      <c r="C46" s="31">
        <v>150</v>
      </c>
      <c r="D46" s="31">
        <v>145</v>
      </c>
      <c r="E46" s="31">
        <v>140</v>
      </c>
      <c r="F46" s="31">
        <v>145</v>
      </c>
      <c r="G46" s="31">
        <v>135</v>
      </c>
      <c r="H46" s="31">
        <v>139</v>
      </c>
      <c r="I46" s="31">
        <v>127</v>
      </c>
      <c r="J46" s="31">
        <v>125</v>
      </c>
      <c r="K46" s="31">
        <v>133.5</v>
      </c>
      <c r="L46" s="31">
        <v>170</v>
      </c>
      <c r="M46" s="31">
        <v>135</v>
      </c>
      <c r="N46" s="31">
        <v>132.5</v>
      </c>
      <c r="O46" s="31">
        <v>162.5</v>
      </c>
      <c r="P46" s="31">
        <v>170</v>
      </c>
      <c r="Q46" s="31">
        <f>ROUND(AVERAGE(C46:P46),2)</f>
        <v>143.54</v>
      </c>
    </row>
    <row r="47" spans="1:17" ht="23.5" thickBot="1">
      <c r="A47" s="26">
        <v>38</v>
      </c>
      <c r="B47" s="44" t="s">
        <v>402</v>
      </c>
      <c r="C47" s="31">
        <v>400</v>
      </c>
      <c r="D47" s="31">
        <v>385</v>
      </c>
      <c r="E47" s="31">
        <v>420</v>
      </c>
      <c r="F47" s="31">
        <v>397.5</v>
      </c>
      <c r="G47" s="31">
        <v>390</v>
      </c>
      <c r="H47" s="31">
        <v>395</v>
      </c>
      <c r="I47" s="31">
        <v>390</v>
      </c>
      <c r="J47" s="31">
        <v>405</v>
      </c>
      <c r="K47" s="31">
        <v>395</v>
      </c>
      <c r="L47" s="31">
        <v>425</v>
      </c>
      <c r="M47" s="31">
        <v>375</v>
      </c>
      <c r="N47" s="31">
        <v>392.5</v>
      </c>
      <c r="O47" s="31">
        <v>382.5</v>
      </c>
      <c r="P47" s="31">
        <v>400</v>
      </c>
      <c r="Q47" s="31">
        <f>ROUND(AVERAGE(C47:P47),2)</f>
        <v>396.61</v>
      </c>
    </row>
    <row r="48" spans="1:17">
      <c r="A48" s="27">
        <v>39</v>
      </c>
      <c r="B48" s="45" t="s">
        <v>403</v>
      </c>
      <c r="C48" s="31">
        <v>350</v>
      </c>
      <c r="D48" s="31">
        <v>330</v>
      </c>
      <c r="E48" s="31">
        <v>415</v>
      </c>
      <c r="F48" s="31">
        <v>385</v>
      </c>
      <c r="G48" s="31">
        <v>360</v>
      </c>
      <c r="H48" s="31">
        <v>373</v>
      </c>
      <c r="I48" s="31">
        <v>360</v>
      </c>
      <c r="J48" s="31">
        <v>385</v>
      </c>
      <c r="K48" s="31">
        <v>357.5</v>
      </c>
      <c r="L48" s="31">
        <v>410</v>
      </c>
      <c r="M48" s="31">
        <v>365</v>
      </c>
      <c r="N48" s="31">
        <v>357.5</v>
      </c>
      <c r="O48" s="31">
        <v>367.5</v>
      </c>
      <c r="P48" s="31">
        <v>390</v>
      </c>
      <c r="Q48" s="31">
        <f>ROUND(AVERAGE(C48:P48),2)</f>
        <v>371.82</v>
      </c>
    </row>
    <row r="49" spans="1:17" ht="15.5">
      <c r="A49" s="413" t="s">
        <v>65</v>
      </c>
      <c r="B49" s="418"/>
      <c r="C49" s="418"/>
      <c r="D49" s="418"/>
      <c r="E49" s="418"/>
      <c r="F49" s="418"/>
      <c r="G49" s="418"/>
      <c r="H49" s="418"/>
      <c r="I49" s="418"/>
      <c r="J49" s="418"/>
      <c r="K49" s="418"/>
      <c r="L49" s="418"/>
      <c r="M49" s="418"/>
      <c r="N49" s="418"/>
      <c r="O49" s="418"/>
      <c r="P49" s="418"/>
      <c r="Q49" s="418"/>
    </row>
    <row r="50" spans="1:17" ht="23.5" thickBot="1">
      <c r="A50" s="24">
        <v>40</v>
      </c>
      <c r="B50" s="43" t="s">
        <v>404</v>
      </c>
      <c r="C50" s="31">
        <v>66000</v>
      </c>
      <c r="D50" s="31">
        <v>67500</v>
      </c>
      <c r="E50" s="31">
        <v>62750</v>
      </c>
      <c r="F50" s="31">
        <v>75500</v>
      </c>
      <c r="G50" s="31">
        <v>67500</v>
      </c>
      <c r="H50" s="31">
        <v>63000</v>
      </c>
      <c r="I50" s="31">
        <v>70750</v>
      </c>
      <c r="J50" s="31">
        <v>66600</v>
      </c>
      <c r="K50" s="31">
        <v>65500</v>
      </c>
      <c r="L50" s="31">
        <v>70500</v>
      </c>
      <c r="M50" s="31">
        <v>69500</v>
      </c>
      <c r="N50" s="31">
        <v>71250</v>
      </c>
      <c r="O50" s="31">
        <v>68750</v>
      </c>
      <c r="P50" s="31">
        <v>69080</v>
      </c>
      <c r="Q50" s="31">
        <f t="shared" ref="Q50:Q83" si="3">ROUND(AVERAGE(C50:P50),2)</f>
        <v>68155.710000000006</v>
      </c>
    </row>
    <row r="51" spans="1:17" ht="12" thickBot="1">
      <c r="A51" s="26">
        <v>41</v>
      </c>
      <c r="B51" s="44" t="s">
        <v>405</v>
      </c>
      <c r="C51" s="31">
        <v>66000</v>
      </c>
      <c r="D51" s="31">
        <v>64500</v>
      </c>
      <c r="E51" s="31">
        <v>62750</v>
      </c>
      <c r="F51" s="31">
        <v>75500</v>
      </c>
      <c r="G51" s="31">
        <v>67500</v>
      </c>
      <c r="H51" s="31">
        <v>63000</v>
      </c>
      <c r="I51" s="31">
        <v>70750</v>
      </c>
      <c r="J51" s="31">
        <v>68050</v>
      </c>
      <c r="K51" s="31">
        <v>66500</v>
      </c>
      <c r="L51" s="31">
        <v>70500</v>
      </c>
      <c r="M51" s="31">
        <v>69500</v>
      </c>
      <c r="N51" s="31">
        <v>71250</v>
      </c>
      <c r="O51" s="31">
        <v>68000</v>
      </c>
      <c r="P51" s="31">
        <v>70690</v>
      </c>
      <c r="Q51" s="31">
        <f t="shared" si="3"/>
        <v>68177.86</v>
      </c>
    </row>
    <row r="52" spans="1:17" ht="12" thickBot="1">
      <c r="A52" s="26">
        <v>42</v>
      </c>
      <c r="B52" s="44" t="s">
        <v>406</v>
      </c>
      <c r="C52" s="31">
        <v>65000</v>
      </c>
      <c r="D52" s="31">
        <v>64500</v>
      </c>
      <c r="E52" s="31">
        <v>62750</v>
      </c>
      <c r="F52" s="31">
        <v>76500</v>
      </c>
      <c r="G52" s="31">
        <v>67500</v>
      </c>
      <c r="H52" s="31">
        <v>62500</v>
      </c>
      <c r="I52" s="31">
        <v>70750</v>
      </c>
      <c r="J52" s="31">
        <v>67550</v>
      </c>
      <c r="K52" s="31">
        <v>67500</v>
      </c>
      <c r="L52" s="31">
        <v>70500</v>
      </c>
      <c r="M52" s="31">
        <v>69500</v>
      </c>
      <c r="N52" s="31">
        <v>71400</v>
      </c>
      <c r="O52" s="31">
        <v>67500</v>
      </c>
      <c r="P52" s="31">
        <v>69595</v>
      </c>
      <c r="Q52" s="31">
        <f t="shared" si="3"/>
        <v>68074.64</v>
      </c>
    </row>
    <row r="53" spans="1:17" ht="12" thickBot="1">
      <c r="A53" s="26">
        <v>43</v>
      </c>
      <c r="B53" s="44" t="s">
        <v>407</v>
      </c>
      <c r="C53" s="31">
        <v>66000</v>
      </c>
      <c r="D53" s="31">
        <v>65500</v>
      </c>
      <c r="E53" s="31">
        <v>62750</v>
      </c>
      <c r="F53" s="31">
        <v>76500</v>
      </c>
      <c r="G53" s="31">
        <v>67500</v>
      </c>
      <c r="H53" s="31">
        <v>63500</v>
      </c>
      <c r="I53" s="31">
        <v>70750</v>
      </c>
      <c r="J53" s="31">
        <v>66900</v>
      </c>
      <c r="K53" s="31">
        <v>67500</v>
      </c>
      <c r="L53" s="31">
        <v>69500</v>
      </c>
      <c r="M53" s="31">
        <v>69500</v>
      </c>
      <c r="N53" s="31">
        <v>71500</v>
      </c>
      <c r="O53" s="31">
        <v>68500</v>
      </c>
      <c r="P53" s="31">
        <v>70140</v>
      </c>
      <c r="Q53" s="31">
        <f t="shared" si="3"/>
        <v>68288.570000000007</v>
      </c>
    </row>
    <row r="54" spans="1:17" ht="12" thickBot="1">
      <c r="A54" s="26">
        <v>44</v>
      </c>
      <c r="B54" s="44" t="s">
        <v>408</v>
      </c>
      <c r="C54" s="31">
        <v>69000</v>
      </c>
      <c r="D54" s="31">
        <v>65500</v>
      </c>
      <c r="E54" s="31">
        <v>62750</v>
      </c>
      <c r="F54" s="31">
        <v>76500</v>
      </c>
      <c r="G54" s="31">
        <v>67500</v>
      </c>
      <c r="H54" s="31">
        <v>63500</v>
      </c>
      <c r="I54" s="31">
        <v>70750</v>
      </c>
      <c r="J54" s="31">
        <v>69500</v>
      </c>
      <c r="K54" s="31">
        <v>69000</v>
      </c>
      <c r="L54" s="31">
        <v>69500</v>
      </c>
      <c r="M54" s="31">
        <v>69500</v>
      </c>
      <c r="N54" s="31">
        <v>71250</v>
      </c>
      <c r="O54" s="31">
        <v>69500</v>
      </c>
      <c r="P54" s="31">
        <v>70800</v>
      </c>
      <c r="Q54" s="31">
        <f t="shared" si="3"/>
        <v>68896.429999999993</v>
      </c>
    </row>
    <row r="55" spans="1:17" ht="23.5" thickBot="1">
      <c r="A55" s="26">
        <v>45</v>
      </c>
      <c r="B55" s="44" t="s">
        <v>409</v>
      </c>
      <c r="C55" s="31">
        <v>66000</v>
      </c>
      <c r="D55" s="31">
        <v>67500</v>
      </c>
      <c r="E55" s="31">
        <v>63000</v>
      </c>
      <c r="F55" s="31">
        <v>85500</v>
      </c>
      <c r="G55" s="31">
        <v>87000</v>
      </c>
      <c r="H55" s="31">
        <v>83000</v>
      </c>
      <c r="I55" s="31">
        <v>67250</v>
      </c>
      <c r="J55" s="31">
        <v>67100</v>
      </c>
      <c r="K55" s="31">
        <v>69000</v>
      </c>
      <c r="L55" s="31">
        <v>70500</v>
      </c>
      <c r="M55" s="31">
        <v>77962.5</v>
      </c>
      <c r="N55" s="31">
        <v>72250</v>
      </c>
      <c r="O55" s="31">
        <v>71500</v>
      </c>
      <c r="P55" s="31">
        <v>69195</v>
      </c>
      <c r="Q55" s="31">
        <f t="shared" si="3"/>
        <v>72625.539999999994</v>
      </c>
    </row>
    <row r="56" spans="1:17" ht="12" thickBot="1">
      <c r="A56" s="26">
        <v>46</v>
      </c>
      <c r="B56" s="44" t="s">
        <v>405</v>
      </c>
      <c r="C56" s="31">
        <v>66000</v>
      </c>
      <c r="D56" s="31">
        <v>64000</v>
      </c>
      <c r="E56" s="31">
        <v>63000</v>
      </c>
      <c r="F56" s="31">
        <v>85500</v>
      </c>
      <c r="G56" s="31">
        <v>79000</v>
      </c>
      <c r="H56" s="31">
        <v>79000</v>
      </c>
      <c r="I56" s="31">
        <v>67250</v>
      </c>
      <c r="J56" s="31">
        <v>66450</v>
      </c>
      <c r="K56" s="31">
        <v>66000</v>
      </c>
      <c r="L56" s="31">
        <v>71000</v>
      </c>
      <c r="M56" s="31">
        <v>75066.5</v>
      </c>
      <c r="N56" s="31">
        <v>69500</v>
      </c>
      <c r="O56" s="31">
        <v>70750</v>
      </c>
      <c r="P56" s="31">
        <v>69250</v>
      </c>
      <c r="Q56" s="31">
        <f t="shared" si="3"/>
        <v>70840.460000000006</v>
      </c>
    </row>
    <row r="57" spans="1:17" ht="12" thickBot="1">
      <c r="A57" s="26">
        <v>47</v>
      </c>
      <c r="B57" s="44" t="s">
        <v>406</v>
      </c>
      <c r="C57" s="31">
        <v>65000</v>
      </c>
      <c r="D57" s="31">
        <v>64000</v>
      </c>
      <c r="E57" s="31">
        <v>63000</v>
      </c>
      <c r="F57" s="31">
        <v>85500</v>
      </c>
      <c r="G57" s="31">
        <v>78000</v>
      </c>
      <c r="H57" s="31">
        <v>79000</v>
      </c>
      <c r="I57" s="31">
        <v>67250</v>
      </c>
      <c r="J57" s="31">
        <v>66450</v>
      </c>
      <c r="K57" s="31">
        <v>66000</v>
      </c>
      <c r="L57" s="31">
        <v>70500</v>
      </c>
      <c r="M57" s="31">
        <v>75476</v>
      </c>
      <c r="N57" s="31">
        <v>69500</v>
      </c>
      <c r="O57" s="31">
        <v>70750</v>
      </c>
      <c r="P57" s="31">
        <v>69750</v>
      </c>
      <c r="Q57" s="31">
        <f t="shared" si="3"/>
        <v>70726.86</v>
      </c>
    </row>
    <row r="58" spans="1:17" ht="12" thickBot="1">
      <c r="A58" s="26">
        <v>48</v>
      </c>
      <c r="B58" s="44" t="s">
        <v>407</v>
      </c>
      <c r="C58" s="31">
        <v>66000</v>
      </c>
      <c r="D58" s="31">
        <v>64000</v>
      </c>
      <c r="E58" s="31">
        <v>63000</v>
      </c>
      <c r="F58" s="31">
        <v>85500</v>
      </c>
      <c r="G58" s="31">
        <v>78000</v>
      </c>
      <c r="H58" s="31">
        <v>79000</v>
      </c>
      <c r="I58" s="31">
        <v>67250</v>
      </c>
      <c r="J58" s="31">
        <v>66450</v>
      </c>
      <c r="K58" s="31">
        <v>66000</v>
      </c>
      <c r="L58" s="31">
        <v>70000</v>
      </c>
      <c r="M58" s="31">
        <v>73769</v>
      </c>
      <c r="N58" s="31">
        <v>69000</v>
      </c>
      <c r="O58" s="31">
        <v>70750</v>
      </c>
      <c r="P58" s="31">
        <v>70350</v>
      </c>
      <c r="Q58" s="31">
        <f t="shared" si="3"/>
        <v>70647.789999999994</v>
      </c>
    </row>
    <row r="59" spans="1:17" ht="12" thickBot="1">
      <c r="A59" s="26">
        <v>49</v>
      </c>
      <c r="B59" s="44" t="s">
        <v>408</v>
      </c>
      <c r="C59" s="31">
        <v>69000</v>
      </c>
      <c r="D59" s="31">
        <v>64000</v>
      </c>
      <c r="E59" s="31">
        <v>63000</v>
      </c>
      <c r="F59" s="31">
        <v>85500</v>
      </c>
      <c r="G59" s="31">
        <v>78000</v>
      </c>
      <c r="H59" s="31">
        <v>79000</v>
      </c>
      <c r="I59" s="31">
        <v>67250</v>
      </c>
      <c r="J59" s="31">
        <v>66450</v>
      </c>
      <c r="K59" s="31">
        <v>66000</v>
      </c>
      <c r="L59" s="31">
        <v>70000</v>
      </c>
      <c r="M59" s="31">
        <v>75067.5</v>
      </c>
      <c r="N59" s="31">
        <v>71000</v>
      </c>
      <c r="O59" s="31">
        <v>70750</v>
      </c>
      <c r="P59" s="31">
        <v>70515</v>
      </c>
      <c r="Q59" s="31">
        <f t="shared" si="3"/>
        <v>71109.460000000006</v>
      </c>
    </row>
    <row r="60" spans="1:17" ht="23.5" thickBot="1">
      <c r="A60" s="26">
        <v>50</v>
      </c>
      <c r="B60" s="44" t="s">
        <v>410</v>
      </c>
      <c r="C60" s="31">
        <v>68000</v>
      </c>
      <c r="D60" s="31">
        <v>66500</v>
      </c>
      <c r="E60" s="31">
        <v>65000</v>
      </c>
      <c r="F60" s="31">
        <v>71500</v>
      </c>
      <c r="G60" s="31">
        <v>66500</v>
      </c>
      <c r="H60" s="31">
        <v>64500</v>
      </c>
      <c r="I60" s="25" t="s">
        <v>20</v>
      </c>
      <c r="J60" s="31">
        <v>67050</v>
      </c>
      <c r="K60" s="31">
        <v>68500</v>
      </c>
      <c r="L60" s="31">
        <v>68000</v>
      </c>
      <c r="M60" s="31">
        <v>73000</v>
      </c>
      <c r="N60" s="31">
        <v>70750</v>
      </c>
      <c r="O60" s="31">
        <v>74500</v>
      </c>
      <c r="P60" s="31">
        <v>69750</v>
      </c>
      <c r="Q60" s="31">
        <f t="shared" si="3"/>
        <v>68734.62</v>
      </c>
    </row>
    <row r="61" spans="1:17" ht="12" thickBot="1">
      <c r="A61" s="26">
        <v>51</v>
      </c>
      <c r="B61" s="44" t="s">
        <v>411</v>
      </c>
      <c r="C61" s="31">
        <v>68000</v>
      </c>
      <c r="D61" s="31">
        <v>66500</v>
      </c>
      <c r="E61" s="31">
        <v>65000</v>
      </c>
      <c r="F61" s="31">
        <v>71500</v>
      </c>
      <c r="G61" s="31">
        <v>66500</v>
      </c>
      <c r="H61" s="31">
        <v>64500</v>
      </c>
      <c r="I61" s="31">
        <v>68250</v>
      </c>
      <c r="J61" s="31">
        <v>67050</v>
      </c>
      <c r="K61" s="31">
        <v>68500</v>
      </c>
      <c r="L61" s="31">
        <v>68000</v>
      </c>
      <c r="M61" s="31">
        <v>73000</v>
      </c>
      <c r="N61" s="31">
        <v>70750</v>
      </c>
      <c r="O61" s="25" t="s">
        <v>20</v>
      </c>
      <c r="P61" s="31">
        <v>69685</v>
      </c>
      <c r="Q61" s="31">
        <f t="shared" si="3"/>
        <v>68248.850000000006</v>
      </c>
    </row>
    <row r="62" spans="1:17" ht="23.5" thickBot="1">
      <c r="A62" s="26">
        <v>52</v>
      </c>
      <c r="B62" s="44" t="s">
        <v>412</v>
      </c>
      <c r="C62" s="31">
        <v>66000</v>
      </c>
      <c r="D62" s="31">
        <v>64500</v>
      </c>
      <c r="E62" s="31">
        <v>65000</v>
      </c>
      <c r="F62" s="31">
        <v>76000</v>
      </c>
      <c r="G62" s="31">
        <v>67500</v>
      </c>
      <c r="H62" s="31">
        <v>63000</v>
      </c>
      <c r="I62" s="31">
        <v>64250</v>
      </c>
      <c r="J62" s="31">
        <v>66100</v>
      </c>
      <c r="K62" s="31">
        <v>71500</v>
      </c>
      <c r="L62" s="31">
        <v>73500</v>
      </c>
      <c r="M62" s="31">
        <v>73000</v>
      </c>
      <c r="N62" s="31">
        <v>69250</v>
      </c>
      <c r="O62" s="31">
        <v>70250</v>
      </c>
      <c r="P62" s="31">
        <v>65925</v>
      </c>
      <c r="Q62" s="31">
        <f t="shared" si="3"/>
        <v>68269.64</v>
      </c>
    </row>
    <row r="63" spans="1:17" ht="12" thickBot="1">
      <c r="A63" s="26">
        <v>53</v>
      </c>
      <c r="B63" s="44" t="s">
        <v>413</v>
      </c>
      <c r="C63" s="31">
        <v>65000</v>
      </c>
      <c r="D63" s="31">
        <v>64500</v>
      </c>
      <c r="E63" s="31">
        <v>65000</v>
      </c>
      <c r="F63" s="31">
        <v>76000</v>
      </c>
      <c r="G63" s="31">
        <v>67500</v>
      </c>
      <c r="H63" s="31">
        <v>63000</v>
      </c>
      <c r="I63" s="31">
        <v>64250</v>
      </c>
      <c r="J63" s="31">
        <v>66100</v>
      </c>
      <c r="K63" s="31">
        <v>70500</v>
      </c>
      <c r="L63" s="31">
        <v>73500</v>
      </c>
      <c r="M63" s="31">
        <v>73000</v>
      </c>
      <c r="N63" s="31">
        <v>69000</v>
      </c>
      <c r="O63" s="31">
        <v>69875</v>
      </c>
      <c r="P63" s="31">
        <v>66050</v>
      </c>
      <c r="Q63" s="31">
        <f t="shared" si="3"/>
        <v>68091.070000000007</v>
      </c>
    </row>
    <row r="64" spans="1:17" ht="12" thickBot="1">
      <c r="A64" s="26">
        <v>54</v>
      </c>
      <c r="B64" s="44" t="s">
        <v>414</v>
      </c>
      <c r="C64" s="31">
        <v>65000</v>
      </c>
      <c r="D64" s="31">
        <v>64500</v>
      </c>
      <c r="E64" s="31">
        <v>65000</v>
      </c>
      <c r="F64" s="31">
        <v>76000</v>
      </c>
      <c r="G64" s="31">
        <v>67500</v>
      </c>
      <c r="H64" s="31">
        <v>63500</v>
      </c>
      <c r="I64" s="31">
        <v>64250</v>
      </c>
      <c r="J64" s="31">
        <v>66100</v>
      </c>
      <c r="K64" s="31">
        <v>70800</v>
      </c>
      <c r="L64" s="31">
        <v>73500</v>
      </c>
      <c r="M64" s="31">
        <v>73000</v>
      </c>
      <c r="N64" s="31">
        <v>69000</v>
      </c>
      <c r="O64" s="31">
        <v>69875</v>
      </c>
      <c r="P64" s="31">
        <v>65750</v>
      </c>
      <c r="Q64" s="31">
        <f t="shared" si="3"/>
        <v>68126.789999999994</v>
      </c>
    </row>
    <row r="65" spans="1:17" ht="12" thickBot="1">
      <c r="A65" s="26">
        <v>55</v>
      </c>
      <c r="B65" s="44" t="s">
        <v>415</v>
      </c>
      <c r="C65" s="31">
        <v>65000</v>
      </c>
      <c r="D65" s="31">
        <v>64500</v>
      </c>
      <c r="E65" s="31">
        <v>65000</v>
      </c>
      <c r="F65" s="31">
        <v>76000</v>
      </c>
      <c r="G65" s="31">
        <v>67500</v>
      </c>
      <c r="H65" s="31">
        <v>63500</v>
      </c>
      <c r="I65" s="31">
        <v>64250</v>
      </c>
      <c r="J65" s="31">
        <v>66100</v>
      </c>
      <c r="K65" s="31">
        <v>70300</v>
      </c>
      <c r="L65" s="31">
        <v>73250</v>
      </c>
      <c r="M65" s="31">
        <v>73000</v>
      </c>
      <c r="N65" s="31">
        <v>69500</v>
      </c>
      <c r="O65" s="31">
        <v>69250</v>
      </c>
      <c r="P65" s="31">
        <v>65075</v>
      </c>
      <c r="Q65" s="31">
        <f t="shared" si="3"/>
        <v>68016.070000000007</v>
      </c>
    </row>
    <row r="66" spans="1:17" ht="12" thickBot="1">
      <c r="A66" s="26">
        <v>56</v>
      </c>
      <c r="B66" s="44" t="s">
        <v>416</v>
      </c>
      <c r="C66" s="31">
        <v>65000</v>
      </c>
      <c r="D66" s="31">
        <v>65500</v>
      </c>
      <c r="E66" s="31">
        <v>65000</v>
      </c>
      <c r="F66" s="31">
        <v>76000</v>
      </c>
      <c r="G66" s="31">
        <v>67500</v>
      </c>
      <c r="H66" s="31">
        <v>66500</v>
      </c>
      <c r="I66" s="31">
        <v>64250</v>
      </c>
      <c r="J66" s="31">
        <v>66100</v>
      </c>
      <c r="K66" s="31">
        <v>71500</v>
      </c>
      <c r="L66" s="31">
        <v>72500</v>
      </c>
      <c r="M66" s="31">
        <v>73000</v>
      </c>
      <c r="N66" s="31">
        <v>69250</v>
      </c>
      <c r="O66" s="31">
        <v>69625</v>
      </c>
      <c r="P66" s="31">
        <v>65200</v>
      </c>
      <c r="Q66" s="31">
        <f t="shared" si="3"/>
        <v>68351.789999999994</v>
      </c>
    </row>
    <row r="67" spans="1:17" ht="12" thickBot="1">
      <c r="A67" s="26">
        <v>57</v>
      </c>
      <c r="B67" s="44" t="s">
        <v>417</v>
      </c>
      <c r="C67" s="31">
        <v>66000</v>
      </c>
      <c r="D67" s="31">
        <v>65500</v>
      </c>
      <c r="E67" s="31">
        <v>65000</v>
      </c>
      <c r="F67" s="31">
        <v>76000</v>
      </c>
      <c r="G67" s="31">
        <v>67500</v>
      </c>
      <c r="H67" s="31">
        <v>66500</v>
      </c>
      <c r="I67" s="31">
        <v>64250</v>
      </c>
      <c r="J67" s="31">
        <v>66100</v>
      </c>
      <c r="K67" s="31">
        <v>72000</v>
      </c>
      <c r="L67" s="31">
        <v>72500</v>
      </c>
      <c r="M67" s="31">
        <v>73000</v>
      </c>
      <c r="N67" s="31">
        <v>69000</v>
      </c>
      <c r="O67" s="31">
        <v>69995</v>
      </c>
      <c r="P67" s="31">
        <v>65210</v>
      </c>
      <c r="Q67" s="31">
        <f t="shared" si="3"/>
        <v>68468.210000000006</v>
      </c>
    </row>
    <row r="68" spans="1:17" ht="35" thickBot="1">
      <c r="A68" s="26">
        <v>58</v>
      </c>
      <c r="B68" s="44" t="s">
        <v>418</v>
      </c>
      <c r="C68" s="31">
        <v>82000</v>
      </c>
      <c r="D68" s="31">
        <v>112500</v>
      </c>
      <c r="E68" s="31">
        <v>74000</v>
      </c>
      <c r="F68" s="31">
        <v>93500</v>
      </c>
      <c r="G68" s="31">
        <v>96000</v>
      </c>
      <c r="H68" s="31">
        <v>85500</v>
      </c>
      <c r="I68" s="31">
        <v>94000</v>
      </c>
      <c r="J68" s="31">
        <v>84000</v>
      </c>
      <c r="K68" s="31">
        <v>85750</v>
      </c>
      <c r="L68" s="31">
        <v>84500</v>
      </c>
      <c r="M68" s="31">
        <v>90750</v>
      </c>
      <c r="N68" s="31">
        <v>94750</v>
      </c>
      <c r="O68" s="31">
        <v>94000</v>
      </c>
      <c r="P68" s="31">
        <v>85125</v>
      </c>
      <c r="Q68" s="31">
        <f t="shared" si="3"/>
        <v>89741.07</v>
      </c>
    </row>
    <row r="69" spans="1:17" ht="12" thickBot="1">
      <c r="A69" s="26">
        <v>59</v>
      </c>
      <c r="B69" s="44" t="s">
        <v>419</v>
      </c>
      <c r="C69" s="31">
        <v>82000</v>
      </c>
      <c r="D69" s="31">
        <v>112500</v>
      </c>
      <c r="E69" s="31">
        <v>74000</v>
      </c>
      <c r="F69" s="31">
        <v>93500</v>
      </c>
      <c r="G69" s="31">
        <v>96000</v>
      </c>
      <c r="H69" s="31">
        <v>85500</v>
      </c>
      <c r="I69" s="31">
        <v>94000</v>
      </c>
      <c r="J69" s="31">
        <v>84000</v>
      </c>
      <c r="K69" s="31">
        <v>85750</v>
      </c>
      <c r="L69" s="31">
        <v>86000</v>
      </c>
      <c r="M69" s="31">
        <v>90750</v>
      </c>
      <c r="N69" s="31">
        <v>94000</v>
      </c>
      <c r="O69" s="31">
        <v>94000</v>
      </c>
      <c r="P69" s="31">
        <v>85570</v>
      </c>
      <c r="Q69" s="31">
        <f t="shared" si="3"/>
        <v>89826.43</v>
      </c>
    </row>
    <row r="70" spans="1:17" ht="12" thickBot="1">
      <c r="A70" s="26">
        <v>60</v>
      </c>
      <c r="B70" s="44" t="s">
        <v>420</v>
      </c>
      <c r="C70" s="31">
        <v>81000</v>
      </c>
      <c r="D70" s="31">
        <v>112500</v>
      </c>
      <c r="E70" s="31">
        <v>74000</v>
      </c>
      <c r="F70" s="31">
        <v>93500</v>
      </c>
      <c r="G70" s="31">
        <v>96000</v>
      </c>
      <c r="H70" s="31">
        <v>83000</v>
      </c>
      <c r="I70" s="25" t="s">
        <v>20</v>
      </c>
      <c r="J70" s="31">
        <v>84000</v>
      </c>
      <c r="K70" s="31">
        <v>85750</v>
      </c>
      <c r="L70" s="31">
        <v>85500</v>
      </c>
      <c r="M70" s="31">
        <v>90750</v>
      </c>
      <c r="N70" s="31">
        <v>94750</v>
      </c>
      <c r="O70" s="31">
        <v>94000</v>
      </c>
      <c r="P70" s="31">
        <v>86180</v>
      </c>
      <c r="Q70" s="31">
        <f t="shared" si="3"/>
        <v>89302.31</v>
      </c>
    </row>
    <row r="71" spans="1:17" ht="23.5" thickBot="1">
      <c r="A71" s="26">
        <v>61</v>
      </c>
      <c r="B71" s="44" t="s">
        <v>421</v>
      </c>
      <c r="C71" s="31">
        <v>110000</v>
      </c>
      <c r="D71" s="25" t="s">
        <v>20</v>
      </c>
      <c r="E71" s="25" t="s">
        <v>20</v>
      </c>
      <c r="F71" s="31">
        <v>106000</v>
      </c>
      <c r="G71" s="31">
        <v>140500</v>
      </c>
      <c r="H71" s="25" t="s">
        <v>20</v>
      </c>
      <c r="I71" s="25" t="s">
        <v>20</v>
      </c>
      <c r="J71" s="31">
        <v>88000</v>
      </c>
      <c r="K71" s="25" t="s">
        <v>20</v>
      </c>
      <c r="L71" s="31">
        <v>90000</v>
      </c>
      <c r="M71" s="25" t="s">
        <v>20</v>
      </c>
      <c r="N71" s="31">
        <v>93750</v>
      </c>
      <c r="O71" s="31">
        <v>89000</v>
      </c>
      <c r="P71" s="31">
        <v>87100</v>
      </c>
      <c r="Q71" s="31">
        <f t="shared" si="3"/>
        <v>100543.75</v>
      </c>
    </row>
    <row r="72" spans="1:17" ht="23.5" thickBot="1">
      <c r="A72" s="26">
        <v>62</v>
      </c>
      <c r="B72" s="44" t="s">
        <v>422</v>
      </c>
      <c r="C72" s="31">
        <v>80000</v>
      </c>
      <c r="D72" s="31">
        <v>80000</v>
      </c>
      <c r="E72" s="31">
        <v>80000</v>
      </c>
      <c r="F72" s="31">
        <v>75000</v>
      </c>
      <c r="G72" s="31">
        <v>78000</v>
      </c>
      <c r="H72" s="25" t="s">
        <v>20</v>
      </c>
      <c r="I72" s="25" t="s">
        <v>20</v>
      </c>
      <c r="J72" s="25" t="s">
        <v>20</v>
      </c>
      <c r="K72" s="25" t="s">
        <v>20</v>
      </c>
      <c r="L72" s="25" t="s">
        <v>20</v>
      </c>
      <c r="M72" s="25" t="s">
        <v>20</v>
      </c>
      <c r="N72" s="31">
        <v>73250</v>
      </c>
      <c r="O72" s="25" t="s">
        <v>20</v>
      </c>
      <c r="P72" s="25" t="s">
        <v>20</v>
      </c>
      <c r="Q72" s="31">
        <f t="shared" si="3"/>
        <v>77708.33</v>
      </c>
    </row>
    <row r="73" spans="1:17" ht="12" thickBot="1">
      <c r="A73" s="26">
        <v>63</v>
      </c>
      <c r="B73" s="44" t="s">
        <v>423</v>
      </c>
      <c r="C73" s="25" t="s">
        <v>20</v>
      </c>
      <c r="D73" s="31">
        <v>80000</v>
      </c>
      <c r="E73" s="31">
        <v>80000</v>
      </c>
      <c r="F73" s="31">
        <v>75000</v>
      </c>
      <c r="G73" s="25" t="s">
        <v>20</v>
      </c>
      <c r="H73" s="25" t="s">
        <v>20</v>
      </c>
      <c r="I73" s="25" t="s">
        <v>20</v>
      </c>
      <c r="J73" s="25" t="s">
        <v>20</v>
      </c>
      <c r="K73" s="25" t="s">
        <v>20</v>
      </c>
      <c r="L73" s="25" t="s">
        <v>20</v>
      </c>
      <c r="M73" s="25" t="s">
        <v>20</v>
      </c>
      <c r="N73" s="31">
        <v>74250</v>
      </c>
      <c r="O73" s="25" t="s">
        <v>20</v>
      </c>
      <c r="P73" s="25" t="s">
        <v>20</v>
      </c>
      <c r="Q73" s="31">
        <f t="shared" si="3"/>
        <v>77312.5</v>
      </c>
    </row>
    <row r="74" spans="1:17" ht="12" thickBot="1">
      <c r="A74" s="26">
        <v>64</v>
      </c>
      <c r="B74" s="44" t="s">
        <v>424</v>
      </c>
      <c r="C74" s="25" t="s">
        <v>20</v>
      </c>
      <c r="D74" s="31">
        <v>80000</v>
      </c>
      <c r="E74" s="31">
        <v>80000</v>
      </c>
      <c r="F74" s="31">
        <v>75000</v>
      </c>
      <c r="G74" s="25" t="s">
        <v>20</v>
      </c>
      <c r="H74" s="25" t="s">
        <v>20</v>
      </c>
      <c r="I74" s="25" t="s">
        <v>20</v>
      </c>
      <c r="J74" s="25" t="s">
        <v>20</v>
      </c>
      <c r="K74" s="25" t="s">
        <v>20</v>
      </c>
      <c r="L74" s="25" t="s">
        <v>20</v>
      </c>
      <c r="M74" s="25" t="s">
        <v>20</v>
      </c>
      <c r="N74" s="31">
        <v>74000</v>
      </c>
      <c r="O74" s="25" t="s">
        <v>20</v>
      </c>
      <c r="P74" s="25" t="s">
        <v>20</v>
      </c>
      <c r="Q74" s="31">
        <f t="shared" si="3"/>
        <v>77250</v>
      </c>
    </row>
    <row r="75" spans="1:17" ht="12" thickBot="1">
      <c r="A75" s="26">
        <v>65</v>
      </c>
      <c r="B75" s="44" t="s">
        <v>425</v>
      </c>
      <c r="C75" s="25" t="s">
        <v>20</v>
      </c>
      <c r="D75" s="31">
        <v>80000</v>
      </c>
      <c r="E75" s="31">
        <v>80000</v>
      </c>
      <c r="F75" s="31">
        <v>75000</v>
      </c>
      <c r="G75" s="25" t="s">
        <v>20</v>
      </c>
      <c r="H75" s="25" t="s">
        <v>20</v>
      </c>
      <c r="I75" s="25" t="s">
        <v>20</v>
      </c>
      <c r="J75" s="25" t="s">
        <v>20</v>
      </c>
      <c r="K75" s="25" t="s">
        <v>20</v>
      </c>
      <c r="L75" s="25" t="s">
        <v>20</v>
      </c>
      <c r="M75" s="25" t="s">
        <v>20</v>
      </c>
      <c r="N75" s="31">
        <v>74250</v>
      </c>
      <c r="O75" s="25" t="s">
        <v>20</v>
      </c>
      <c r="P75" s="25" t="s">
        <v>20</v>
      </c>
      <c r="Q75" s="31">
        <f t="shared" si="3"/>
        <v>77312.5</v>
      </c>
    </row>
    <row r="76" spans="1:17" ht="23.5" thickBot="1">
      <c r="A76" s="26">
        <v>66</v>
      </c>
      <c r="B76" s="44" t="s">
        <v>426</v>
      </c>
      <c r="C76" s="31">
        <v>69000</v>
      </c>
      <c r="D76" s="31">
        <v>73500</v>
      </c>
      <c r="E76" s="31">
        <v>71000</v>
      </c>
      <c r="F76" s="31">
        <v>75000</v>
      </c>
      <c r="G76" s="31">
        <v>70500</v>
      </c>
      <c r="H76" s="31">
        <v>66000</v>
      </c>
      <c r="I76" s="25" t="s">
        <v>20</v>
      </c>
      <c r="J76" s="31">
        <v>66900</v>
      </c>
      <c r="K76" s="31">
        <v>73000</v>
      </c>
      <c r="L76" s="31">
        <v>73500</v>
      </c>
      <c r="M76" s="31">
        <v>71750</v>
      </c>
      <c r="N76" s="31">
        <v>70250</v>
      </c>
      <c r="O76" s="31">
        <v>72500</v>
      </c>
      <c r="P76" s="31">
        <v>76602.5</v>
      </c>
      <c r="Q76" s="31">
        <f t="shared" si="3"/>
        <v>71500.19</v>
      </c>
    </row>
    <row r="77" spans="1:17" ht="12" thickBot="1">
      <c r="A77" s="26">
        <v>67</v>
      </c>
      <c r="B77" s="44" t="s">
        <v>427</v>
      </c>
      <c r="C77" s="31">
        <v>69000</v>
      </c>
      <c r="D77" s="31">
        <v>73500</v>
      </c>
      <c r="E77" s="31">
        <v>71000</v>
      </c>
      <c r="F77" s="31">
        <v>75000</v>
      </c>
      <c r="G77" s="31">
        <v>70500</v>
      </c>
      <c r="H77" s="31">
        <v>66000</v>
      </c>
      <c r="I77" s="31">
        <v>65500</v>
      </c>
      <c r="J77" s="31">
        <v>66900</v>
      </c>
      <c r="K77" s="31">
        <v>73000</v>
      </c>
      <c r="L77" s="31">
        <v>73500</v>
      </c>
      <c r="M77" s="31">
        <v>71750</v>
      </c>
      <c r="N77" s="31">
        <v>70250</v>
      </c>
      <c r="O77" s="31">
        <v>72500</v>
      </c>
      <c r="P77" s="31">
        <v>76467.5</v>
      </c>
      <c r="Q77" s="31">
        <f t="shared" si="3"/>
        <v>71061.960000000006</v>
      </c>
    </row>
    <row r="78" spans="1:17" ht="12" thickBot="1">
      <c r="A78" s="26">
        <v>68</v>
      </c>
      <c r="B78" s="44" t="s">
        <v>428</v>
      </c>
      <c r="C78" s="31">
        <v>69000</v>
      </c>
      <c r="D78" s="31">
        <v>73500</v>
      </c>
      <c r="E78" s="31">
        <v>71000</v>
      </c>
      <c r="F78" s="31">
        <v>75000</v>
      </c>
      <c r="G78" s="31">
        <v>70500</v>
      </c>
      <c r="H78" s="31">
        <v>66500</v>
      </c>
      <c r="I78" s="31">
        <v>65500</v>
      </c>
      <c r="J78" s="31">
        <v>66900</v>
      </c>
      <c r="K78" s="31">
        <v>73000</v>
      </c>
      <c r="L78" s="31">
        <v>73500</v>
      </c>
      <c r="M78" s="31">
        <v>71750</v>
      </c>
      <c r="N78" s="31">
        <v>69250</v>
      </c>
      <c r="O78" s="31">
        <v>72500</v>
      </c>
      <c r="P78" s="31">
        <v>76447.5</v>
      </c>
      <c r="Q78" s="31">
        <f t="shared" si="3"/>
        <v>71024.820000000007</v>
      </c>
    </row>
    <row r="79" spans="1:17" ht="12" thickBot="1">
      <c r="A79" s="26">
        <v>69</v>
      </c>
      <c r="B79" s="44" t="s">
        <v>429</v>
      </c>
      <c r="C79" s="31">
        <v>69000</v>
      </c>
      <c r="D79" s="31">
        <v>74500</v>
      </c>
      <c r="E79" s="31">
        <v>71000</v>
      </c>
      <c r="F79" s="31">
        <v>75000</v>
      </c>
      <c r="G79" s="31">
        <v>70500</v>
      </c>
      <c r="H79" s="31">
        <v>67000</v>
      </c>
      <c r="I79" s="31">
        <v>70250</v>
      </c>
      <c r="J79" s="31">
        <v>67875</v>
      </c>
      <c r="K79" s="31">
        <v>73000</v>
      </c>
      <c r="L79" s="31">
        <v>73000</v>
      </c>
      <c r="M79" s="31">
        <v>71750</v>
      </c>
      <c r="N79" s="31">
        <v>70750</v>
      </c>
      <c r="O79" s="31">
        <v>72500</v>
      </c>
      <c r="P79" s="31">
        <v>76612.5</v>
      </c>
      <c r="Q79" s="31">
        <f t="shared" si="3"/>
        <v>71624.11</v>
      </c>
    </row>
    <row r="80" spans="1:17" ht="12" thickBot="1">
      <c r="A80" s="26">
        <v>70</v>
      </c>
      <c r="B80" s="44" t="s">
        <v>430</v>
      </c>
      <c r="C80" s="31">
        <v>69000</v>
      </c>
      <c r="D80" s="25" t="s">
        <v>20</v>
      </c>
      <c r="E80" s="31">
        <v>71000</v>
      </c>
      <c r="F80" s="31">
        <v>76000</v>
      </c>
      <c r="G80" s="31">
        <v>70500</v>
      </c>
      <c r="H80" s="31">
        <v>67000</v>
      </c>
      <c r="I80" s="25" t="s">
        <v>20</v>
      </c>
      <c r="J80" s="31">
        <v>67875</v>
      </c>
      <c r="K80" s="31">
        <v>73000</v>
      </c>
      <c r="L80" s="31">
        <v>73000</v>
      </c>
      <c r="M80" s="31">
        <v>71750</v>
      </c>
      <c r="N80" s="31">
        <v>70750</v>
      </c>
      <c r="O80" s="31">
        <v>73500</v>
      </c>
      <c r="P80" s="31">
        <v>76492.5</v>
      </c>
      <c r="Q80" s="31">
        <f t="shared" si="3"/>
        <v>71655.63</v>
      </c>
    </row>
    <row r="81" spans="1:17" ht="23.5" thickBot="1">
      <c r="A81" s="26">
        <v>71</v>
      </c>
      <c r="B81" s="44" t="s">
        <v>431</v>
      </c>
      <c r="C81" s="25" t="s">
        <v>20</v>
      </c>
      <c r="D81" s="31">
        <v>74000</v>
      </c>
      <c r="E81" s="25" t="s">
        <v>20</v>
      </c>
      <c r="F81" s="31">
        <v>76500</v>
      </c>
      <c r="G81" s="31">
        <v>69500</v>
      </c>
      <c r="H81" s="31">
        <v>68000</v>
      </c>
      <c r="I81" s="25" t="s">
        <v>20</v>
      </c>
      <c r="J81" s="31">
        <v>69200</v>
      </c>
      <c r="K81" s="31">
        <v>77200</v>
      </c>
      <c r="L81" s="31">
        <v>75500</v>
      </c>
      <c r="M81" s="31">
        <v>71750</v>
      </c>
      <c r="N81" s="31">
        <v>73250</v>
      </c>
      <c r="O81" s="31">
        <v>71250</v>
      </c>
      <c r="P81" s="25" t="s">
        <v>20</v>
      </c>
      <c r="Q81" s="31">
        <f t="shared" si="3"/>
        <v>72615</v>
      </c>
    </row>
    <row r="82" spans="1:17" ht="12" thickBot="1">
      <c r="A82" s="26">
        <v>72</v>
      </c>
      <c r="B82" s="44" t="s">
        <v>432</v>
      </c>
      <c r="C82" s="25" t="s">
        <v>20</v>
      </c>
      <c r="D82" s="31">
        <v>70000</v>
      </c>
      <c r="E82" s="25" t="s">
        <v>20</v>
      </c>
      <c r="F82" s="31">
        <v>76500</v>
      </c>
      <c r="G82" s="31">
        <v>69500</v>
      </c>
      <c r="H82" s="31">
        <v>68000</v>
      </c>
      <c r="I82" s="31">
        <v>70250</v>
      </c>
      <c r="J82" s="31">
        <v>69200</v>
      </c>
      <c r="K82" s="31">
        <v>81000</v>
      </c>
      <c r="L82" s="31">
        <v>75500</v>
      </c>
      <c r="M82" s="31">
        <v>71750</v>
      </c>
      <c r="N82" s="31">
        <v>72750</v>
      </c>
      <c r="O82" s="31">
        <v>70250</v>
      </c>
      <c r="P82" s="25" t="s">
        <v>20</v>
      </c>
      <c r="Q82" s="31">
        <f t="shared" si="3"/>
        <v>72245.45</v>
      </c>
    </row>
    <row r="83" spans="1:17">
      <c r="A83" s="27">
        <v>73</v>
      </c>
      <c r="B83" s="45" t="s">
        <v>433</v>
      </c>
      <c r="C83" s="25" t="s">
        <v>20</v>
      </c>
      <c r="D83" s="31">
        <v>70000</v>
      </c>
      <c r="E83" s="25" t="s">
        <v>20</v>
      </c>
      <c r="F83" s="31">
        <v>76500</v>
      </c>
      <c r="G83" s="31">
        <v>69500</v>
      </c>
      <c r="H83" s="25" t="s">
        <v>20</v>
      </c>
      <c r="I83" s="25" t="s">
        <v>20</v>
      </c>
      <c r="J83" s="31">
        <v>76100</v>
      </c>
      <c r="K83" s="25" t="s">
        <v>20</v>
      </c>
      <c r="L83" s="31">
        <v>75000</v>
      </c>
      <c r="M83" s="31">
        <v>71750</v>
      </c>
      <c r="N83" s="31">
        <v>73250</v>
      </c>
      <c r="O83" s="25" t="s">
        <v>20</v>
      </c>
      <c r="P83" s="25" t="s">
        <v>20</v>
      </c>
      <c r="Q83" s="31">
        <f t="shared" si="3"/>
        <v>73157.14</v>
      </c>
    </row>
    <row r="84" spans="1:17" ht="15.5">
      <c r="A84" s="413" t="s">
        <v>100</v>
      </c>
      <c r="B84" s="418"/>
      <c r="C84" s="418"/>
      <c r="D84" s="418"/>
      <c r="E84" s="418"/>
      <c r="F84" s="418"/>
      <c r="G84" s="418"/>
      <c r="H84" s="418"/>
      <c r="I84" s="418"/>
      <c r="J84" s="418"/>
      <c r="K84" s="418"/>
      <c r="L84" s="418"/>
      <c r="M84" s="418"/>
      <c r="N84" s="418"/>
      <c r="O84" s="418"/>
      <c r="P84" s="418"/>
      <c r="Q84" s="418"/>
    </row>
    <row r="85" spans="1:17" ht="23.5" thickBot="1">
      <c r="A85" s="24">
        <v>74</v>
      </c>
      <c r="B85" s="43" t="s">
        <v>434</v>
      </c>
      <c r="C85" s="31">
        <v>202000</v>
      </c>
      <c r="D85" s="31">
        <v>237796</v>
      </c>
      <c r="E85" s="25" t="s">
        <v>20</v>
      </c>
      <c r="F85" s="31">
        <v>245290</v>
      </c>
      <c r="G85" s="31">
        <v>272500</v>
      </c>
      <c r="H85" s="31">
        <v>249187</v>
      </c>
      <c r="I85" s="31">
        <v>269000</v>
      </c>
      <c r="J85" s="31">
        <v>200189.5</v>
      </c>
      <c r="K85" s="31">
        <v>246404</v>
      </c>
      <c r="L85" s="31">
        <v>260489</v>
      </c>
      <c r="M85" s="31">
        <v>201400.5</v>
      </c>
      <c r="N85" s="31">
        <v>230650</v>
      </c>
      <c r="O85" s="31">
        <v>236254</v>
      </c>
      <c r="P85" s="31">
        <v>235710</v>
      </c>
      <c r="Q85" s="31">
        <f t="shared" ref="Q85:Q90" si="4">ROUND(AVERAGE(C85:P85),2)</f>
        <v>237451.54</v>
      </c>
    </row>
    <row r="86" spans="1:17" ht="12" thickBot="1">
      <c r="A86" s="26">
        <v>75</v>
      </c>
      <c r="B86" s="44" t="s">
        <v>435</v>
      </c>
      <c r="C86" s="31">
        <v>170000</v>
      </c>
      <c r="D86" s="31">
        <v>242100</v>
      </c>
      <c r="E86" s="25" t="s">
        <v>20</v>
      </c>
      <c r="F86" s="31">
        <v>215450</v>
      </c>
      <c r="G86" s="31">
        <v>278400</v>
      </c>
      <c r="H86" s="25" t="s">
        <v>20</v>
      </c>
      <c r="I86" s="31">
        <v>252500</v>
      </c>
      <c r="J86" s="31">
        <v>178663.5</v>
      </c>
      <c r="K86" s="31">
        <v>226041</v>
      </c>
      <c r="L86" s="31">
        <v>220662</v>
      </c>
      <c r="M86" s="31">
        <v>150053.5</v>
      </c>
      <c r="N86" s="31">
        <v>218050</v>
      </c>
      <c r="O86" s="31">
        <v>204187.5</v>
      </c>
      <c r="P86" s="31">
        <v>219340</v>
      </c>
      <c r="Q86" s="31">
        <f t="shared" si="4"/>
        <v>214620.63</v>
      </c>
    </row>
    <row r="87" spans="1:17" ht="12" thickBot="1">
      <c r="A87" s="26">
        <v>76</v>
      </c>
      <c r="B87" s="44" t="s">
        <v>436</v>
      </c>
      <c r="C87" s="31">
        <v>232000</v>
      </c>
      <c r="D87" s="31">
        <v>253936</v>
      </c>
      <c r="E87" s="31">
        <v>267500</v>
      </c>
      <c r="F87" s="31">
        <v>256050</v>
      </c>
      <c r="G87" s="31">
        <v>291750</v>
      </c>
      <c r="H87" s="31">
        <v>254569</v>
      </c>
      <c r="I87" s="31">
        <v>269000</v>
      </c>
      <c r="J87" s="31">
        <v>228173</v>
      </c>
      <c r="K87" s="31">
        <v>209896</v>
      </c>
      <c r="L87" s="31">
        <v>270176.5</v>
      </c>
      <c r="M87" s="31">
        <v>210184</v>
      </c>
      <c r="N87" s="31">
        <v>218050</v>
      </c>
      <c r="O87" s="31">
        <v>248650</v>
      </c>
      <c r="P87" s="31">
        <v>233069</v>
      </c>
      <c r="Q87" s="31">
        <f t="shared" si="4"/>
        <v>245928.82</v>
      </c>
    </row>
    <row r="88" spans="1:17" ht="12" thickBot="1">
      <c r="A88" s="26">
        <v>77</v>
      </c>
      <c r="B88" s="44" t="s">
        <v>437</v>
      </c>
      <c r="C88" s="31">
        <v>211000</v>
      </c>
      <c r="D88" s="31">
        <v>259316</v>
      </c>
      <c r="E88" s="31">
        <v>183500</v>
      </c>
      <c r="F88" s="31">
        <v>257523</v>
      </c>
      <c r="G88" s="31">
        <v>296750</v>
      </c>
      <c r="H88" s="31">
        <v>195367</v>
      </c>
      <c r="I88" s="31">
        <v>252500</v>
      </c>
      <c r="J88" s="31">
        <v>192117.5</v>
      </c>
      <c r="K88" s="31">
        <v>188368</v>
      </c>
      <c r="L88" s="31">
        <v>226044</v>
      </c>
      <c r="M88" s="31">
        <v>178764.5</v>
      </c>
      <c r="N88" s="31">
        <v>194525</v>
      </c>
      <c r="O88" s="31">
        <v>204235</v>
      </c>
      <c r="P88" s="31">
        <v>220759</v>
      </c>
      <c r="Q88" s="31">
        <f t="shared" si="4"/>
        <v>218626.36</v>
      </c>
    </row>
    <row r="89" spans="1:17" ht="12" thickBot="1">
      <c r="A89" s="26">
        <v>78</v>
      </c>
      <c r="B89" s="44" t="s">
        <v>438</v>
      </c>
      <c r="C89" s="31">
        <v>126000</v>
      </c>
      <c r="D89" s="25" t="s">
        <v>20</v>
      </c>
      <c r="E89" s="31">
        <v>134000</v>
      </c>
      <c r="F89" s="31">
        <v>169393</v>
      </c>
      <c r="G89" s="31">
        <v>165000</v>
      </c>
      <c r="H89" s="25" t="s">
        <v>20</v>
      </c>
      <c r="I89" s="31">
        <v>188000</v>
      </c>
      <c r="J89" s="31">
        <v>130769</v>
      </c>
      <c r="K89" s="31">
        <v>156076</v>
      </c>
      <c r="L89" s="31">
        <v>172224</v>
      </c>
      <c r="M89" s="31">
        <v>119333.5</v>
      </c>
      <c r="N89" s="31">
        <v>163450</v>
      </c>
      <c r="O89" s="31">
        <v>186749</v>
      </c>
      <c r="P89" s="31">
        <v>171780</v>
      </c>
      <c r="Q89" s="31">
        <f t="shared" si="4"/>
        <v>156897.88</v>
      </c>
    </row>
    <row r="90" spans="1:17" ht="12" thickBot="1">
      <c r="A90" s="26">
        <v>79</v>
      </c>
      <c r="B90" s="44" t="s">
        <v>439</v>
      </c>
      <c r="C90" s="31">
        <v>151000</v>
      </c>
      <c r="D90" s="25" t="s">
        <v>20</v>
      </c>
      <c r="E90" s="31">
        <v>140000</v>
      </c>
      <c r="F90" s="31">
        <v>173421</v>
      </c>
      <c r="G90" s="31">
        <v>172250</v>
      </c>
      <c r="H90" s="25" t="s">
        <v>20</v>
      </c>
      <c r="I90" s="31">
        <v>188000</v>
      </c>
      <c r="J90" s="31">
        <v>148528</v>
      </c>
      <c r="K90" s="31">
        <v>161458</v>
      </c>
      <c r="L90" s="31">
        <v>177606</v>
      </c>
      <c r="M90" s="31">
        <v>132719</v>
      </c>
      <c r="N90" s="31">
        <v>173100</v>
      </c>
      <c r="O90" s="31">
        <v>156226</v>
      </c>
      <c r="P90" s="31">
        <v>172868</v>
      </c>
      <c r="Q90" s="31">
        <f t="shared" si="4"/>
        <v>162264.67000000001</v>
      </c>
    </row>
    <row r="91" spans="1:17" ht="15.5">
      <c r="A91" s="413" t="s">
        <v>107</v>
      </c>
      <c r="B91" s="418"/>
      <c r="C91" s="418"/>
      <c r="D91" s="418"/>
      <c r="E91" s="418"/>
      <c r="F91" s="418"/>
      <c r="G91" s="418"/>
      <c r="H91" s="418"/>
      <c r="I91" s="418"/>
      <c r="J91" s="418"/>
      <c r="K91" s="418"/>
      <c r="L91" s="418"/>
      <c r="M91" s="418"/>
      <c r="N91" s="418"/>
      <c r="O91" s="418"/>
      <c r="P91" s="418"/>
      <c r="Q91" s="418"/>
    </row>
    <row r="92" spans="1:17" ht="23.5" thickBot="1">
      <c r="A92" s="24">
        <v>80</v>
      </c>
      <c r="B92" s="43" t="s">
        <v>440</v>
      </c>
      <c r="C92" s="31">
        <v>20000</v>
      </c>
      <c r="D92" s="31">
        <v>22500</v>
      </c>
      <c r="E92" s="31">
        <v>18000</v>
      </c>
      <c r="F92" s="31">
        <v>24000</v>
      </c>
      <c r="G92" s="31">
        <v>20000</v>
      </c>
      <c r="H92" s="31">
        <v>21500</v>
      </c>
      <c r="I92" s="25" t="s">
        <v>20</v>
      </c>
      <c r="J92" s="31">
        <v>27750</v>
      </c>
      <c r="K92" s="31">
        <v>20000</v>
      </c>
      <c r="L92" s="31">
        <v>19106</v>
      </c>
      <c r="M92" s="31">
        <v>20000</v>
      </c>
      <c r="N92" s="31">
        <v>19550</v>
      </c>
      <c r="O92" s="31">
        <v>21506</v>
      </c>
      <c r="P92" s="31">
        <v>20500</v>
      </c>
      <c r="Q92" s="31">
        <f t="shared" ref="Q92:Q101" si="5">ROUND(AVERAGE(C92:P92),2)</f>
        <v>21108.62</v>
      </c>
    </row>
    <row r="93" spans="1:17" ht="12" thickBot="1">
      <c r="A93" s="26">
        <v>81</v>
      </c>
      <c r="B93" s="44" t="s">
        <v>441</v>
      </c>
      <c r="C93" s="31">
        <v>22500</v>
      </c>
      <c r="D93" s="31">
        <v>21900</v>
      </c>
      <c r="E93" s="25" t="s">
        <v>20</v>
      </c>
      <c r="F93" s="31">
        <v>21100</v>
      </c>
      <c r="G93" s="31">
        <v>22000</v>
      </c>
      <c r="H93" s="25" t="s">
        <v>20</v>
      </c>
      <c r="I93" s="25" t="s">
        <v>20</v>
      </c>
      <c r="J93" s="31">
        <v>23750</v>
      </c>
      <c r="K93" s="31">
        <v>22595</v>
      </c>
      <c r="L93" s="25" t="s">
        <v>20</v>
      </c>
      <c r="M93" s="25" t="s">
        <v>20</v>
      </c>
      <c r="N93" s="25" t="s">
        <v>20</v>
      </c>
      <c r="O93" s="31">
        <v>23890</v>
      </c>
      <c r="P93" s="31">
        <v>17700</v>
      </c>
      <c r="Q93" s="31">
        <f t="shared" si="5"/>
        <v>21929.38</v>
      </c>
    </row>
    <row r="94" spans="1:17" ht="23.5" thickBot="1">
      <c r="A94" s="24">
        <v>82</v>
      </c>
      <c r="B94" s="44" t="s">
        <v>442</v>
      </c>
      <c r="C94" s="31">
        <v>29000</v>
      </c>
      <c r="D94" s="31">
        <v>32250</v>
      </c>
      <c r="E94" s="25" t="s">
        <v>20</v>
      </c>
      <c r="F94" s="31">
        <v>29300</v>
      </c>
      <c r="G94" s="31">
        <v>31000</v>
      </c>
      <c r="H94" s="31">
        <v>24250</v>
      </c>
      <c r="I94" s="25" t="s">
        <v>20</v>
      </c>
      <c r="J94" s="31">
        <v>36500</v>
      </c>
      <c r="K94" s="31">
        <v>18800</v>
      </c>
      <c r="L94" s="31">
        <v>35521</v>
      </c>
      <c r="M94" s="25" t="s">
        <v>20</v>
      </c>
      <c r="N94" s="25" t="s">
        <v>20</v>
      </c>
      <c r="O94" s="31">
        <v>31755</v>
      </c>
      <c r="P94" s="31">
        <v>20250</v>
      </c>
      <c r="Q94" s="31">
        <f t="shared" si="5"/>
        <v>28862.6</v>
      </c>
    </row>
    <row r="95" spans="1:17" ht="12" thickBot="1">
      <c r="A95" s="26">
        <v>83</v>
      </c>
      <c r="B95" s="44" t="s">
        <v>441</v>
      </c>
      <c r="C95" s="31">
        <v>30000</v>
      </c>
      <c r="D95" s="25" t="s">
        <v>20</v>
      </c>
      <c r="E95" s="25" t="s">
        <v>20</v>
      </c>
      <c r="F95" s="25" t="s">
        <v>20</v>
      </c>
      <c r="G95" s="25" t="s">
        <v>20</v>
      </c>
      <c r="H95" s="25" t="s">
        <v>20</v>
      </c>
      <c r="I95" s="25" t="s">
        <v>20</v>
      </c>
      <c r="J95" s="31">
        <v>36500</v>
      </c>
      <c r="K95" s="25" t="s">
        <v>20</v>
      </c>
      <c r="L95" s="25" t="s">
        <v>20</v>
      </c>
      <c r="M95" s="25" t="s">
        <v>20</v>
      </c>
      <c r="N95" s="25" t="s">
        <v>20</v>
      </c>
      <c r="O95" s="31">
        <v>28825</v>
      </c>
      <c r="P95" s="31">
        <v>20050</v>
      </c>
      <c r="Q95" s="31">
        <f t="shared" si="5"/>
        <v>28843.75</v>
      </c>
    </row>
    <row r="96" spans="1:17" ht="23.5" thickBot="1">
      <c r="A96" s="24">
        <v>84</v>
      </c>
      <c r="B96" s="44" t="s">
        <v>443</v>
      </c>
      <c r="C96" s="31">
        <v>33000</v>
      </c>
      <c r="D96" s="31">
        <v>35500</v>
      </c>
      <c r="E96" s="31">
        <v>26000</v>
      </c>
      <c r="F96" s="31">
        <v>30600</v>
      </c>
      <c r="G96" s="31">
        <v>34000</v>
      </c>
      <c r="H96" s="25" t="s">
        <v>20</v>
      </c>
      <c r="I96" s="31">
        <v>41500</v>
      </c>
      <c r="J96" s="31">
        <v>42500</v>
      </c>
      <c r="K96" s="31">
        <v>41000</v>
      </c>
      <c r="L96" s="31">
        <v>38750</v>
      </c>
      <c r="M96" s="25" t="s">
        <v>20</v>
      </c>
      <c r="N96" s="31">
        <v>23250</v>
      </c>
      <c r="O96" s="31">
        <v>32803</v>
      </c>
      <c r="P96" s="31">
        <v>24400</v>
      </c>
      <c r="Q96" s="31">
        <f t="shared" si="5"/>
        <v>33608.58</v>
      </c>
    </row>
    <row r="97" spans="1:17" ht="12" thickBot="1">
      <c r="A97" s="26">
        <v>85</v>
      </c>
      <c r="B97" s="44" t="s">
        <v>441</v>
      </c>
      <c r="C97" s="31">
        <v>31000</v>
      </c>
      <c r="D97" s="25" t="s">
        <v>20</v>
      </c>
      <c r="E97" s="25" t="s">
        <v>20</v>
      </c>
      <c r="F97" s="25" t="s">
        <v>20</v>
      </c>
      <c r="G97" s="25" t="s">
        <v>20</v>
      </c>
      <c r="H97" s="25" t="s">
        <v>20</v>
      </c>
      <c r="I97" s="25" t="s">
        <v>20</v>
      </c>
      <c r="J97" s="31">
        <v>42500</v>
      </c>
      <c r="K97" s="31">
        <v>50000</v>
      </c>
      <c r="L97" s="31">
        <v>29063</v>
      </c>
      <c r="M97" s="25" t="s">
        <v>20</v>
      </c>
      <c r="N97" s="25" t="s">
        <v>20</v>
      </c>
      <c r="O97" s="31">
        <v>28925</v>
      </c>
      <c r="P97" s="31">
        <v>22500</v>
      </c>
      <c r="Q97" s="31">
        <f t="shared" si="5"/>
        <v>33998</v>
      </c>
    </row>
    <row r="98" spans="1:17" ht="23.5" thickBot="1">
      <c r="A98" s="24">
        <v>86</v>
      </c>
      <c r="B98" s="45" t="s">
        <v>114</v>
      </c>
      <c r="C98" s="31">
        <v>54500</v>
      </c>
      <c r="D98" s="31">
        <v>31342</v>
      </c>
      <c r="E98" s="31">
        <v>30000</v>
      </c>
      <c r="F98" s="31">
        <v>51600</v>
      </c>
      <c r="G98" s="31">
        <v>55951</v>
      </c>
      <c r="H98" s="25" t="s">
        <v>20</v>
      </c>
      <c r="I98" s="25" t="s">
        <v>20</v>
      </c>
      <c r="J98" s="31">
        <v>48971</v>
      </c>
      <c r="K98" s="31">
        <v>46500</v>
      </c>
      <c r="L98" s="31">
        <v>31754</v>
      </c>
      <c r="M98" s="31">
        <v>56512.37890204521</v>
      </c>
      <c r="N98" s="31">
        <v>28225</v>
      </c>
      <c r="O98" s="31">
        <v>28250</v>
      </c>
      <c r="P98" s="31">
        <v>31340</v>
      </c>
      <c r="Q98" s="31">
        <f t="shared" si="5"/>
        <v>41245.449999999997</v>
      </c>
    </row>
    <row r="99" spans="1:17" ht="23.5" thickBot="1">
      <c r="A99" s="26">
        <v>87</v>
      </c>
      <c r="B99" s="44" t="s">
        <v>444</v>
      </c>
      <c r="C99" s="31">
        <v>86100</v>
      </c>
      <c r="D99" s="31">
        <v>88770</v>
      </c>
      <c r="E99" s="31">
        <v>83100</v>
      </c>
      <c r="F99" s="31">
        <v>86090</v>
      </c>
      <c r="G99" s="31">
        <v>102200</v>
      </c>
      <c r="H99" s="31">
        <v>83421</v>
      </c>
      <c r="I99" s="31">
        <v>91472</v>
      </c>
      <c r="J99" s="31">
        <v>81260</v>
      </c>
      <c r="K99" s="31">
        <v>89862</v>
      </c>
      <c r="L99" s="31">
        <v>81268</v>
      </c>
      <c r="M99" s="31">
        <v>78040.904198062432</v>
      </c>
      <c r="N99" s="31">
        <v>95000</v>
      </c>
      <c r="O99" s="31">
        <v>78950</v>
      </c>
      <c r="P99" s="31">
        <v>80550</v>
      </c>
      <c r="Q99" s="31">
        <f t="shared" si="5"/>
        <v>86148.85</v>
      </c>
    </row>
    <row r="100" spans="1:17" ht="12" thickBot="1">
      <c r="A100" s="24">
        <v>88</v>
      </c>
      <c r="B100" s="44" t="s">
        <v>445</v>
      </c>
      <c r="C100" s="31">
        <v>131400</v>
      </c>
      <c r="D100" s="31">
        <v>137190</v>
      </c>
      <c r="E100" s="31">
        <v>134385</v>
      </c>
      <c r="F100" s="31">
        <v>150670</v>
      </c>
      <c r="G100" s="31">
        <v>145000</v>
      </c>
      <c r="H100" s="31">
        <v>145314</v>
      </c>
      <c r="I100" s="31">
        <v>150488</v>
      </c>
      <c r="J100" s="31">
        <v>140455.5</v>
      </c>
      <c r="K100" s="31">
        <v>145260</v>
      </c>
      <c r="L100" s="31">
        <v>134550</v>
      </c>
      <c r="M100" s="31">
        <v>145317.54574811624</v>
      </c>
      <c r="N100" s="31">
        <v>137150</v>
      </c>
      <c r="O100" s="31">
        <v>124990</v>
      </c>
      <c r="P100" s="31">
        <v>123350</v>
      </c>
      <c r="Q100" s="31">
        <f t="shared" si="5"/>
        <v>138965.72</v>
      </c>
    </row>
    <row r="101" spans="1:17" ht="12" thickBot="1">
      <c r="A101" s="26">
        <v>89</v>
      </c>
      <c r="B101" s="44" t="s">
        <v>446</v>
      </c>
      <c r="C101" s="31">
        <v>193700</v>
      </c>
      <c r="D101" s="31">
        <v>199598</v>
      </c>
      <c r="E101" s="31">
        <v>196200</v>
      </c>
      <c r="F101" s="31">
        <v>226010</v>
      </c>
      <c r="G101" s="31">
        <v>200000</v>
      </c>
      <c r="H101" s="25" t="s">
        <v>20</v>
      </c>
      <c r="I101" s="25" t="s">
        <v>20</v>
      </c>
      <c r="J101" s="31">
        <v>192658</v>
      </c>
      <c r="K101" s="31">
        <v>199060</v>
      </c>
      <c r="L101" s="31">
        <v>207207</v>
      </c>
      <c r="M101" s="31">
        <v>196447.79332615715</v>
      </c>
      <c r="N101" s="31">
        <v>188000</v>
      </c>
      <c r="O101" s="31">
        <v>169040</v>
      </c>
      <c r="P101" s="31">
        <v>193250</v>
      </c>
      <c r="Q101" s="31">
        <f t="shared" si="5"/>
        <v>196764.23</v>
      </c>
    </row>
    <row r="102" spans="1:17" ht="15.5">
      <c r="A102" s="413" t="s">
        <v>118</v>
      </c>
      <c r="B102" s="418"/>
      <c r="C102" s="418"/>
      <c r="D102" s="418"/>
      <c r="E102" s="418"/>
      <c r="F102" s="418"/>
      <c r="G102" s="418"/>
      <c r="H102" s="418"/>
      <c r="I102" s="418"/>
      <c r="J102" s="418"/>
      <c r="K102" s="418"/>
      <c r="L102" s="418"/>
      <c r="M102" s="418"/>
      <c r="N102" s="418"/>
      <c r="O102" s="418"/>
      <c r="P102" s="418"/>
      <c r="Q102" s="418"/>
    </row>
    <row r="103" spans="1:17" ht="12" thickBot="1">
      <c r="A103" s="24">
        <v>90</v>
      </c>
      <c r="B103" s="43" t="s">
        <v>119</v>
      </c>
      <c r="C103" s="31">
        <v>22000</v>
      </c>
      <c r="D103" s="25" t="s">
        <v>20</v>
      </c>
      <c r="E103" s="25" t="s">
        <v>20</v>
      </c>
      <c r="F103" s="25" t="s">
        <v>20</v>
      </c>
      <c r="G103" s="25" t="s">
        <v>20</v>
      </c>
      <c r="H103" s="25" t="s">
        <v>20</v>
      </c>
      <c r="I103" s="25" t="s">
        <v>20</v>
      </c>
      <c r="J103" s="25" t="s">
        <v>20</v>
      </c>
      <c r="K103" s="31">
        <v>26000</v>
      </c>
      <c r="L103" s="31">
        <v>42000</v>
      </c>
      <c r="M103" s="31">
        <v>47500</v>
      </c>
      <c r="N103" s="31">
        <v>25250</v>
      </c>
      <c r="O103" s="31">
        <v>36000</v>
      </c>
      <c r="P103" s="31">
        <v>24750</v>
      </c>
      <c r="Q103" s="31">
        <f>ROUND(AVERAGE(C103:P103),2)</f>
        <v>31928.57</v>
      </c>
    </row>
    <row r="104" spans="1:17" ht="12" thickBot="1">
      <c r="A104" s="26">
        <v>91</v>
      </c>
      <c r="B104" s="44" t="s">
        <v>120</v>
      </c>
      <c r="C104" s="31">
        <v>30000</v>
      </c>
      <c r="D104" s="31">
        <v>30500</v>
      </c>
      <c r="E104" s="31">
        <v>40750</v>
      </c>
      <c r="F104" s="31">
        <v>33500</v>
      </c>
      <c r="G104" s="31">
        <v>37000</v>
      </c>
      <c r="H104" s="31">
        <v>39000</v>
      </c>
      <c r="I104" s="31">
        <v>33700</v>
      </c>
      <c r="J104" s="31">
        <v>35500</v>
      </c>
      <c r="K104" s="31">
        <v>23000</v>
      </c>
      <c r="L104" s="31">
        <v>31500</v>
      </c>
      <c r="M104" s="31">
        <v>31500</v>
      </c>
      <c r="N104" s="31">
        <v>26250</v>
      </c>
      <c r="O104" s="31">
        <v>35500</v>
      </c>
      <c r="P104" s="31">
        <v>23250</v>
      </c>
      <c r="Q104" s="31">
        <f>ROUND(AVERAGE(C104:P104),2)</f>
        <v>32210.71</v>
      </c>
    </row>
    <row r="105" spans="1:17">
      <c r="A105" s="27">
        <v>92</v>
      </c>
      <c r="B105" s="45" t="s">
        <v>121</v>
      </c>
      <c r="C105" s="25" t="s">
        <v>20</v>
      </c>
      <c r="D105" s="31">
        <v>77500</v>
      </c>
      <c r="E105" s="31">
        <v>67250</v>
      </c>
      <c r="F105" s="31">
        <v>60000</v>
      </c>
      <c r="G105" s="31">
        <v>61000</v>
      </c>
      <c r="H105" s="31">
        <v>62500</v>
      </c>
      <c r="I105" s="31">
        <v>77000</v>
      </c>
      <c r="J105" s="31">
        <v>91500</v>
      </c>
      <c r="K105" s="31">
        <v>81000</v>
      </c>
      <c r="L105" s="31">
        <v>57000</v>
      </c>
      <c r="M105" s="31">
        <v>67500</v>
      </c>
      <c r="N105" s="31">
        <v>84400</v>
      </c>
      <c r="O105" s="31">
        <v>66500</v>
      </c>
      <c r="P105" s="31">
        <v>42700</v>
      </c>
      <c r="Q105" s="31">
        <f>ROUND(AVERAGE(C105:P105),2)</f>
        <v>68911.539999999994</v>
      </c>
    </row>
    <row r="106" spans="1:17" ht="15.5">
      <c r="A106" s="413" t="s">
        <v>122</v>
      </c>
      <c r="B106" s="418"/>
      <c r="C106" s="418"/>
      <c r="D106" s="418"/>
      <c r="E106" s="418"/>
      <c r="F106" s="418"/>
      <c r="G106" s="418"/>
      <c r="H106" s="418"/>
      <c r="I106" s="418"/>
      <c r="J106" s="418"/>
      <c r="K106" s="418"/>
      <c r="L106" s="418"/>
      <c r="M106" s="418"/>
      <c r="N106" s="418"/>
      <c r="O106" s="418"/>
      <c r="P106" s="418"/>
      <c r="Q106" s="418"/>
    </row>
    <row r="107" spans="1:17" ht="23.5" thickBot="1">
      <c r="A107" s="24">
        <v>93</v>
      </c>
      <c r="B107" s="43" t="s">
        <v>447</v>
      </c>
      <c r="C107" s="31">
        <v>125000</v>
      </c>
      <c r="D107" s="31">
        <v>95764</v>
      </c>
      <c r="E107" s="25" t="s">
        <v>20</v>
      </c>
      <c r="F107" s="31">
        <v>95594</v>
      </c>
      <c r="G107" s="31">
        <v>130000</v>
      </c>
      <c r="H107" s="31">
        <v>209898</v>
      </c>
      <c r="I107" s="31">
        <v>100775</v>
      </c>
      <c r="J107" s="31">
        <v>119468</v>
      </c>
      <c r="K107" s="31">
        <v>119550</v>
      </c>
      <c r="L107" s="31">
        <v>124862.5</v>
      </c>
      <c r="M107" s="31">
        <v>85575.888051668473</v>
      </c>
      <c r="N107" s="31">
        <v>131750</v>
      </c>
      <c r="O107" s="31">
        <v>120450</v>
      </c>
      <c r="P107" s="31">
        <v>129000</v>
      </c>
      <c r="Q107" s="31">
        <f t="shared" ref="Q107:Q119" si="6">ROUND(AVERAGE(C107:P107),2)</f>
        <v>122129.8</v>
      </c>
    </row>
    <row r="108" spans="1:17" ht="12" thickBot="1">
      <c r="A108" s="26">
        <v>94</v>
      </c>
      <c r="B108" s="44" t="s">
        <v>448</v>
      </c>
      <c r="C108" s="31">
        <v>144000</v>
      </c>
      <c r="D108" s="31">
        <v>90904</v>
      </c>
      <c r="E108" s="31">
        <v>86555</v>
      </c>
      <c r="F108" s="31">
        <v>94902</v>
      </c>
      <c r="G108" s="31">
        <v>150250</v>
      </c>
      <c r="H108" s="25" t="s">
        <v>20</v>
      </c>
      <c r="I108" s="31">
        <v>94250</v>
      </c>
      <c r="J108" s="31">
        <v>81259.5</v>
      </c>
      <c r="K108" s="31">
        <v>103877</v>
      </c>
      <c r="L108" s="31">
        <v>116789.5</v>
      </c>
      <c r="M108" s="25" t="s">
        <v>20</v>
      </c>
      <c r="N108" s="31">
        <v>116250</v>
      </c>
      <c r="O108" s="31">
        <v>96750</v>
      </c>
      <c r="P108" s="31">
        <v>83111.5</v>
      </c>
      <c r="Q108" s="31">
        <f t="shared" si="6"/>
        <v>104908.21</v>
      </c>
    </row>
    <row r="109" spans="1:17" ht="12" thickBot="1">
      <c r="A109" s="24">
        <v>95</v>
      </c>
      <c r="B109" s="44" t="s">
        <v>449</v>
      </c>
      <c r="C109" s="31">
        <v>93000</v>
      </c>
      <c r="D109" s="25" t="s">
        <v>20</v>
      </c>
      <c r="E109" s="25" t="s">
        <v>20</v>
      </c>
      <c r="F109" s="31">
        <v>77312</v>
      </c>
      <c r="G109" s="31">
        <v>95500</v>
      </c>
      <c r="H109" s="25" t="s">
        <v>20</v>
      </c>
      <c r="I109" s="31">
        <v>84500</v>
      </c>
      <c r="J109" s="31">
        <v>75340.5</v>
      </c>
      <c r="K109" s="31">
        <v>82027</v>
      </c>
      <c r="L109" s="31">
        <v>79654</v>
      </c>
      <c r="M109" s="31">
        <v>94187.298170075359</v>
      </c>
      <c r="N109" s="31">
        <v>110400</v>
      </c>
      <c r="O109" s="31">
        <v>115100</v>
      </c>
      <c r="P109" s="31">
        <v>86550</v>
      </c>
      <c r="Q109" s="31">
        <f t="shared" si="6"/>
        <v>90324.62</v>
      </c>
    </row>
    <row r="110" spans="1:17" ht="23.5" thickBot="1">
      <c r="A110" s="26">
        <v>96</v>
      </c>
      <c r="B110" s="44" t="s">
        <v>126</v>
      </c>
      <c r="C110" s="31">
        <v>39000</v>
      </c>
      <c r="D110" s="31">
        <v>32818</v>
      </c>
      <c r="E110" s="31">
        <v>35150</v>
      </c>
      <c r="F110" s="31">
        <v>39410</v>
      </c>
      <c r="G110" s="31">
        <v>46750</v>
      </c>
      <c r="H110" s="31">
        <v>34983</v>
      </c>
      <c r="I110" s="31">
        <v>34500</v>
      </c>
      <c r="J110" s="31">
        <v>35517</v>
      </c>
      <c r="K110" s="31">
        <v>38736</v>
      </c>
      <c r="L110" s="31">
        <v>43056</v>
      </c>
      <c r="M110" s="31">
        <v>29601.722282023686</v>
      </c>
      <c r="N110" s="31">
        <v>38000</v>
      </c>
      <c r="O110" s="31">
        <v>39288</v>
      </c>
      <c r="P110" s="31">
        <v>30500</v>
      </c>
      <c r="Q110" s="31">
        <f t="shared" si="6"/>
        <v>36950.69</v>
      </c>
    </row>
    <row r="111" spans="1:17" ht="12" thickBot="1">
      <c r="A111" s="24">
        <v>97</v>
      </c>
      <c r="B111" s="44" t="s">
        <v>127</v>
      </c>
      <c r="C111" s="31">
        <v>42000</v>
      </c>
      <c r="D111" s="31">
        <v>38198</v>
      </c>
      <c r="E111" s="31">
        <v>34500</v>
      </c>
      <c r="F111" s="31">
        <v>44466.5</v>
      </c>
      <c r="G111" s="31">
        <v>48850</v>
      </c>
      <c r="H111" s="31">
        <v>53820</v>
      </c>
      <c r="I111" s="31">
        <v>46850</v>
      </c>
      <c r="J111" s="31">
        <v>48433</v>
      </c>
      <c r="K111" s="31">
        <v>43056</v>
      </c>
      <c r="L111" s="31">
        <v>47900</v>
      </c>
      <c r="M111" s="31">
        <v>42518.837459634015</v>
      </c>
      <c r="N111" s="31">
        <v>41525</v>
      </c>
      <c r="O111" s="31">
        <v>47360.5</v>
      </c>
      <c r="P111" s="31">
        <v>41053</v>
      </c>
      <c r="Q111" s="31">
        <f t="shared" si="6"/>
        <v>44323.63</v>
      </c>
    </row>
    <row r="112" spans="1:17" ht="23.5" thickBot="1">
      <c r="A112" s="26">
        <v>98</v>
      </c>
      <c r="B112" s="44" t="s">
        <v>128</v>
      </c>
      <c r="C112" s="31">
        <v>45000</v>
      </c>
      <c r="D112" s="31">
        <v>40888</v>
      </c>
      <c r="E112" s="31">
        <v>51300</v>
      </c>
      <c r="F112" s="31">
        <v>54229.5</v>
      </c>
      <c r="G112" s="31">
        <v>43750</v>
      </c>
      <c r="H112" s="31">
        <v>44133</v>
      </c>
      <c r="I112" s="31">
        <v>45600</v>
      </c>
      <c r="J112" s="31">
        <v>39822.5</v>
      </c>
      <c r="K112" s="31">
        <v>53819</v>
      </c>
      <c r="L112" s="31">
        <v>45208</v>
      </c>
      <c r="M112" s="31">
        <v>32390.820236813779</v>
      </c>
      <c r="N112" s="31">
        <v>59800</v>
      </c>
      <c r="O112" s="31">
        <v>59071</v>
      </c>
      <c r="P112" s="31">
        <v>44370</v>
      </c>
      <c r="Q112" s="31">
        <f t="shared" si="6"/>
        <v>47098.7</v>
      </c>
    </row>
    <row r="113" spans="1:17" ht="23.5" thickBot="1">
      <c r="A113" s="24">
        <v>99</v>
      </c>
      <c r="B113" s="45" t="s">
        <v>129</v>
      </c>
      <c r="C113" s="31">
        <v>39000</v>
      </c>
      <c r="D113" s="31">
        <v>36046</v>
      </c>
      <c r="E113" s="31">
        <v>45080</v>
      </c>
      <c r="F113" s="31">
        <v>47726.5</v>
      </c>
      <c r="G113" s="31">
        <v>44150</v>
      </c>
      <c r="H113" s="31">
        <v>37674</v>
      </c>
      <c r="I113" s="25" t="s">
        <v>20</v>
      </c>
      <c r="J113" s="31">
        <v>48433</v>
      </c>
      <c r="K113" s="31">
        <v>48437</v>
      </c>
      <c r="L113" s="31">
        <v>47900</v>
      </c>
      <c r="M113" s="31">
        <v>33044</v>
      </c>
      <c r="N113" s="31">
        <v>39900</v>
      </c>
      <c r="O113" s="31">
        <v>44750</v>
      </c>
      <c r="P113" s="31">
        <v>47794</v>
      </c>
      <c r="Q113" s="31">
        <f t="shared" si="6"/>
        <v>43071.88</v>
      </c>
    </row>
    <row r="114" spans="1:17" ht="12" thickBot="1">
      <c r="A114" s="26">
        <v>100</v>
      </c>
      <c r="B114" s="44" t="s">
        <v>450</v>
      </c>
      <c r="C114" s="31">
        <v>16200</v>
      </c>
      <c r="D114" s="31">
        <v>26227.5</v>
      </c>
      <c r="E114" s="31">
        <v>21275</v>
      </c>
      <c r="F114" s="31">
        <v>21775</v>
      </c>
      <c r="G114" s="31">
        <v>21977</v>
      </c>
      <c r="H114" s="31">
        <v>21752</v>
      </c>
      <c r="I114" s="31">
        <v>22197</v>
      </c>
      <c r="J114" s="31">
        <v>21294.5</v>
      </c>
      <c r="K114" s="31">
        <v>22400</v>
      </c>
      <c r="L114" s="31">
        <v>22604</v>
      </c>
      <c r="M114" s="31">
        <v>22548.5</v>
      </c>
      <c r="N114" s="31">
        <v>23900</v>
      </c>
      <c r="O114" s="31">
        <v>21387.5</v>
      </c>
      <c r="P114" s="31">
        <v>22025</v>
      </c>
      <c r="Q114" s="31">
        <f t="shared" si="6"/>
        <v>21968.79</v>
      </c>
    </row>
    <row r="115" spans="1:17" ht="23.5" thickBot="1">
      <c r="A115" s="24">
        <v>101</v>
      </c>
      <c r="B115" s="44" t="s">
        <v>451</v>
      </c>
      <c r="C115" s="25" t="s">
        <v>20</v>
      </c>
      <c r="D115" s="31">
        <v>91.5</v>
      </c>
      <c r="E115" s="25" t="s">
        <v>20</v>
      </c>
      <c r="F115" s="31">
        <v>80</v>
      </c>
      <c r="G115" s="25" t="s">
        <v>20</v>
      </c>
      <c r="H115" s="31">
        <v>62</v>
      </c>
      <c r="I115" s="25" t="s">
        <v>20</v>
      </c>
      <c r="J115" s="31">
        <v>72</v>
      </c>
      <c r="K115" s="25" t="s">
        <v>20</v>
      </c>
      <c r="L115" s="31">
        <v>95</v>
      </c>
      <c r="M115" s="25" t="s">
        <v>20</v>
      </c>
      <c r="N115" s="31">
        <v>126.5</v>
      </c>
      <c r="O115" s="31">
        <v>121.5</v>
      </c>
      <c r="P115" s="31">
        <v>122</v>
      </c>
      <c r="Q115" s="31">
        <f t="shared" si="6"/>
        <v>96.31</v>
      </c>
    </row>
    <row r="116" spans="1:17" ht="23.5" thickBot="1">
      <c r="A116" s="26">
        <v>102</v>
      </c>
      <c r="B116" s="44" t="s">
        <v>452</v>
      </c>
      <c r="C116" s="31">
        <v>181</v>
      </c>
      <c r="D116" s="31">
        <v>187.5</v>
      </c>
      <c r="E116" s="31">
        <v>91.5</v>
      </c>
      <c r="F116" s="31">
        <v>133.5</v>
      </c>
      <c r="G116" s="31">
        <v>151.5</v>
      </c>
      <c r="H116" s="31">
        <v>150</v>
      </c>
      <c r="I116" s="31">
        <v>153</v>
      </c>
      <c r="J116" s="31">
        <v>153</v>
      </c>
      <c r="K116" s="31">
        <v>148.5</v>
      </c>
      <c r="L116" s="31">
        <v>127.5</v>
      </c>
      <c r="M116" s="31">
        <v>307.5</v>
      </c>
      <c r="N116" s="31">
        <v>170</v>
      </c>
      <c r="O116" s="31">
        <v>167.5</v>
      </c>
      <c r="P116" s="31">
        <v>169.5</v>
      </c>
      <c r="Q116" s="31">
        <f t="shared" si="6"/>
        <v>163.68</v>
      </c>
    </row>
    <row r="117" spans="1:17" ht="23.5" thickBot="1">
      <c r="A117" s="24">
        <v>103</v>
      </c>
      <c r="B117" s="44" t="s">
        <v>453</v>
      </c>
      <c r="C117" s="31">
        <v>850</v>
      </c>
      <c r="D117" s="31">
        <v>1767</v>
      </c>
      <c r="E117" s="31">
        <v>1750</v>
      </c>
      <c r="F117" s="31">
        <v>1777.5</v>
      </c>
      <c r="G117" s="31">
        <v>1430</v>
      </c>
      <c r="H117" s="31">
        <v>1642</v>
      </c>
      <c r="I117" s="31">
        <v>1895</v>
      </c>
      <c r="J117" s="31">
        <v>2260</v>
      </c>
      <c r="K117" s="31">
        <v>1695</v>
      </c>
      <c r="L117" s="31">
        <v>2048</v>
      </c>
      <c r="M117" s="31">
        <v>2720.8480565371028</v>
      </c>
      <c r="N117" s="31">
        <v>2725</v>
      </c>
      <c r="O117" s="31">
        <v>1956.5</v>
      </c>
      <c r="P117" s="31">
        <v>1855</v>
      </c>
      <c r="Q117" s="31">
        <f t="shared" si="6"/>
        <v>1883.7</v>
      </c>
    </row>
    <row r="118" spans="1:17" ht="12" thickBot="1">
      <c r="A118" s="26">
        <v>104</v>
      </c>
      <c r="B118" s="44" t="s">
        <v>454</v>
      </c>
      <c r="C118" s="31">
        <v>1240</v>
      </c>
      <c r="D118" s="31">
        <v>1767</v>
      </c>
      <c r="E118" s="31">
        <v>1750</v>
      </c>
      <c r="F118" s="31">
        <v>1777.5</v>
      </c>
      <c r="G118" s="31">
        <v>1430</v>
      </c>
      <c r="H118" s="31">
        <v>1642</v>
      </c>
      <c r="I118" s="31">
        <v>2355</v>
      </c>
      <c r="J118" s="31">
        <v>2260</v>
      </c>
      <c r="K118" s="31">
        <v>1695</v>
      </c>
      <c r="L118" s="31">
        <v>2012</v>
      </c>
      <c r="M118" s="31">
        <v>2720.8480565371028</v>
      </c>
      <c r="N118" s="31">
        <v>2625</v>
      </c>
      <c r="O118" s="31">
        <v>2010.5</v>
      </c>
      <c r="P118" s="31">
        <v>1855</v>
      </c>
      <c r="Q118" s="31">
        <f t="shared" si="6"/>
        <v>1938.56</v>
      </c>
    </row>
    <row r="119" spans="1:17" ht="12" thickBot="1">
      <c r="A119" s="24">
        <v>105</v>
      </c>
      <c r="B119" s="45" t="s">
        <v>455</v>
      </c>
      <c r="C119" s="31">
        <v>1030</v>
      </c>
      <c r="D119" s="31">
        <v>1767</v>
      </c>
      <c r="E119" s="31">
        <v>1750</v>
      </c>
      <c r="F119" s="31">
        <v>1777.5</v>
      </c>
      <c r="G119" s="31">
        <v>1430</v>
      </c>
      <c r="H119" s="31">
        <v>1642</v>
      </c>
      <c r="I119" s="31">
        <v>2244</v>
      </c>
      <c r="J119" s="31">
        <v>2207.5</v>
      </c>
      <c r="K119" s="31">
        <v>1695</v>
      </c>
      <c r="L119" s="31">
        <v>1942</v>
      </c>
      <c r="M119" s="31">
        <v>2650.1766784452298</v>
      </c>
      <c r="N119" s="31">
        <v>2525</v>
      </c>
      <c r="O119" s="31">
        <v>2006</v>
      </c>
      <c r="P119" s="31">
        <v>1855</v>
      </c>
      <c r="Q119" s="31">
        <f t="shared" si="6"/>
        <v>1894.37</v>
      </c>
    </row>
    <row r="120" spans="1:17" ht="15.5">
      <c r="A120" s="413" t="s">
        <v>136</v>
      </c>
      <c r="B120" s="418"/>
      <c r="C120" s="418"/>
      <c r="D120" s="418"/>
      <c r="E120" s="418"/>
      <c r="F120" s="418"/>
      <c r="G120" s="418"/>
      <c r="H120" s="418"/>
      <c r="I120" s="418"/>
      <c r="J120" s="418"/>
      <c r="K120" s="418"/>
      <c r="L120" s="418"/>
      <c r="M120" s="418"/>
      <c r="N120" s="418"/>
      <c r="O120" s="418"/>
      <c r="P120" s="418"/>
      <c r="Q120" s="418"/>
    </row>
    <row r="121" spans="1:17" ht="23.5" thickBot="1">
      <c r="A121" s="24">
        <v>106</v>
      </c>
      <c r="B121" s="43" t="s">
        <v>456</v>
      </c>
      <c r="C121" s="31">
        <v>240</v>
      </c>
      <c r="D121" s="31">
        <v>245</v>
      </c>
      <c r="E121" s="31">
        <v>240</v>
      </c>
      <c r="F121" s="31">
        <v>232.5</v>
      </c>
      <c r="G121" s="31">
        <v>280</v>
      </c>
      <c r="H121" s="31">
        <v>229</v>
      </c>
      <c r="I121" s="31">
        <v>242</v>
      </c>
      <c r="J121" s="31">
        <v>222.5</v>
      </c>
      <c r="K121" s="31">
        <v>236</v>
      </c>
      <c r="L121" s="31">
        <v>225</v>
      </c>
      <c r="M121" s="31">
        <v>222.5</v>
      </c>
      <c r="N121" s="31">
        <v>217.5</v>
      </c>
      <c r="O121" s="31">
        <v>256.5</v>
      </c>
      <c r="P121" s="31">
        <v>262.5</v>
      </c>
      <c r="Q121" s="31">
        <f t="shared" ref="Q121:Q136" si="7">ROUND(AVERAGE(C121:P121),2)</f>
        <v>239.36</v>
      </c>
    </row>
    <row r="122" spans="1:17" ht="12" thickBot="1">
      <c r="A122" s="26">
        <v>107</v>
      </c>
      <c r="B122" s="44" t="s">
        <v>457</v>
      </c>
      <c r="C122" s="31">
        <v>260</v>
      </c>
      <c r="D122" s="31">
        <v>390</v>
      </c>
      <c r="E122" s="31">
        <v>215</v>
      </c>
      <c r="F122" s="31">
        <v>225</v>
      </c>
      <c r="G122" s="31">
        <v>330</v>
      </c>
      <c r="H122" s="31">
        <v>213</v>
      </c>
      <c r="I122" s="31">
        <v>291</v>
      </c>
      <c r="J122" s="31">
        <v>214</v>
      </c>
      <c r="K122" s="31">
        <v>390</v>
      </c>
      <c r="L122" s="31">
        <v>210</v>
      </c>
      <c r="M122" s="31">
        <v>212.5</v>
      </c>
      <c r="N122" s="31">
        <v>210</v>
      </c>
      <c r="O122" s="31">
        <v>275</v>
      </c>
      <c r="P122" s="31">
        <v>292.5</v>
      </c>
      <c r="Q122" s="31">
        <f t="shared" si="7"/>
        <v>266.29000000000002</v>
      </c>
    </row>
    <row r="123" spans="1:17" ht="12" thickBot="1">
      <c r="A123" s="26">
        <v>108</v>
      </c>
      <c r="B123" s="44" t="s">
        <v>458</v>
      </c>
      <c r="C123" s="31">
        <v>210</v>
      </c>
      <c r="D123" s="31">
        <v>185</v>
      </c>
      <c r="E123" s="31">
        <v>192.5</v>
      </c>
      <c r="F123" s="31">
        <v>191</v>
      </c>
      <c r="G123" s="31">
        <v>182.5</v>
      </c>
      <c r="H123" s="31">
        <v>179</v>
      </c>
      <c r="I123" s="31">
        <v>175</v>
      </c>
      <c r="J123" s="31">
        <v>214</v>
      </c>
      <c r="K123" s="31">
        <v>177</v>
      </c>
      <c r="L123" s="31">
        <v>187.5</v>
      </c>
      <c r="M123" s="31">
        <v>177.5</v>
      </c>
      <c r="N123" s="31">
        <v>162.5</v>
      </c>
      <c r="O123" s="31">
        <v>195</v>
      </c>
      <c r="P123" s="31">
        <v>192.5</v>
      </c>
      <c r="Q123" s="31">
        <f t="shared" si="7"/>
        <v>187.21</v>
      </c>
    </row>
    <row r="124" spans="1:17" ht="23.5" thickBot="1">
      <c r="A124" s="26">
        <v>109</v>
      </c>
      <c r="B124" s="44" t="s">
        <v>459</v>
      </c>
      <c r="C124" s="31">
        <v>200</v>
      </c>
      <c r="D124" s="31">
        <v>267.5</v>
      </c>
      <c r="E124" s="31">
        <v>250</v>
      </c>
      <c r="F124" s="31">
        <v>262</v>
      </c>
      <c r="G124" s="25" t="s">
        <v>20</v>
      </c>
      <c r="H124" s="31">
        <v>283</v>
      </c>
      <c r="I124" s="25" t="s">
        <v>20</v>
      </c>
      <c r="J124" s="31">
        <v>229</v>
      </c>
      <c r="K124" s="25" t="s">
        <v>20</v>
      </c>
      <c r="L124" s="31">
        <v>285</v>
      </c>
      <c r="M124" s="31">
        <v>290</v>
      </c>
      <c r="N124" s="31">
        <v>185</v>
      </c>
      <c r="O124" s="31">
        <v>260</v>
      </c>
      <c r="P124" s="31">
        <v>267.5</v>
      </c>
      <c r="Q124" s="31">
        <f t="shared" si="7"/>
        <v>252.64</v>
      </c>
    </row>
    <row r="125" spans="1:17" ht="12" thickBot="1">
      <c r="A125" s="26">
        <v>110</v>
      </c>
      <c r="B125" s="44" t="s">
        <v>460</v>
      </c>
      <c r="C125" s="31">
        <v>350</v>
      </c>
      <c r="D125" s="31">
        <v>312.5</v>
      </c>
      <c r="E125" s="31">
        <v>325</v>
      </c>
      <c r="F125" s="31">
        <v>287</v>
      </c>
      <c r="G125" s="31">
        <v>335</v>
      </c>
      <c r="H125" s="31">
        <v>311</v>
      </c>
      <c r="I125" s="31">
        <v>334</v>
      </c>
      <c r="J125" s="31">
        <v>293.5</v>
      </c>
      <c r="K125" s="31">
        <v>321</v>
      </c>
      <c r="L125" s="31">
        <v>373.5</v>
      </c>
      <c r="M125" s="31">
        <v>312.5</v>
      </c>
      <c r="N125" s="31">
        <v>262.5</v>
      </c>
      <c r="O125" s="31">
        <v>330</v>
      </c>
      <c r="P125" s="31">
        <v>292.5</v>
      </c>
      <c r="Q125" s="31">
        <f t="shared" si="7"/>
        <v>317.14</v>
      </c>
    </row>
    <row r="126" spans="1:17" ht="12" thickBot="1">
      <c r="A126" s="26">
        <v>111</v>
      </c>
      <c r="B126" s="44" t="s">
        <v>142</v>
      </c>
      <c r="C126" s="31">
        <v>1350</v>
      </c>
      <c r="D126" s="31">
        <v>1300</v>
      </c>
      <c r="E126" s="31">
        <v>1090</v>
      </c>
      <c r="F126" s="31">
        <v>1208.5</v>
      </c>
      <c r="G126" s="31">
        <v>1250</v>
      </c>
      <c r="H126" s="31">
        <v>1150</v>
      </c>
      <c r="I126" s="31">
        <v>1145</v>
      </c>
      <c r="J126" s="31">
        <v>1242.5</v>
      </c>
      <c r="K126" s="31">
        <v>1200</v>
      </c>
      <c r="L126" s="31">
        <v>1150</v>
      </c>
      <c r="M126" s="31">
        <v>1085</v>
      </c>
      <c r="N126" s="31">
        <v>1725</v>
      </c>
      <c r="O126" s="31">
        <v>1225</v>
      </c>
      <c r="P126" s="31">
        <v>1240</v>
      </c>
      <c r="Q126" s="31">
        <f t="shared" si="7"/>
        <v>1240.07</v>
      </c>
    </row>
    <row r="127" spans="1:17" ht="23.5" thickBot="1">
      <c r="A127" s="26">
        <v>112</v>
      </c>
      <c r="B127" s="44" t="s">
        <v>461</v>
      </c>
      <c r="C127" s="31">
        <v>320</v>
      </c>
      <c r="D127" s="31">
        <v>345</v>
      </c>
      <c r="E127" s="31">
        <v>330</v>
      </c>
      <c r="F127" s="31">
        <v>275</v>
      </c>
      <c r="G127" s="31">
        <v>295</v>
      </c>
      <c r="H127" s="31">
        <v>296</v>
      </c>
      <c r="I127" s="31">
        <v>317.5</v>
      </c>
      <c r="J127" s="31">
        <v>299</v>
      </c>
      <c r="K127" s="31">
        <v>330</v>
      </c>
      <c r="L127" s="31">
        <v>260</v>
      </c>
      <c r="M127" s="31">
        <v>290</v>
      </c>
      <c r="N127" s="31">
        <v>300</v>
      </c>
      <c r="O127" s="31">
        <v>342.5</v>
      </c>
      <c r="P127" s="31">
        <v>283.5</v>
      </c>
      <c r="Q127" s="31">
        <f t="shared" si="7"/>
        <v>305.95999999999998</v>
      </c>
    </row>
    <row r="128" spans="1:17" ht="12" thickBot="1">
      <c r="A128" s="26">
        <v>113</v>
      </c>
      <c r="B128" s="44" t="s">
        <v>462</v>
      </c>
      <c r="C128" s="31">
        <v>320</v>
      </c>
      <c r="D128" s="31">
        <v>325</v>
      </c>
      <c r="E128" s="31">
        <v>347.5</v>
      </c>
      <c r="F128" s="31">
        <v>278</v>
      </c>
      <c r="G128" s="31">
        <v>305</v>
      </c>
      <c r="H128" s="31">
        <v>271</v>
      </c>
      <c r="I128" s="31">
        <v>317.5</v>
      </c>
      <c r="J128" s="31">
        <v>297</v>
      </c>
      <c r="K128" s="31">
        <v>324.5</v>
      </c>
      <c r="L128" s="31">
        <v>277.5</v>
      </c>
      <c r="M128" s="31">
        <v>295</v>
      </c>
      <c r="N128" s="31">
        <v>280</v>
      </c>
      <c r="O128" s="31">
        <v>305</v>
      </c>
      <c r="P128" s="31">
        <v>302.5</v>
      </c>
      <c r="Q128" s="31">
        <f t="shared" si="7"/>
        <v>303.25</v>
      </c>
    </row>
    <row r="129" spans="1:17" ht="12" thickBot="1">
      <c r="A129" s="26">
        <v>114</v>
      </c>
      <c r="B129" s="44" t="s">
        <v>463</v>
      </c>
      <c r="C129" s="31">
        <v>375</v>
      </c>
      <c r="D129" s="31">
        <v>355</v>
      </c>
      <c r="E129" s="31">
        <v>372.5</v>
      </c>
      <c r="F129" s="31">
        <v>282.5</v>
      </c>
      <c r="G129" s="31">
        <v>330</v>
      </c>
      <c r="H129" s="31">
        <v>337</v>
      </c>
      <c r="I129" s="31">
        <v>360</v>
      </c>
      <c r="J129" s="31">
        <v>353</v>
      </c>
      <c r="K129" s="31">
        <v>390</v>
      </c>
      <c r="L129" s="31">
        <v>365</v>
      </c>
      <c r="M129" s="31">
        <v>352.5</v>
      </c>
      <c r="N129" s="31">
        <v>300</v>
      </c>
      <c r="O129" s="31">
        <v>365</v>
      </c>
      <c r="P129" s="31">
        <v>332</v>
      </c>
      <c r="Q129" s="31">
        <f t="shared" si="7"/>
        <v>347.82</v>
      </c>
    </row>
    <row r="130" spans="1:17" ht="12" thickBot="1">
      <c r="A130" s="26">
        <v>115</v>
      </c>
      <c r="B130" s="44" t="s">
        <v>464</v>
      </c>
      <c r="C130" s="31">
        <v>400</v>
      </c>
      <c r="D130" s="31">
        <v>345</v>
      </c>
      <c r="E130" s="31">
        <v>490</v>
      </c>
      <c r="F130" s="31">
        <v>360</v>
      </c>
      <c r="G130" s="31">
        <v>397.5</v>
      </c>
      <c r="H130" s="31">
        <v>338</v>
      </c>
      <c r="I130" s="31">
        <v>365</v>
      </c>
      <c r="J130" s="31">
        <v>349</v>
      </c>
      <c r="K130" s="31">
        <v>404</v>
      </c>
      <c r="L130" s="31">
        <v>370</v>
      </c>
      <c r="M130" s="31">
        <v>370</v>
      </c>
      <c r="N130" s="31">
        <v>382.5</v>
      </c>
      <c r="O130" s="31">
        <v>375</v>
      </c>
      <c r="P130" s="31">
        <v>350</v>
      </c>
      <c r="Q130" s="31">
        <f t="shared" si="7"/>
        <v>378.29</v>
      </c>
    </row>
    <row r="131" spans="1:17" ht="12" thickBot="1">
      <c r="A131" s="26">
        <v>116</v>
      </c>
      <c r="B131" s="44" t="s">
        <v>465</v>
      </c>
      <c r="C131" s="31">
        <v>180</v>
      </c>
      <c r="D131" s="31">
        <v>130</v>
      </c>
      <c r="E131" s="31">
        <v>135</v>
      </c>
      <c r="F131" s="31">
        <v>120</v>
      </c>
      <c r="G131" s="31">
        <v>130</v>
      </c>
      <c r="H131" s="31">
        <v>105</v>
      </c>
      <c r="I131" s="31">
        <v>150</v>
      </c>
      <c r="J131" s="31">
        <v>152.5</v>
      </c>
      <c r="K131" s="31">
        <v>170.5</v>
      </c>
      <c r="L131" s="31">
        <v>185</v>
      </c>
      <c r="M131" s="31">
        <v>162.5</v>
      </c>
      <c r="N131" s="31">
        <v>135</v>
      </c>
      <c r="O131" s="31">
        <v>165</v>
      </c>
      <c r="P131" s="31">
        <v>150</v>
      </c>
      <c r="Q131" s="31">
        <f t="shared" si="7"/>
        <v>147.88999999999999</v>
      </c>
    </row>
    <row r="132" spans="1:17" ht="35" thickBot="1">
      <c r="A132" s="26">
        <v>117</v>
      </c>
      <c r="B132" s="44" t="s">
        <v>466</v>
      </c>
      <c r="C132" s="31">
        <v>190</v>
      </c>
      <c r="D132" s="31">
        <v>145</v>
      </c>
      <c r="E132" s="31">
        <v>162.5</v>
      </c>
      <c r="F132" s="31">
        <v>145</v>
      </c>
      <c r="G132" s="31">
        <v>175</v>
      </c>
      <c r="H132" s="31">
        <v>150</v>
      </c>
      <c r="I132" s="31">
        <v>156.5</v>
      </c>
      <c r="J132" s="31">
        <v>127</v>
      </c>
      <c r="K132" s="31">
        <v>148</v>
      </c>
      <c r="L132" s="31">
        <v>161.5</v>
      </c>
      <c r="M132" s="31">
        <v>150</v>
      </c>
      <c r="N132" s="31">
        <v>150</v>
      </c>
      <c r="O132" s="31">
        <v>195</v>
      </c>
      <c r="P132" s="31">
        <v>167.5</v>
      </c>
      <c r="Q132" s="31">
        <f t="shared" si="7"/>
        <v>158.79</v>
      </c>
    </row>
    <row r="133" spans="1:17" ht="12" thickBot="1">
      <c r="A133" s="26">
        <v>118</v>
      </c>
      <c r="B133" s="44" t="s">
        <v>467</v>
      </c>
      <c r="C133" s="31">
        <v>210</v>
      </c>
      <c r="D133" s="31">
        <v>185</v>
      </c>
      <c r="E133" s="31">
        <v>205</v>
      </c>
      <c r="F133" s="31">
        <v>176.5</v>
      </c>
      <c r="G133" s="31">
        <v>230</v>
      </c>
      <c r="H133" s="31">
        <v>177</v>
      </c>
      <c r="I133" s="31">
        <v>188.5</v>
      </c>
      <c r="J133" s="31">
        <v>150.5</v>
      </c>
      <c r="K133" s="31">
        <v>175</v>
      </c>
      <c r="L133" s="31">
        <v>177.5</v>
      </c>
      <c r="M133" s="31">
        <v>207.5</v>
      </c>
      <c r="N133" s="31">
        <v>170</v>
      </c>
      <c r="O133" s="31">
        <v>197.5</v>
      </c>
      <c r="P133" s="31">
        <v>172.5</v>
      </c>
      <c r="Q133" s="31">
        <f t="shared" si="7"/>
        <v>187.32</v>
      </c>
    </row>
    <row r="134" spans="1:17" ht="12" thickBot="1">
      <c r="A134" s="26">
        <v>119</v>
      </c>
      <c r="B134" s="44" t="s">
        <v>150</v>
      </c>
      <c r="C134" s="31">
        <v>400</v>
      </c>
      <c r="D134" s="31">
        <v>472.5</v>
      </c>
      <c r="E134" s="31">
        <v>380</v>
      </c>
      <c r="F134" s="31">
        <v>396</v>
      </c>
      <c r="G134" s="25" t="s">
        <v>20</v>
      </c>
      <c r="H134" s="25" t="s">
        <v>20</v>
      </c>
      <c r="I134" s="25" t="s">
        <v>20</v>
      </c>
      <c r="J134" s="31">
        <v>432.5</v>
      </c>
      <c r="K134" s="25" t="s">
        <v>20</v>
      </c>
      <c r="L134" s="31">
        <v>455</v>
      </c>
      <c r="M134" s="31">
        <v>492.5</v>
      </c>
      <c r="N134" s="31">
        <v>357.5</v>
      </c>
      <c r="O134" s="31">
        <v>485</v>
      </c>
      <c r="P134" s="31">
        <v>485</v>
      </c>
      <c r="Q134" s="31">
        <f t="shared" si="7"/>
        <v>435.6</v>
      </c>
    </row>
    <row r="135" spans="1:17" ht="23.5" thickBot="1">
      <c r="A135" s="26">
        <v>120</v>
      </c>
      <c r="B135" s="44" t="s">
        <v>468</v>
      </c>
      <c r="C135" s="31">
        <v>600</v>
      </c>
      <c r="D135" s="31">
        <v>632.5</v>
      </c>
      <c r="E135" s="31">
        <v>595</v>
      </c>
      <c r="F135" s="31">
        <v>622.5</v>
      </c>
      <c r="G135" s="31">
        <v>610</v>
      </c>
      <c r="H135" s="31">
        <v>621</v>
      </c>
      <c r="I135" s="31">
        <v>456.5</v>
      </c>
      <c r="J135" s="31">
        <v>593.5</v>
      </c>
      <c r="K135" s="31">
        <v>557.5</v>
      </c>
      <c r="L135" s="31">
        <v>570</v>
      </c>
      <c r="M135" s="31">
        <v>525</v>
      </c>
      <c r="N135" s="31">
        <v>545</v>
      </c>
      <c r="O135" s="31">
        <v>565</v>
      </c>
      <c r="P135" s="31">
        <v>586.5</v>
      </c>
      <c r="Q135" s="31">
        <f t="shared" si="7"/>
        <v>577.14</v>
      </c>
    </row>
    <row r="136" spans="1:17">
      <c r="A136" s="27">
        <v>121</v>
      </c>
      <c r="B136" s="45" t="s">
        <v>469</v>
      </c>
      <c r="C136" s="31">
        <v>900</v>
      </c>
      <c r="D136" s="31">
        <v>850</v>
      </c>
      <c r="E136" s="31">
        <v>825</v>
      </c>
      <c r="F136" s="31">
        <v>905</v>
      </c>
      <c r="G136" s="31">
        <v>795</v>
      </c>
      <c r="H136" s="31">
        <v>740</v>
      </c>
      <c r="I136" s="31">
        <v>883</v>
      </c>
      <c r="J136" s="31">
        <v>828.5</v>
      </c>
      <c r="K136" s="31">
        <v>837.5</v>
      </c>
      <c r="L136" s="31">
        <v>740</v>
      </c>
      <c r="M136" s="31">
        <v>690</v>
      </c>
      <c r="N136" s="31">
        <v>840</v>
      </c>
      <c r="O136" s="31">
        <v>870</v>
      </c>
      <c r="P136" s="31">
        <v>845</v>
      </c>
      <c r="Q136" s="31">
        <f t="shared" si="7"/>
        <v>824.93</v>
      </c>
    </row>
    <row r="137" spans="1:17" ht="15.5">
      <c r="A137" s="413" t="s">
        <v>153</v>
      </c>
      <c r="B137" s="418"/>
      <c r="C137" s="418"/>
      <c r="D137" s="418"/>
      <c r="E137" s="418"/>
      <c r="F137" s="418"/>
      <c r="G137" s="418"/>
      <c r="H137" s="418"/>
      <c r="I137" s="418"/>
      <c r="J137" s="418"/>
      <c r="K137" s="418"/>
      <c r="L137" s="418"/>
      <c r="M137" s="418"/>
      <c r="N137" s="418"/>
      <c r="O137" s="418"/>
      <c r="P137" s="418"/>
      <c r="Q137" s="418"/>
    </row>
    <row r="138" spans="1:17" ht="23.5" thickBot="1">
      <c r="A138" s="24">
        <v>122</v>
      </c>
      <c r="B138" s="43" t="s">
        <v>470</v>
      </c>
      <c r="C138" s="31">
        <v>400</v>
      </c>
      <c r="D138" s="31">
        <v>392.5</v>
      </c>
      <c r="E138" s="31">
        <v>395</v>
      </c>
      <c r="F138" s="31">
        <v>450</v>
      </c>
      <c r="G138" s="31">
        <v>378.5</v>
      </c>
      <c r="H138" s="31">
        <v>484</v>
      </c>
      <c r="I138" s="31">
        <v>397</v>
      </c>
      <c r="J138" s="31">
        <v>441</v>
      </c>
      <c r="K138" s="31">
        <v>344</v>
      </c>
      <c r="L138" s="31">
        <v>457</v>
      </c>
      <c r="M138" s="31">
        <v>414.42411194833153</v>
      </c>
      <c r="N138" s="31">
        <v>422.5</v>
      </c>
      <c r="O138" s="31">
        <v>471</v>
      </c>
      <c r="P138" s="31">
        <v>392.5</v>
      </c>
      <c r="Q138" s="31">
        <f>ROUND(AVERAGE(C138:P138),2)</f>
        <v>417.1</v>
      </c>
    </row>
    <row r="139" spans="1:17" ht="12" thickBot="1">
      <c r="A139" s="26">
        <v>123</v>
      </c>
      <c r="B139" s="44" t="s">
        <v>471</v>
      </c>
      <c r="C139" s="31">
        <v>430</v>
      </c>
      <c r="D139" s="31">
        <v>435.5</v>
      </c>
      <c r="E139" s="31">
        <v>420</v>
      </c>
      <c r="F139" s="31">
        <v>435</v>
      </c>
      <c r="G139" s="31">
        <v>392.5</v>
      </c>
      <c r="H139" s="31">
        <v>457</v>
      </c>
      <c r="I139" s="31">
        <v>376</v>
      </c>
      <c r="J139" s="31">
        <v>527.5</v>
      </c>
      <c r="K139" s="31">
        <v>344</v>
      </c>
      <c r="L139" s="31">
        <v>479</v>
      </c>
      <c r="M139" s="31">
        <v>457.48116254036597</v>
      </c>
      <c r="N139" s="31">
        <v>420</v>
      </c>
      <c r="O139" s="25" t="s">
        <v>20</v>
      </c>
      <c r="P139" s="31">
        <v>412.5</v>
      </c>
      <c r="Q139" s="31">
        <f>ROUND(AVERAGE(C139:P139),2)</f>
        <v>429.73</v>
      </c>
    </row>
    <row r="140" spans="1:17" ht="23.5" thickBot="1">
      <c r="A140" s="26">
        <v>124</v>
      </c>
      <c r="B140" s="44" t="s">
        <v>472</v>
      </c>
      <c r="C140" s="31">
        <v>480</v>
      </c>
      <c r="D140" s="31">
        <v>490</v>
      </c>
      <c r="E140" s="31">
        <v>582.5</v>
      </c>
      <c r="F140" s="31">
        <v>503</v>
      </c>
      <c r="G140" s="31">
        <v>485</v>
      </c>
      <c r="H140" s="31">
        <v>527</v>
      </c>
      <c r="I140" s="31">
        <v>478</v>
      </c>
      <c r="J140" s="31">
        <v>549</v>
      </c>
      <c r="K140" s="31">
        <v>430</v>
      </c>
      <c r="L140" s="31">
        <v>497.5</v>
      </c>
      <c r="M140" s="31">
        <v>559.74165769644787</v>
      </c>
      <c r="N140" s="31">
        <v>510</v>
      </c>
      <c r="O140" s="31">
        <v>514</v>
      </c>
      <c r="P140" s="31">
        <v>435</v>
      </c>
      <c r="Q140" s="31">
        <f>ROUND(AVERAGE(C140:P140),2)</f>
        <v>502.91</v>
      </c>
    </row>
    <row r="141" spans="1:17">
      <c r="A141" s="27">
        <v>125</v>
      </c>
      <c r="B141" s="45" t="s">
        <v>473</v>
      </c>
      <c r="C141" s="31">
        <v>530</v>
      </c>
      <c r="D141" s="31">
        <v>516</v>
      </c>
      <c r="E141" s="31">
        <v>550</v>
      </c>
      <c r="F141" s="31">
        <v>535</v>
      </c>
      <c r="G141" s="31">
        <v>495</v>
      </c>
      <c r="H141" s="31">
        <v>549</v>
      </c>
      <c r="I141" s="31">
        <v>450</v>
      </c>
      <c r="J141" s="31">
        <v>637</v>
      </c>
      <c r="K141" s="31">
        <v>430</v>
      </c>
      <c r="L141" s="31">
        <v>527</v>
      </c>
      <c r="M141" s="31">
        <v>548.97739504843912</v>
      </c>
      <c r="N141" s="31">
        <v>520</v>
      </c>
      <c r="O141" s="31">
        <v>479</v>
      </c>
      <c r="P141" s="31">
        <v>477.5</v>
      </c>
      <c r="Q141" s="31">
        <f>ROUND(AVERAGE(C141:P141),2)</f>
        <v>517.46</v>
      </c>
    </row>
    <row r="142" spans="1:17" ht="15.5">
      <c r="A142" s="413" t="s">
        <v>158</v>
      </c>
      <c r="B142" s="418"/>
      <c r="C142" s="418"/>
      <c r="D142" s="418"/>
      <c r="E142" s="418"/>
      <c r="F142" s="418"/>
      <c r="G142" s="418"/>
      <c r="H142" s="418"/>
      <c r="I142" s="418"/>
      <c r="J142" s="418"/>
      <c r="K142" s="418"/>
      <c r="L142" s="418"/>
      <c r="M142" s="418"/>
      <c r="N142" s="418"/>
      <c r="O142" s="418"/>
      <c r="P142" s="418"/>
      <c r="Q142" s="418"/>
    </row>
    <row r="143" spans="1:17" ht="23.5" thickBot="1">
      <c r="A143" s="24">
        <v>126</v>
      </c>
      <c r="B143" s="43" t="s">
        <v>474</v>
      </c>
      <c r="C143" s="31">
        <v>260</v>
      </c>
      <c r="D143" s="31">
        <v>312.5</v>
      </c>
      <c r="E143" s="31">
        <v>305</v>
      </c>
      <c r="F143" s="31">
        <v>310</v>
      </c>
      <c r="G143" s="31">
        <v>295</v>
      </c>
      <c r="H143" s="31">
        <v>362</v>
      </c>
      <c r="I143" s="31">
        <v>334</v>
      </c>
      <c r="J143" s="31">
        <v>360</v>
      </c>
      <c r="K143" s="31">
        <v>330</v>
      </c>
      <c r="L143" s="31">
        <v>315</v>
      </c>
      <c r="M143" s="31">
        <v>306.25</v>
      </c>
      <c r="N143" s="31">
        <v>277.5</v>
      </c>
      <c r="O143" s="31">
        <v>437.5</v>
      </c>
      <c r="P143" s="31">
        <v>357.5</v>
      </c>
      <c r="Q143" s="31">
        <f>ROUND(AVERAGE(C143:P143),2)</f>
        <v>325.88</v>
      </c>
    </row>
    <row r="144" spans="1:17" ht="12" thickBot="1">
      <c r="A144" s="26">
        <v>127</v>
      </c>
      <c r="B144" s="44" t="s">
        <v>475</v>
      </c>
      <c r="C144" s="31">
        <v>310</v>
      </c>
      <c r="D144" s="31">
        <v>422.5</v>
      </c>
      <c r="E144" s="31">
        <v>442.5</v>
      </c>
      <c r="F144" s="31">
        <v>375</v>
      </c>
      <c r="G144" s="31">
        <v>335</v>
      </c>
      <c r="H144" s="31">
        <v>378</v>
      </c>
      <c r="I144" s="31">
        <v>417.5</v>
      </c>
      <c r="J144" s="31">
        <v>396</v>
      </c>
      <c r="K144" s="31">
        <v>400</v>
      </c>
      <c r="L144" s="31">
        <v>430</v>
      </c>
      <c r="M144" s="31">
        <v>435</v>
      </c>
      <c r="N144" s="31">
        <v>387.5</v>
      </c>
      <c r="O144" s="31">
        <v>430.5</v>
      </c>
      <c r="P144" s="31">
        <v>451</v>
      </c>
      <c r="Q144" s="31">
        <f>ROUND(AVERAGE(C144:P144),2)</f>
        <v>400.75</v>
      </c>
    </row>
    <row r="145" spans="1:17">
      <c r="A145" s="27">
        <v>128</v>
      </c>
      <c r="B145" s="45" t="s">
        <v>476</v>
      </c>
      <c r="C145" s="31">
        <v>435</v>
      </c>
      <c r="D145" s="31">
        <v>533</v>
      </c>
      <c r="E145" s="25" t="s">
        <v>20</v>
      </c>
      <c r="F145" s="31">
        <v>554</v>
      </c>
      <c r="G145" s="31">
        <v>460</v>
      </c>
      <c r="H145" s="31">
        <v>462</v>
      </c>
      <c r="I145" s="31">
        <v>543</v>
      </c>
      <c r="J145" s="31">
        <v>480</v>
      </c>
      <c r="K145" s="31">
        <v>530</v>
      </c>
      <c r="L145" s="31">
        <v>522.5</v>
      </c>
      <c r="M145" s="31">
        <v>478.5</v>
      </c>
      <c r="N145" s="31">
        <v>570</v>
      </c>
      <c r="O145" s="31">
        <v>422.5</v>
      </c>
      <c r="P145" s="31">
        <v>553.5</v>
      </c>
      <c r="Q145" s="31">
        <f>ROUND(AVERAGE(C145:P145),2)</f>
        <v>503.38</v>
      </c>
    </row>
    <row r="146" spans="1:17" ht="15.5">
      <c r="A146" s="413" t="s">
        <v>162</v>
      </c>
      <c r="B146" s="418"/>
      <c r="C146" s="418"/>
      <c r="D146" s="418"/>
      <c r="E146" s="418"/>
      <c r="F146" s="418"/>
      <c r="G146" s="418"/>
      <c r="H146" s="418"/>
      <c r="I146" s="418"/>
      <c r="J146" s="418"/>
      <c r="K146" s="418"/>
      <c r="L146" s="418"/>
      <c r="M146" s="418"/>
      <c r="N146" s="418"/>
      <c r="O146" s="418"/>
      <c r="P146" s="418"/>
      <c r="Q146" s="418"/>
    </row>
    <row r="147" spans="1:17" ht="23.5" thickBot="1">
      <c r="A147" s="24">
        <v>129</v>
      </c>
      <c r="B147" s="43" t="s">
        <v>477</v>
      </c>
      <c r="C147" s="31">
        <v>567</v>
      </c>
      <c r="D147" s="25" t="s">
        <v>20</v>
      </c>
      <c r="E147" s="31">
        <v>300</v>
      </c>
      <c r="F147" s="31">
        <v>509</v>
      </c>
      <c r="G147" s="31">
        <v>545</v>
      </c>
      <c r="H147" s="25" t="s">
        <v>20</v>
      </c>
      <c r="I147" s="25" t="s">
        <v>20</v>
      </c>
      <c r="J147" s="31">
        <v>341</v>
      </c>
      <c r="K147" s="31">
        <v>331</v>
      </c>
      <c r="L147" s="31">
        <v>350</v>
      </c>
      <c r="M147" s="25" t="s">
        <v>20</v>
      </c>
      <c r="N147" s="31">
        <v>282.5</v>
      </c>
      <c r="O147" s="31">
        <v>335</v>
      </c>
      <c r="P147" s="31">
        <v>427.5</v>
      </c>
      <c r="Q147" s="31">
        <f t="shared" ref="Q147:Q169" si="8">ROUND(AVERAGE(C147:P147),2)</f>
        <v>398.8</v>
      </c>
    </row>
    <row r="148" spans="1:17" ht="12" thickBot="1">
      <c r="A148" s="26">
        <v>130</v>
      </c>
      <c r="B148" s="44" t="s">
        <v>478</v>
      </c>
      <c r="C148" s="31">
        <v>884</v>
      </c>
      <c r="D148" s="25" t="s">
        <v>20</v>
      </c>
      <c r="E148" s="31">
        <v>450</v>
      </c>
      <c r="F148" s="31">
        <v>627.5</v>
      </c>
      <c r="G148" s="31">
        <v>707.5</v>
      </c>
      <c r="H148" s="25" t="s">
        <v>20</v>
      </c>
      <c r="I148" s="25" t="s">
        <v>20</v>
      </c>
      <c r="J148" s="31">
        <v>682</v>
      </c>
      <c r="K148" s="31">
        <v>388</v>
      </c>
      <c r="L148" s="31">
        <v>450</v>
      </c>
      <c r="M148" s="25" t="s">
        <v>20</v>
      </c>
      <c r="N148" s="31">
        <v>382.5</v>
      </c>
      <c r="O148" s="31">
        <v>635</v>
      </c>
      <c r="P148" s="31">
        <v>625</v>
      </c>
      <c r="Q148" s="31">
        <f t="shared" si="8"/>
        <v>583.15</v>
      </c>
    </row>
    <row r="149" spans="1:17" ht="23.5" thickBot="1">
      <c r="A149" s="26">
        <v>131</v>
      </c>
      <c r="B149" s="44" t="s">
        <v>479</v>
      </c>
      <c r="C149" s="31">
        <v>1475</v>
      </c>
      <c r="D149" s="31">
        <v>1125</v>
      </c>
      <c r="E149" s="31">
        <v>1250</v>
      </c>
      <c r="F149" s="31">
        <v>1370</v>
      </c>
      <c r="G149" s="31">
        <v>962.5</v>
      </c>
      <c r="H149" s="31">
        <v>902</v>
      </c>
      <c r="I149" s="31">
        <v>932</v>
      </c>
      <c r="J149" s="31">
        <v>1228</v>
      </c>
      <c r="K149" s="31">
        <v>878.5</v>
      </c>
      <c r="L149" s="31">
        <v>1075</v>
      </c>
      <c r="M149" s="31">
        <v>815.5</v>
      </c>
      <c r="N149" s="31">
        <v>1017.5</v>
      </c>
      <c r="O149" s="31">
        <v>978.5</v>
      </c>
      <c r="P149" s="31">
        <v>1532.5</v>
      </c>
      <c r="Q149" s="31">
        <f t="shared" si="8"/>
        <v>1110.1400000000001</v>
      </c>
    </row>
    <row r="150" spans="1:17" ht="12" thickBot="1">
      <c r="A150" s="26">
        <v>132</v>
      </c>
      <c r="B150" s="44" t="s">
        <v>480</v>
      </c>
      <c r="C150" s="31">
        <v>2185</v>
      </c>
      <c r="D150" s="31">
        <v>1612.5</v>
      </c>
      <c r="E150" s="31">
        <v>1925</v>
      </c>
      <c r="F150" s="31">
        <v>1480</v>
      </c>
      <c r="G150" s="31">
        <v>1595</v>
      </c>
      <c r="H150" s="31">
        <v>1514</v>
      </c>
      <c r="I150" s="31">
        <v>1950</v>
      </c>
      <c r="J150" s="31">
        <v>1812</v>
      </c>
      <c r="K150" s="31">
        <v>1483</v>
      </c>
      <c r="L150" s="31">
        <v>1587.5</v>
      </c>
      <c r="M150" s="31">
        <v>1652</v>
      </c>
      <c r="N150" s="31">
        <v>1505</v>
      </c>
      <c r="O150" s="31">
        <v>1599.5</v>
      </c>
      <c r="P150" s="31">
        <v>2152.5</v>
      </c>
      <c r="Q150" s="31">
        <f t="shared" si="8"/>
        <v>1718.07</v>
      </c>
    </row>
    <row r="151" spans="1:17" ht="12" thickBot="1">
      <c r="A151" s="26">
        <v>133</v>
      </c>
      <c r="B151" s="44" t="s">
        <v>481</v>
      </c>
      <c r="C151" s="25" t="s">
        <v>20</v>
      </c>
      <c r="D151" s="25" t="s">
        <v>20</v>
      </c>
      <c r="E151" s="31">
        <v>200</v>
      </c>
      <c r="F151" s="31">
        <v>130</v>
      </c>
      <c r="G151" s="25" t="s">
        <v>20</v>
      </c>
      <c r="H151" s="31">
        <v>128</v>
      </c>
      <c r="I151" s="25" t="s">
        <v>20</v>
      </c>
      <c r="J151" s="31">
        <v>163</v>
      </c>
      <c r="K151" s="31">
        <v>175</v>
      </c>
      <c r="L151" s="25" t="s">
        <v>20</v>
      </c>
      <c r="M151" s="31">
        <v>161.5</v>
      </c>
      <c r="N151" s="31">
        <v>192.5</v>
      </c>
      <c r="O151" s="31">
        <v>140</v>
      </c>
      <c r="P151" s="31">
        <v>232.5</v>
      </c>
      <c r="Q151" s="31">
        <f t="shared" si="8"/>
        <v>169.17</v>
      </c>
    </row>
    <row r="152" spans="1:17" ht="12" thickBot="1">
      <c r="A152" s="26">
        <v>134</v>
      </c>
      <c r="B152" s="44" t="s">
        <v>482</v>
      </c>
      <c r="C152" s="31">
        <v>196</v>
      </c>
      <c r="D152" s="31">
        <v>205</v>
      </c>
      <c r="E152" s="25" t="s">
        <v>20</v>
      </c>
      <c r="F152" s="31">
        <v>185</v>
      </c>
      <c r="G152" s="31">
        <v>170</v>
      </c>
      <c r="H152" s="31">
        <v>190</v>
      </c>
      <c r="I152" s="31">
        <v>147.5</v>
      </c>
      <c r="J152" s="31">
        <v>340</v>
      </c>
      <c r="K152" s="31">
        <v>130</v>
      </c>
      <c r="L152" s="31">
        <v>142.5</v>
      </c>
      <c r="M152" s="31">
        <v>126.5</v>
      </c>
      <c r="N152" s="31">
        <v>187.5</v>
      </c>
      <c r="O152" s="31">
        <v>205</v>
      </c>
      <c r="P152" s="31">
        <v>247.5</v>
      </c>
      <c r="Q152" s="31">
        <f t="shared" si="8"/>
        <v>190.19</v>
      </c>
    </row>
    <row r="153" spans="1:17" ht="12" thickBot="1">
      <c r="A153" s="26">
        <v>135</v>
      </c>
      <c r="B153" s="44" t="s">
        <v>483</v>
      </c>
      <c r="C153" s="31">
        <v>85</v>
      </c>
      <c r="D153" s="31">
        <v>75</v>
      </c>
      <c r="E153" s="31">
        <v>59</v>
      </c>
      <c r="F153" s="31">
        <v>83</v>
      </c>
      <c r="G153" s="31">
        <v>57.5</v>
      </c>
      <c r="H153" s="31">
        <v>46</v>
      </c>
      <c r="I153" s="31">
        <v>61</v>
      </c>
      <c r="J153" s="31">
        <v>103.5</v>
      </c>
      <c r="K153" s="31">
        <v>117.5</v>
      </c>
      <c r="L153" s="31">
        <v>65</v>
      </c>
      <c r="M153" s="31">
        <v>116.33333333333333</v>
      </c>
      <c r="N153" s="31">
        <v>63</v>
      </c>
      <c r="O153" s="31">
        <v>86</v>
      </c>
      <c r="P153" s="31">
        <v>77.5</v>
      </c>
      <c r="Q153" s="31">
        <f t="shared" si="8"/>
        <v>78.239999999999995</v>
      </c>
    </row>
    <row r="154" spans="1:17" ht="23.5" thickBot="1">
      <c r="A154" s="26">
        <v>136</v>
      </c>
      <c r="B154" s="44" t="s">
        <v>484</v>
      </c>
      <c r="C154" s="25" t="s">
        <v>20</v>
      </c>
      <c r="D154" s="31">
        <v>177.5</v>
      </c>
      <c r="E154" s="31">
        <v>410</v>
      </c>
      <c r="F154" s="31">
        <v>235</v>
      </c>
      <c r="G154" s="31">
        <v>235</v>
      </c>
      <c r="H154" s="31">
        <v>198</v>
      </c>
      <c r="I154" s="25" t="s">
        <v>20</v>
      </c>
      <c r="J154" s="25" t="s">
        <v>20</v>
      </c>
      <c r="K154" s="31">
        <v>305</v>
      </c>
      <c r="L154" s="31">
        <v>180</v>
      </c>
      <c r="M154" s="25" t="s">
        <v>20</v>
      </c>
      <c r="N154" s="31">
        <v>171</v>
      </c>
      <c r="O154" s="31">
        <v>232.5</v>
      </c>
      <c r="P154" s="31">
        <v>202.5</v>
      </c>
      <c r="Q154" s="31">
        <f t="shared" si="8"/>
        <v>234.65</v>
      </c>
    </row>
    <row r="155" spans="1:17" ht="12" thickBot="1">
      <c r="A155" s="26">
        <v>137</v>
      </c>
      <c r="B155" s="44" t="s">
        <v>485</v>
      </c>
      <c r="C155" s="31">
        <v>197</v>
      </c>
      <c r="D155" s="31">
        <v>265</v>
      </c>
      <c r="E155" s="31">
        <v>400</v>
      </c>
      <c r="F155" s="31">
        <v>350</v>
      </c>
      <c r="G155" s="31">
        <v>335</v>
      </c>
      <c r="H155" s="31">
        <v>280</v>
      </c>
      <c r="I155" s="25" t="s">
        <v>20</v>
      </c>
      <c r="J155" s="31">
        <v>248</v>
      </c>
      <c r="K155" s="31">
        <v>201</v>
      </c>
      <c r="L155" s="31">
        <v>222.5</v>
      </c>
      <c r="M155" s="31">
        <v>196</v>
      </c>
      <c r="N155" s="31">
        <v>244</v>
      </c>
      <c r="O155" s="31">
        <v>273</v>
      </c>
      <c r="P155" s="31">
        <v>225</v>
      </c>
      <c r="Q155" s="31">
        <f t="shared" si="8"/>
        <v>264.35000000000002</v>
      </c>
    </row>
    <row r="156" spans="1:17" ht="12" thickBot="1">
      <c r="A156" s="26">
        <v>138</v>
      </c>
      <c r="B156" s="44" t="s">
        <v>486</v>
      </c>
      <c r="C156" s="31">
        <v>384</v>
      </c>
      <c r="D156" s="31">
        <v>387.5</v>
      </c>
      <c r="E156" s="31">
        <v>510</v>
      </c>
      <c r="F156" s="31">
        <v>440</v>
      </c>
      <c r="G156" s="31">
        <v>495</v>
      </c>
      <c r="H156" s="31">
        <v>413</v>
      </c>
      <c r="I156" s="25" t="s">
        <v>20</v>
      </c>
      <c r="J156" s="31">
        <v>503</v>
      </c>
      <c r="K156" s="31">
        <v>406.5</v>
      </c>
      <c r="L156" s="31">
        <v>310</v>
      </c>
      <c r="M156" s="31">
        <v>258.5</v>
      </c>
      <c r="N156" s="31">
        <v>432</v>
      </c>
      <c r="O156" s="31">
        <v>414</v>
      </c>
      <c r="P156" s="31">
        <v>290</v>
      </c>
      <c r="Q156" s="31">
        <f t="shared" si="8"/>
        <v>403.35</v>
      </c>
    </row>
    <row r="157" spans="1:17" ht="12" thickBot="1">
      <c r="A157" s="26">
        <v>139</v>
      </c>
      <c r="B157" s="44" t="s">
        <v>487</v>
      </c>
      <c r="C157" s="31">
        <v>513</v>
      </c>
      <c r="D157" s="31">
        <v>505</v>
      </c>
      <c r="E157" s="31">
        <v>700</v>
      </c>
      <c r="F157" s="31">
        <v>630</v>
      </c>
      <c r="G157" s="31">
        <v>630</v>
      </c>
      <c r="H157" s="31">
        <v>534</v>
      </c>
      <c r="I157" s="25" t="s">
        <v>20</v>
      </c>
      <c r="J157" s="31">
        <v>354</v>
      </c>
      <c r="K157" s="31">
        <v>520</v>
      </c>
      <c r="L157" s="31">
        <v>430</v>
      </c>
      <c r="M157" s="25" t="s">
        <v>20</v>
      </c>
      <c r="N157" s="31">
        <v>535</v>
      </c>
      <c r="O157" s="31">
        <v>579.5</v>
      </c>
      <c r="P157" s="31">
        <v>421.5</v>
      </c>
      <c r="Q157" s="31">
        <f t="shared" si="8"/>
        <v>529.33000000000004</v>
      </c>
    </row>
    <row r="158" spans="1:17" ht="12" thickBot="1">
      <c r="A158" s="26">
        <v>140</v>
      </c>
      <c r="B158" s="44" t="s">
        <v>488</v>
      </c>
      <c r="C158" s="31">
        <v>101</v>
      </c>
      <c r="D158" s="31">
        <v>140</v>
      </c>
      <c r="E158" s="31">
        <v>125</v>
      </c>
      <c r="F158" s="31">
        <v>178</v>
      </c>
      <c r="G158" s="31">
        <v>104</v>
      </c>
      <c r="H158" s="31">
        <v>135</v>
      </c>
      <c r="I158" s="31">
        <v>129</v>
      </c>
      <c r="J158" s="31">
        <v>105</v>
      </c>
      <c r="K158" s="31">
        <v>101</v>
      </c>
      <c r="L158" s="31">
        <v>110</v>
      </c>
      <c r="M158" s="25" t="s">
        <v>20</v>
      </c>
      <c r="N158" s="31">
        <v>82.5</v>
      </c>
      <c r="O158" s="31">
        <v>155</v>
      </c>
      <c r="P158" s="31">
        <v>150</v>
      </c>
      <c r="Q158" s="31">
        <f t="shared" si="8"/>
        <v>124.27</v>
      </c>
    </row>
    <row r="159" spans="1:17" ht="23.5" thickBot="1">
      <c r="A159" s="26">
        <v>141</v>
      </c>
      <c r="B159" s="44" t="s">
        <v>489</v>
      </c>
      <c r="C159" s="31">
        <v>480</v>
      </c>
      <c r="D159" s="31">
        <v>545</v>
      </c>
      <c r="E159" s="31">
        <v>275</v>
      </c>
      <c r="F159" s="31">
        <v>540</v>
      </c>
      <c r="G159" s="31">
        <v>600</v>
      </c>
      <c r="H159" s="31">
        <v>464</v>
      </c>
      <c r="I159" s="31">
        <v>375</v>
      </c>
      <c r="J159" s="31">
        <v>403.5</v>
      </c>
      <c r="K159" s="31">
        <v>273</v>
      </c>
      <c r="L159" s="31">
        <v>665</v>
      </c>
      <c r="M159" s="31">
        <v>328.5</v>
      </c>
      <c r="N159" s="31">
        <v>442.5</v>
      </c>
      <c r="O159" s="31">
        <v>605</v>
      </c>
      <c r="P159" s="31">
        <v>287.5</v>
      </c>
      <c r="Q159" s="31">
        <f t="shared" si="8"/>
        <v>448.86</v>
      </c>
    </row>
    <row r="160" spans="1:17" ht="12" thickBot="1">
      <c r="A160" s="26">
        <v>142</v>
      </c>
      <c r="B160" s="44" t="s">
        <v>490</v>
      </c>
      <c r="C160" s="31">
        <v>60</v>
      </c>
      <c r="D160" s="31">
        <v>75</v>
      </c>
      <c r="E160" s="31">
        <v>65</v>
      </c>
      <c r="F160" s="31">
        <v>76</v>
      </c>
      <c r="G160" s="31">
        <v>70</v>
      </c>
      <c r="H160" s="31">
        <v>60</v>
      </c>
      <c r="I160" s="31">
        <v>82.5</v>
      </c>
      <c r="J160" s="31">
        <v>75</v>
      </c>
      <c r="K160" s="31">
        <v>31</v>
      </c>
      <c r="L160" s="31">
        <v>82.5</v>
      </c>
      <c r="M160" s="31">
        <v>55</v>
      </c>
      <c r="N160" s="31">
        <v>55</v>
      </c>
      <c r="O160" s="31">
        <v>75</v>
      </c>
      <c r="P160" s="31">
        <v>72.5</v>
      </c>
      <c r="Q160" s="31">
        <f t="shared" si="8"/>
        <v>66.75</v>
      </c>
    </row>
    <row r="161" spans="1:17" ht="23.5" thickBot="1">
      <c r="A161" s="26">
        <v>143</v>
      </c>
      <c r="B161" s="44" t="s">
        <v>491</v>
      </c>
      <c r="C161" s="31">
        <v>55</v>
      </c>
      <c r="D161" s="31">
        <v>55</v>
      </c>
      <c r="E161" s="31">
        <v>50</v>
      </c>
      <c r="F161" s="31">
        <v>47</v>
      </c>
      <c r="G161" s="31">
        <v>37</v>
      </c>
      <c r="H161" s="31">
        <v>34</v>
      </c>
      <c r="I161" s="31">
        <v>46.5</v>
      </c>
      <c r="J161" s="31">
        <v>22</v>
      </c>
      <c r="K161" s="31">
        <v>30</v>
      </c>
      <c r="L161" s="31">
        <v>26.5</v>
      </c>
      <c r="M161" s="31">
        <v>27.5</v>
      </c>
      <c r="N161" s="31">
        <v>29</v>
      </c>
      <c r="O161" s="31">
        <v>28.5</v>
      </c>
      <c r="P161" s="31">
        <v>33.5</v>
      </c>
      <c r="Q161" s="31">
        <f t="shared" si="8"/>
        <v>37.25</v>
      </c>
    </row>
    <row r="162" spans="1:17" ht="12" thickBot="1">
      <c r="A162" s="26">
        <v>144</v>
      </c>
      <c r="B162" s="44" t="s">
        <v>490</v>
      </c>
      <c r="C162" s="31">
        <v>8.8000000000000007</v>
      </c>
      <c r="D162" s="31">
        <v>11</v>
      </c>
      <c r="E162" s="31">
        <v>15</v>
      </c>
      <c r="F162" s="31">
        <v>9.75</v>
      </c>
      <c r="G162" s="31">
        <v>9.5</v>
      </c>
      <c r="H162" s="31">
        <v>9</v>
      </c>
      <c r="I162" s="31">
        <v>16.5</v>
      </c>
      <c r="J162" s="31">
        <v>9</v>
      </c>
      <c r="K162" s="31">
        <v>8</v>
      </c>
      <c r="L162" s="31">
        <v>12</v>
      </c>
      <c r="M162" s="31">
        <v>10</v>
      </c>
      <c r="N162" s="31">
        <v>7</v>
      </c>
      <c r="O162" s="31">
        <v>9.5</v>
      </c>
      <c r="P162" s="31">
        <v>12</v>
      </c>
      <c r="Q162" s="31">
        <f t="shared" si="8"/>
        <v>10.5</v>
      </c>
    </row>
    <row r="163" spans="1:17" ht="23.5" thickBot="1">
      <c r="A163" s="26">
        <v>145</v>
      </c>
      <c r="B163" s="44" t="s">
        <v>492</v>
      </c>
      <c r="C163" s="31">
        <v>2460</v>
      </c>
      <c r="D163" s="31">
        <v>1865</v>
      </c>
      <c r="E163" s="31">
        <v>1875</v>
      </c>
      <c r="F163" s="31">
        <v>2125</v>
      </c>
      <c r="G163" s="31">
        <v>1450</v>
      </c>
      <c r="H163" s="31">
        <v>1825</v>
      </c>
      <c r="I163" s="31">
        <v>1725</v>
      </c>
      <c r="J163" s="31">
        <v>1665</v>
      </c>
      <c r="K163" s="31">
        <v>1140</v>
      </c>
      <c r="L163" s="31">
        <v>1714.5</v>
      </c>
      <c r="M163" s="31">
        <v>1783.5</v>
      </c>
      <c r="N163" s="31">
        <v>1975</v>
      </c>
      <c r="O163" s="31">
        <v>2065</v>
      </c>
      <c r="P163" s="31">
        <v>1725</v>
      </c>
      <c r="Q163" s="31">
        <f t="shared" si="8"/>
        <v>1813.79</v>
      </c>
    </row>
    <row r="164" spans="1:17" ht="12" thickBot="1">
      <c r="A164" s="26">
        <v>146</v>
      </c>
      <c r="B164" s="44" t="s">
        <v>493</v>
      </c>
      <c r="C164" s="31">
        <v>2875</v>
      </c>
      <c r="D164" s="31">
        <v>1965</v>
      </c>
      <c r="E164" s="31">
        <v>2150</v>
      </c>
      <c r="F164" s="31">
        <v>1960</v>
      </c>
      <c r="G164" s="31">
        <v>1540</v>
      </c>
      <c r="H164" s="31">
        <v>3650</v>
      </c>
      <c r="I164" s="31">
        <v>2675</v>
      </c>
      <c r="J164" s="31">
        <v>1771.75</v>
      </c>
      <c r="K164" s="31">
        <v>2147.5</v>
      </c>
      <c r="L164" s="31">
        <v>2175</v>
      </c>
      <c r="M164" s="31">
        <v>1829</v>
      </c>
      <c r="N164" s="31">
        <v>3950</v>
      </c>
      <c r="O164" s="31">
        <v>2385</v>
      </c>
      <c r="P164" s="31">
        <v>2650</v>
      </c>
      <c r="Q164" s="31">
        <f t="shared" si="8"/>
        <v>2408.8000000000002</v>
      </c>
    </row>
    <row r="165" spans="1:17" ht="23.5" thickBot="1">
      <c r="A165" s="26">
        <v>147</v>
      </c>
      <c r="B165" s="44" t="s">
        <v>494</v>
      </c>
      <c r="C165" s="25" t="s">
        <v>20</v>
      </c>
      <c r="D165" s="31">
        <v>19500</v>
      </c>
      <c r="E165" s="31">
        <v>23500</v>
      </c>
      <c r="F165" s="31">
        <v>26500</v>
      </c>
      <c r="G165" s="31">
        <v>19300</v>
      </c>
      <c r="H165" s="31">
        <v>42600</v>
      </c>
      <c r="I165" s="31">
        <v>44300</v>
      </c>
      <c r="J165" s="31">
        <v>20178</v>
      </c>
      <c r="K165" s="31">
        <v>43650</v>
      </c>
      <c r="L165" s="31">
        <v>25000</v>
      </c>
      <c r="M165" s="31">
        <v>30287.5</v>
      </c>
      <c r="N165" s="31">
        <v>22750</v>
      </c>
      <c r="O165" s="31">
        <v>19600</v>
      </c>
      <c r="P165" s="31">
        <v>18212.5</v>
      </c>
      <c r="Q165" s="31">
        <f t="shared" si="8"/>
        <v>27336.77</v>
      </c>
    </row>
    <row r="166" spans="1:17" ht="12" thickBot="1">
      <c r="A166" s="26">
        <v>148</v>
      </c>
      <c r="B166" s="44" t="s">
        <v>495</v>
      </c>
      <c r="C166" s="31">
        <v>31200</v>
      </c>
      <c r="D166" s="31">
        <v>27250</v>
      </c>
      <c r="E166" s="31">
        <v>29500</v>
      </c>
      <c r="F166" s="31">
        <v>36500</v>
      </c>
      <c r="G166" s="31">
        <v>27200</v>
      </c>
      <c r="H166" s="31">
        <v>65400</v>
      </c>
      <c r="I166" s="31">
        <v>68600</v>
      </c>
      <c r="J166" s="31">
        <v>29736</v>
      </c>
      <c r="K166" s="31">
        <v>67850</v>
      </c>
      <c r="L166" s="31">
        <v>28750</v>
      </c>
      <c r="M166" s="31">
        <v>30287.5</v>
      </c>
      <c r="N166" s="31">
        <v>24750</v>
      </c>
      <c r="O166" s="31">
        <v>28400</v>
      </c>
      <c r="P166" s="31">
        <v>27425</v>
      </c>
      <c r="Q166" s="31">
        <f t="shared" si="8"/>
        <v>37346.32</v>
      </c>
    </row>
    <row r="167" spans="1:17" ht="35" thickBot="1">
      <c r="A167" s="26">
        <v>149</v>
      </c>
      <c r="B167" s="44" t="s">
        <v>496</v>
      </c>
      <c r="C167" s="31">
        <v>3800</v>
      </c>
      <c r="D167" s="31">
        <v>2450</v>
      </c>
      <c r="E167" s="31">
        <v>2025</v>
      </c>
      <c r="F167" s="31">
        <v>3075</v>
      </c>
      <c r="G167" s="31">
        <v>2250</v>
      </c>
      <c r="H167" s="31">
        <v>3900</v>
      </c>
      <c r="I167" s="31">
        <v>3250</v>
      </c>
      <c r="J167" s="31">
        <v>1980</v>
      </c>
      <c r="K167" s="31">
        <v>1990</v>
      </c>
      <c r="L167" s="31">
        <v>2150</v>
      </c>
      <c r="M167" s="31">
        <v>3200</v>
      </c>
      <c r="N167" s="31">
        <v>2950</v>
      </c>
      <c r="O167" s="31">
        <v>2150</v>
      </c>
      <c r="P167" s="31">
        <v>2175</v>
      </c>
      <c r="Q167" s="31">
        <f t="shared" si="8"/>
        <v>2667.5</v>
      </c>
    </row>
    <row r="168" spans="1:17" ht="34.5">
      <c r="A168" s="27">
        <v>150</v>
      </c>
      <c r="B168" s="45" t="s">
        <v>497</v>
      </c>
      <c r="C168" s="31">
        <v>1990</v>
      </c>
      <c r="D168" s="31">
        <v>1200</v>
      </c>
      <c r="E168" s="31">
        <v>1475</v>
      </c>
      <c r="F168" s="31">
        <v>1625</v>
      </c>
      <c r="G168" s="31">
        <v>1225</v>
      </c>
      <c r="H168" s="31">
        <v>1575</v>
      </c>
      <c r="I168" s="31">
        <v>1225</v>
      </c>
      <c r="J168" s="31">
        <v>1365</v>
      </c>
      <c r="K168" s="31">
        <v>1185</v>
      </c>
      <c r="L168" s="31">
        <v>1460</v>
      </c>
      <c r="M168" s="31">
        <v>1316.5</v>
      </c>
      <c r="N168" s="31">
        <v>1325</v>
      </c>
      <c r="O168" s="31">
        <v>1720</v>
      </c>
      <c r="P168" s="31">
        <v>1085</v>
      </c>
      <c r="Q168" s="31">
        <f t="shared" si="8"/>
        <v>1412.25</v>
      </c>
    </row>
    <row r="169" spans="1:17" ht="34.5">
      <c r="A169" s="4">
        <v>151</v>
      </c>
      <c r="B169" s="5" t="s">
        <v>498</v>
      </c>
      <c r="C169" s="31">
        <v>4100</v>
      </c>
      <c r="D169" s="31">
        <v>3950</v>
      </c>
      <c r="E169" s="31">
        <v>3450</v>
      </c>
      <c r="F169" s="31">
        <v>4225</v>
      </c>
      <c r="G169" s="31">
        <v>3975</v>
      </c>
      <c r="H169" s="31">
        <v>4100</v>
      </c>
      <c r="I169" s="31">
        <v>4250</v>
      </c>
      <c r="J169" s="31">
        <v>4425</v>
      </c>
      <c r="K169" s="31">
        <v>4325</v>
      </c>
      <c r="L169" s="31">
        <v>3550</v>
      </c>
      <c r="M169" s="31">
        <v>4450</v>
      </c>
      <c r="N169" s="31">
        <v>3250</v>
      </c>
      <c r="O169" s="31">
        <v>4120</v>
      </c>
      <c r="P169" s="31">
        <v>5150</v>
      </c>
      <c r="Q169" s="31">
        <f t="shared" si="8"/>
        <v>4094.29</v>
      </c>
    </row>
    <row r="170" spans="1:17" ht="15.5">
      <c r="A170" s="413" t="s">
        <v>185</v>
      </c>
      <c r="B170" s="418"/>
      <c r="C170" s="418"/>
      <c r="D170" s="418"/>
      <c r="E170" s="418"/>
      <c r="F170" s="418"/>
      <c r="G170" s="418"/>
      <c r="H170" s="418"/>
      <c r="I170" s="418"/>
      <c r="J170" s="418"/>
      <c r="K170" s="418"/>
      <c r="L170" s="418"/>
      <c r="M170" s="418"/>
      <c r="N170" s="418"/>
      <c r="O170" s="418"/>
      <c r="P170" s="418"/>
      <c r="Q170" s="418"/>
    </row>
    <row r="171" spans="1:17" ht="23">
      <c r="A171" s="4">
        <v>152</v>
      </c>
      <c r="B171" s="5" t="s">
        <v>499</v>
      </c>
      <c r="C171" s="31">
        <v>2750</v>
      </c>
      <c r="D171" s="31">
        <v>3050</v>
      </c>
      <c r="E171" s="31">
        <v>2635</v>
      </c>
      <c r="F171" s="31">
        <v>2973</v>
      </c>
      <c r="G171" s="31">
        <v>3050</v>
      </c>
      <c r="H171" s="31">
        <v>2668</v>
      </c>
      <c r="I171" s="31">
        <v>2720</v>
      </c>
      <c r="J171" s="31">
        <v>2720</v>
      </c>
      <c r="K171" s="31">
        <v>2550</v>
      </c>
      <c r="L171" s="31">
        <v>3277.5</v>
      </c>
      <c r="M171" s="31">
        <v>2642.5</v>
      </c>
      <c r="N171" s="31">
        <v>2425</v>
      </c>
      <c r="O171" s="31">
        <v>2672.5</v>
      </c>
      <c r="P171" s="31">
        <v>2747</v>
      </c>
      <c r="Q171" s="31">
        <f t="shared" ref="Q171:Q198" si="9">ROUND(AVERAGE(C171:P171),2)</f>
        <v>2777.18</v>
      </c>
    </row>
    <row r="172" spans="1:17" ht="12" thickBot="1">
      <c r="A172" s="24">
        <v>153</v>
      </c>
      <c r="B172" s="43" t="s">
        <v>500</v>
      </c>
      <c r="C172" s="31">
        <v>1150</v>
      </c>
      <c r="D172" s="31">
        <v>1375</v>
      </c>
      <c r="E172" s="31">
        <v>1139</v>
      </c>
      <c r="F172" s="31">
        <v>1293</v>
      </c>
      <c r="G172" s="31">
        <v>1275</v>
      </c>
      <c r="H172" s="31">
        <v>1153</v>
      </c>
      <c r="I172" s="31">
        <v>1165</v>
      </c>
      <c r="J172" s="31">
        <v>1165</v>
      </c>
      <c r="K172" s="31">
        <v>1200</v>
      </c>
      <c r="L172" s="31">
        <v>1390</v>
      </c>
      <c r="M172" s="31">
        <v>1167.5</v>
      </c>
      <c r="N172" s="31">
        <v>1070</v>
      </c>
      <c r="O172" s="31">
        <v>1216.5</v>
      </c>
      <c r="P172" s="31">
        <v>1181</v>
      </c>
      <c r="Q172" s="31">
        <f t="shared" si="9"/>
        <v>1210</v>
      </c>
    </row>
    <row r="173" spans="1:17" ht="12" thickBot="1">
      <c r="A173" s="26">
        <v>154</v>
      </c>
      <c r="B173" s="44" t="s">
        <v>501</v>
      </c>
      <c r="C173" s="31">
        <v>1750</v>
      </c>
      <c r="D173" s="31">
        <v>2150</v>
      </c>
      <c r="E173" s="31">
        <v>1647.5</v>
      </c>
      <c r="F173" s="31">
        <v>1883</v>
      </c>
      <c r="G173" s="31">
        <v>1840</v>
      </c>
      <c r="H173" s="31">
        <v>1683</v>
      </c>
      <c r="I173" s="31">
        <v>1705</v>
      </c>
      <c r="J173" s="31">
        <v>1700</v>
      </c>
      <c r="K173" s="31">
        <v>1650</v>
      </c>
      <c r="L173" s="31">
        <v>2027.5</v>
      </c>
      <c r="M173" s="31">
        <v>1732.5</v>
      </c>
      <c r="N173" s="31">
        <v>1417.5</v>
      </c>
      <c r="O173" s="31">
        <v>1664</v>
      </c>
      <c r="P173" s="31">
        <v>1731</v>
      </c>
      <c r="Q173" s="31">
        <f t="shared" si="9"/>
        <v>1755.79</v>
      </c>
    </row>
    <row r="174" spans="1:17" ht="12" thickBot="1">
      <c r="A174" s="26">
        <v>155</v>
      </c>
      <c r="B174" s="44" t="s">
        <v>189</v>
      </c>
      <c r="C174" s="31">
        <v>300</v>
      </c>
      <c r="D174" s="31">
        <v>290</v>
      </c>
      <c r="E174" s="31">
        <v>228</v>
      </c>
      <c r="F174" s="31">
        <v>338</v>
      </c>
      <c r="G174" s="31">
        <v>332</v>
      </c>
      <c r="H174" s="31">
        <v>186</v>
      </c>
      <c r="I174" s="31">
        <v>183</v>
      </c>
      <c r="J174" s="31">
        <v>160.5</v>
      </c>
      <c r="K174" s="31">
        <v>180</v>
      </c>
      <c r="L174" s="31">
        <v>240</v>
      </c>
      <c r="M174" s="31">
        <v>192</v>
      </c>
      <c r="N174" s="31">
        <v>350</v>
      </c>
      <c r="O174" s="31">
        <v>258</v>
      </c>
      <c r="P174" s="31">
        <v>212.5</v>
      </c>
      <c r="Q174" s="31">
        <f t="shared" si="9"/>
        <v>246.43</v>
      </c>
    </row>
    <row r="175" spans="1:17" ht="23.5" thickBot="1">
      <c r="A175" s="26">
        <v>156</v>
      </c>
      <c r="B175" s="44" t="s">
        <v>190</v>
      </c>
      <c r="C175" s="31">
        <v>960</v>
      </c>
      <c r="D175" s="31">
        <v>475</v>
      </c>
      <c r="E175" s="31">
        <v>480</v>
      </c>
      <c r="F175" s="31">
        <v>416</v>
      </c>
      <c r="G175" s="31">
        <v>1005</v>
      </c>
      <c r="H175" s="31">
        <v>324</v>
      </c>
      <c r="I175" s="31">
        <v>325</v>
      </c>
      <c r="J175" s="31">
        <v>325</v>
      </c>
      <c r="K175" s="31">
        <v>402</v>
      </c>
      <c r="L175" s="31">
        <v>660</v>
      </c>
      <c r="M175" s="31">
        <v>354</v>
      </c>
      <c r="N175" s="31">
        <v>368</v>
      </c>
      <c r="O175" s="31">
        <v>395</v>
      </c>
      <c r="P175" s="31">
        <v>345</v>
      </c>
      <c r="Q175" s="31">
        <f t="shared" si="9"/>
        <v>488.14</v>
      </c>
    </row>
    <row r="176" spans="1:17" ht="12" thickBot="1">
      <c r="A176" s="26">
        <v>157</v>
      </c>
      <c r="B176" s="44" t="s">
        <v>191</v>
      </c>
      <c r="C176" s="31">
        <v>250</v>
      </c>
      <c r="D176" s="31">
        <v>535</v>
      </c>
      <c r="E176" s="31">
        <v>384</v>
      </c>
      <c r="F176" s="31">
        <v>370</v>
      </c>
      <c r="G176" s="31">
        <v>505</v>
      </c>
      <c r="H176" s="31">
        <v>420</v>
      </c>
      <c r="I176" s="31">
        <v>230</v>
      </c>
      <c r="J176" s="31">
        <v>213</v>
      </c>
      <c r="K176" s="31">
        <v>360</v>
      </c>
      <c r="L176" s="31">
        <v>480</v>
      </c>
      <c r="M176" s="31">
        <v>324</v>
      </c>
      <c r="N176" s="31">
        <v>450</v>
      </c>
      <c r="O176" s="31">
        <v>318</v>
      </c>
      <c r="P176" s="31">
        <v>225</v>
      </c>
      <c r="Q176" s="31">
        <f t="shared" si="9"/>
        <v>361.71</v>
      </c>
    </row>
    <row r="177" spans="1:17" ht="23.5" thickBot="1">
      <c r="A177" s="26">
        <v>158</v>
      </c>
      <c r="B177" s="44" t="s">
        <v>192</v>
      </c>
      <c r="C177" s="31">
        <v>1275</v>
      </c>
      <c r="D177" s="31">
        <v>1000</v>
      </c>
      <c r="E177" s="31">
        <v>1050</v>
      </c>
      <c r="F177" s="31">
        <v>766</v>
      </c>
      <c r="G177" s="31">
        <v>1140</v>
      </c>
      <c r="H177" s="31">
        <v>1125</v>
      </c>
      <c r="I177" s="31">
        <v>965</v>
      </c>
      <c r="J177" s="31">
        <v>950</v>
      </c>
      <c r="K177" s="31">
        <v>1140</v>
      </c>
      <c r="L177" s="31">
        <v>900</v>
      </c>
      <c r="M177" s="31">
        <v>847.5</v>
      </c>
      <c r="N177" s="31">
        <v>1475</v>
      </c>
      <c r="O177" s="31">
        <v>1110</v>
      </c>
      <c r="P177" s="31">
        <v>1206.5</v>
      </c>
      <c r="Q177" s="31">
        <f t="shared" si="9"/>
        <v>1067.8599999999999</v>
      </c>
    </row>
    <row r="178" spans="1:17" ht="12" thickBot="1">
      <c r="A178" s="26">
        <v>159</v>
      </c>
      <c r="B178" s="46" t="s">
        <v>193</v>
      </c>
      <c r="C178" s="31">
        <v>1750</v>
      </c>
      <c r="D178" s="31">
        <v>2050</v>
      </c>
      <c r="E178" s="31">
        <v>1850</v>
      </c>
      <c r="F178" s="31">
        <v>1910</v>
      </c>
      <c r="G178" s="31">
        <v>1825</v>
      </c>
      <c r="H178" s="31">
        <v>1875</v>
      </c>
      <c r="I178" s="31">
        <v>2197.5</v>
      </c>
      <c r="J178" s="31">
        <v>2110</v>
      </c>
      <c r="K178" s="31">
        <v>2490</v>
      </c>
      <c r="L178" s="31">
        <v>2250</v>
      </c>
      <c r="M178" s="31">
        <v>2150</v>
      </c>
      <c r="N178" s="31">
        <v>2175</v>
      </c>
      <c r="O178" s="31">
        <v>2505</v>
      </c>
      <c r="P178" s="31">
        <v>1921.5</v>
      </c>
      <c r="Q178" s="31">
        <f t="shared" si="9"/>
        <v>2075.64</v>
      </c>
    </row>
    <row r="179" spans="1:17" ht="12" thickBot="1">
      <c r="A179" s="26">
        <v>160</v>
      </c>
      <c r="B179" s="46" t="s">
        <v>194</v>
      </c>
      <c r="C179" s="31">
        <v>410</v>
      </c>
      <c r="D179" s="31">
        <v>405</v>
      </c>
      <c r="E179" s="31">
        <v>380</v>
      </c>
      <c r="F179" s="31">
        <v>322.5</v>
      </c>
      <c r="G179" s="31">
        <v>352.5</v>
      </c>
      <c r="H179" s="31">
        <v>373</v>
      </c>
      <c r="I179" s="31">
        <v>430</v>
      </c>
      <c r="J179" s="31">
        <v>420</v>
      </c>
      <c r="K179" s="31">
        <v>460</v>
      </c>
      <c r="L179" s="31">
        <v>480</v>
      </c>
      <c r="M179" s="31">
        <v>348</v>
      </c>
      <c r="N179" s="31">
        <v>347.5</v>
      </c>
      <c r="O179" s="31">
        <v>410</v>
      </c>
      <c r="P179" s="31">
        <v>324</v>
      </c>
      <c r="Q179" s="31">
        <f t="shared" si="9"/>
        <v>390.18</v>
      </c>
    </row>
    <row r="180" spans="1:17" ht="23.5" thickBot="1">
      <c r="A180" s="26">
        <v>161</v>
      </c>
      <c r="B180" s="44" t="s">
        <v>502</v>
      </c>
      <c r="C180" s="31">
        <v>1020</v>
      </c>
      <c r="D180" s="31">
        <v>750</v>
      </c>
      <c r="E180" s="31">
        <v>1080</v>
      </c>
      <c r="F180" s="31">
        <v>1060</v>
      </c>
      <c r="G180" s="31">
        <v>1060</v>
      </c>
      <c r="H180" s="31">
        <v>810</v>
      </c>
      <c r="I180" s="31">
        <v>840</v>
      </c>
      <c r="J180" s="31">
        <v>840</v>
      </c>
      <c r="K180" s="31">
        <v>1200</v>
      </c>
      <c r="L180" s="31">
        <v>1080</v>
      </c>
      <c r="M180" s="31">
        <v>990</v>
      </c>
      <c r="N180" s="31">
        <v>1020</v>
      </c>
      <c r="O180" s="31">
        <v>1020</v>
      </c>
      <c r="P180" s="31">
        <v>960</v>
      </c>
      <c r="Q180" s="31">
        <f t="shared" si="9"/>
        <v>980.71</v>
      </c>
    </row>
    <row r="181" spans="1:17" ht="12" thickBot="1">
      <c r="A181" s="26">
        <v>162</v>
      </c>
      <c r="B181" s="44" t="s">
        <v>503</v>
      </c>
      <c r="C181" s="31">
        <v>1080</v>
      </c>
      <c r="D181" s="31">
        <v>960</v>
      </c>
      <c r="E181" s="31">
        <v>1080</v>
      </c>
      <c r="F181" s="31">
        <v>1184</v>
      </c>
      <c r="G181" s="31">
        <v>1090</v>
      </c>
      <c r="H181" s="31">
        <v>810</v>
      </c>
      <c r="I181" s="31">
        <v>780</v>
      </c>
      <c r="J181" s="31">
        <v>840</v>
      </c>
      <c r="K181" s="31">
        <v>1200</v>
      </c>
      <c r="L181" s="31">
        <v>1200</v>
      </c>
      <c r="M181" s="31">
        <v>930</v>
      </c>
      <c r="N181" s="31">
        <v>990</v>
      </c>
      <c r="O181" s="31">
        <v>1020</v>
      </c>
      <c r="P181" s="31">
        <v>1020</v>
      </c>
      <c r="Q181" s="31">
        <f t="shared" si="9"/>
        <v>1013.14</v>
      </c>
    </row>
    <row r="182" spans="1:17" ht="12" thickBot="1">
      <c r="A182" s="26">
        <v>163</v>
      </c>
      <c r="B182" s="44" t="s">
        <v>504</v>
      </c>
      <c r="C182" s="31">
        <v>1200</v>
      </c>
      <c r="D182" s="31">
        <v>1680</v>
      </c>
      <c r="E182" s="31">
        <v>1080</v>
      </c>
      <c r="F182" s="31">
        <v>2240</v>
      </c>
      <c r="G182" s="31">
        <v>2180</v>
      </c>
      <c r="H182" s="31">
        <v>1350</v>
      </c>
      <c r="I182" s="31">
        <v>1680</v>
      </c>
      <c r="J182" s="31">
        <v>1680</v>
      </c>
      <c r="K182" s="31">
        <v>2280</v>
      </c>
      <c r="L182" s="31">
        <v>2400</v>
      </c>
      <c r="M182" s="31">
        <v>2160</v>
      </c>
      <c r="N182" s="31">
        <v>2220</v>
      </c>
      <c r="O182" s="31">
        <v>2180</v>
      </c>
      <c r="P182" s="31">
        <v>1920</v>
      </c>
      <c r="Q182" s="31">
        <f t="shared" si="9"/>
        <v>1875</v>
      </c>
    </row>
    <row r="183" spans="1:17" ht="23.5" thickBot="1">
      <c r="A183" s="26">
        <v>164</v>
      </c>
      <c r="B183" s="44" t="s">
        <v>505</v>
      </c>
      <c r="C183" s="31">
        <v>216</v>
      </c>
      <c r="D183" s="25" t="s">
        <v>20</v>
      </c>
      <c r="E183" s="31">
        <v>240</v>
      </c>
      <c r="F183" s="31">
        <v>180</v>
      </c>
      <c r="G183" s="31">
        <v>190</v>
      </c>
      <c r="H183" s="31">
        <v>186</v>
      </c>
      <c r="I183" s="31">
        <v>205</v>
      </c>
      <c r="J183" s="31">
        <v>172.5</v>
      </c>
      <c r="K183" s="31">
        <v>222</v>
      </c>
      <c r="L183" s="31">
        <v>216</v>
      </c>
      <c r="M183" s="31">
        <v>210</v>
      </c>
      <c r="N183" s="31">
        <v>180</v>
      </c>
      <c r="O183" s="31">
        <v>177</v>
      </c>
      <c r="P183" s="31">
        <v>192</v>
      </c>
      <c r="Q183" s="31">
        <f t="shared" si="9"/>
        <v>198.96</v>
      </c>
    </row>
    <row r="184" spans="1:17" ht="12" thickBot="1">
      <c r="A184" s="26">
        <v>165</v>
      </c>
      <c r="B184" s="44" t="s">
        <v>506</v>
      </c>
      <c r="C184" s="31">
        <v>240</v>
      </c>
      <c r="D184" s="25" t="s">
        <v>20</v>
      </c>
      <c r="E184" s="25" t="s">
        <v>20</v>
      </c>
      <c r="F184" s="31">
        <v>180</v>
      </c>
      <c r="G184" s="31">
        <v>190</v>
      </c>
      <c r="H184" s="31">
        <v>198</v>
      </c>
      <c r="I184" s="31">
        <v>205</v>
      </c>
      <c r="J184" s="25" t="s">
        <v>20</v>
      </c>
      <c r="K184" s="31">
        <v>222</v>
      </c>
      <c r="L184" s="31">
        <v>216</v>
      </c>
      <c r="M184" s="31">
        <v>210</v>
      </c>
      <c r="N184" s="31">
        <v>180</v>
      </c>
      <c r="O184" s="31">
        <v>187.5</v>
      </c>
      <c r="P184" s="31">
        <v>192</v>
      </c>
      <c r="Q184" s="31">
        <f t="shared" si="9"/>
        <v>201.86</v>
      </c>
    </row>
    <row r="185" spans="1:17" ht="12" thickBot="1">
      <c r="A185" s="26">
        <v>166</v>
      </c>
      <c r="B185" s="44" t="s">
        <v>507</v>
      </c>
      <c r="C185" s="31">
        <v>300</v>
      </c>
      <c r="D185" s="25" t="s">
        <v>20</v>
      </c>
      <c r="E185" s="25" t="s">
        <v>20</v>
      </c>
      <c r="F185" s="31">
        <v>180</v>
      </c>
      <c r="G185" s="31">
        <v>200</v>
      </c>
      <c r="H185" s="31">
        <v>204</v>
      </c>
      <c r="I185" s="31">
        <v>205</v>
      </c>
      <c r="J185" s="25" t="s">
        <v>20</v>
      </c>
      <c r="K185" s="31">
        <v>222</v>
      </c>
      <c r="L185" s="31">
        <v>240</v>
      </c>
      <c r="M185" s="31">
        <v>228</v>
      </c>
      <c r="N185" s="31">
        <v>180</v>
      </c>
      <c r="O185" s="31">
        <v>196</v>
      </c>
      <c r="P185" s="31">
        <v>192</v>
      </c>
      <c r="Q185" s="31">
        <f t="shared" si="9"/>
        <v>213.36</v>
      </c>
    </row>
    <row r="186" spans="1:17" ht="12" thickBot="1">
      <c r="A186" s="26">
        <v>167</v>
      </c>
      <c r="B186" s="44" t="s">
        <v>201</v>
      </c>
      <c r="C186" s="31">
        <v>50</v>
      </c>
      <c r="D186" s="31">
        <v>60</v>
      </c>
      <c r="E186" s="31">
        <v>55</v>
      </c>
      <c r="F186" s="31">
        <v>50</v>
      </c>
      <c r="G186" s="31">
        <v>50</v>
      </c>
      <c r="H186" s="31">
        <v>51</v>
      </c>
      <c r="I186" s="31">
        <v>55</v>
      </c>
      <c r="J186" s="31">
        <v>40</v>
      </c>
      <c r="K186" s="31">
        <v>50</v>
      </c>
      <c r="L186" s="31">
        <v>50</v>
      </c>
      <c r="M186" s="31">
        <v>58</v>
      </c>
      <c r="N186" s="31">
        <v>52.5</v>
      </c>
      <c r="O186" s="31">
        <v>46.5</v>
      </c>
      <c r="P186" s="31">
        <v>45</v>
      </c>
      <c r="Q186" s="31">
        <f t="shared" si="9"/>
        <v>50.93</v>
      </c>
    </row>
    <row r="187" spans="1:17" ht="23.5" thickBot="1">
      <c r="A187" s="26">
        <v>168</v>
      </c>
      <c r="B187" s="44" t="s">
        <v>508</v>
      </c>
      <c r="C187" s="31">
        <v>2000</v>
      </c>
      <c r="D187" s="31">
        <v>2250</v>
      </c>
      <c r="E187" s="31">
        <v>1900</v>
      </c>
      <c r="F187" s="31">
        <v>1980</v>
      </c>
      <c r="G187" s="31">
        <v>1745</v>
      </c>
      <c r="H187" s="31">
        <v>1995</v>
      </c>
      <c r="I187" s="31">
        <v>2150</v>
      </c>
      <c r="J187" s="31">
        <v>1850</v>
      </c>
      <c r="K187" s="31">
        <v>2065</v>
      </c>
      <c r="L187" s="31">
        <v>2250</v>
      </c>
      <c r="M187" s="31">
        <v>2200</v>
      </c>
      <c r="N187" s="31">
        <v>1825</v>
      </c>
      <c r="O187" s="31">
        <v>1775</v>
      </c>
      <c r="P187" s="31">
        <v>1710</v>
      </c>
      <c r="Q187" s="31">
        <f t="shared" si="9"/>
        <v>1978.21</v>
      </c>
    </row>
    <row r="188" spans="1:17" ht="12" thickBot="1">
      <c r="A188" s="26">
        <v>169</v>
      </c>
      <c r="B188" s="44" t="s">
        <v>203</v>
      </c>
      <c r="C188" s="31">
        <v>630</v>
      </c>
      <c r="D188" s="31">
        <v>485</v>
      </c>
      <c r="E188" s="31">
        <v>390</v>
      </c>
      <c r="F188" s="31">
        <v>522</v>
      </c>
      <c r="G188" s="31">
        <v>430</v>
      </c>
      <c r="H188" s="31">
        <v>300</v>
      </c>
      <c r="I188" s="31">
        <v>395</v>
      </c>
      <c r="J188" s="31">
        <v>204</v>
      </c>
      <c r="K188" s="31">
        <v>300</v>
      </c>
      <c r="L188" s="31">
        <v>336</v>
      </c>
      <c r="M188" s="31">
        <v>252</v>
      </c>
      <c r="N188" s="31">
        <v>332.5</v>
      </c>
      <c r="O188" s="31">
        <v>295</v>
      </c>
      <c r="P188" s="31">
        <v>290</v>
      </c>
      <c r="Q188" s="31">
        <f t="shared" si="9"/>
        <v>368.68</v>
      </c>
    </row>
    <row r="189" spans="1:17" ht="23.5" thickBot="1">
      <c r="A189" s="26">
        <v>170</v>
      </c>
      <c r="B189" s="44" t="s">
        <v>509</v>
      </c>
      <c r="C189" s="25" t="s">
        <v>20</v>
      </c>
      <c r="D189" s="25" t="s">
        <v>20</v>
      </c>
      <c r="E189" s="31">
        <v>1200</v>
      </c>
      <c r="F189" s="31">
        <v>1110</v>
      </c>
      <c r="G189" s="25" t="s">
        <v>20</v>
      </c>
      <c r="H189" s="25" t="s">
        <v>20</v>
      </c>
      <c r="I189" s="25" t="s">
        <v>20</v>
      </c>
      <c r="J189" s="25" t="s">
        <v>20</v>
      </c>
      <c r="K189" s="25" t="s">
        <v>20</v>
      </c>
      <c r="L189" s="31">
        <v>1770</v>
      </c>
      <c r="M189" s="25" t="s">
        <v>20</v>
      </c>
      <c r="N189" s="31">
        <v>1025</v>
      </c>
      <c r="O189" s="25" t="s">
        <v>20</v>
      </c>
      <c r="P189" s="25" t="s">
        <v>20</v>
      </c>
      <c r="Q189" s="31">
        <f t="shared" si="9"/>
        <v>1276.25</v>
      </c>
    </row>
    <row r="190" spans="1:17" ht="12" thickBot="1">
      <c r="A190" s="26">
        <v>171</v>
      </c>
      <c r="B190" s="44" t="s">
        <v>510</v>
      </c>
      <c r="C190" s="25" t="s">
        <v>20</v>
      </c>
      <c r="D190" s="25" t="s">
        <v>20</v>
      </c>
      <c r="E190" s="25" t="s">
        <v>20</v>
      </c>
      <c r="F190" s="31">
        <v>1740</v>
      </c>
      <c r="G190" s="25" t="s">
        <v>20</v>
      </c>
      <c r="H190" s="25" t="s">
        <v>20</v>
      </c>
      <c r="I190" s="25" t="s">
        <v>20</v>
      </c>
      <c r="J190" s="25" t="s">
        <v>20</v>
      </c>
      <c r="K190" s="25" t="s">
        <v>20</v>
      </c>
      <c r="L190" s="31">
        <v>2730</v>
      </c>
      <c r="M190" s="25" t="s">
        <v>20</v>
      </c>
      <c r="N190" s="31">
        <v>2050</v>
      </c>
      <c r="O190" s="25" t="s">
        <v>20</v>
      </c>
      <c r="P190" s="25" t="s">
        <v>20</v>
      </c>
      <c r="Q190" s="31">
        <f t="shared" si="9"/>
        <v>2173.33</v>
      </c>
    </row>
    <row r="191" spans="1:17" ht="23.5" thickBot="1">
      <c r="A191" s="26">
        <v>172</v>
      </c>
      <c r="B191" s="44" t="s">
        <v>206</v>
      </c>
      <c r="C191" s="31">
        <v>35</v>
      </c>
      <c r="D191" s="31">
        <v>29.5</v>
      </c>
      <c r="E191" s="25" t="s">
        <v>20</v>
      </c>
      <c r="F191" s="25" t="s">
        <v>20</v>
      </c>
      <c r="G191" s="25" t="s">
        <v>20</v>
      </c>
      <c r="H191" s="25" t="s">
        <v>20</v>
      </c>
      <c r="I191" s="25" t="s">
        <v>20</v>
      </c>
      <c r="J191" s="25" t="s">
        <v>20</v>
      </c>
      <c r="K191" s="25" t="s">
        <v>20</v>
      </c>
      <c r="L191" s="31">
        <v>29</v>
      </c>
      <c r="M191" s="25" t="s">
        <v>20</v>
      </c>
      <c r="N191" s="25" t="s">
        <v>20</v>
      </c>
      <c r="O191" s="25" t="s">
        <v>20</v>
      </c>
      <c r="P191" s="31">
        <v>30</v>
      </c>
      <c r="Q191" s="31">
        <f t="shared" si="9"/>
        <v>30.88</v>
      </c>
    </row>
    <row r="192" spans="1:17" ht="23.5" thickBot="1">
      <c r="A192" s="26">
        <v>173</v>
      </c>
      <c r="B192" s="44" t="s">
        <v>511</v>
      </c>
      <c r="C192" s="31">
        <v>30</v>
      </c>
      <c r="D192" s="31">
        <v>20</v>
      </c>
      <c r="E192" s="31">
        <v>40</v>
      </c>
      <c r="F192" s="31">
        <v>23</v>
      </c>
      <c r="G192" s="31">
        <v>18.5</v>
      </c>
      <c r="H192" s="31">
        <v>14</v>
      </c>
      <c r="I192" s="31">
        <v>14</v>
      </c>
      <c r="J192" s="31">
        <v>14</v>
      </c>
      <c r="K192" s="31">
        <v>33</v>
      </c>
      <c r="L192" s="31">
        <v>45</v>
      </c>
      <c r="M192" s="31">
        <v>39</v>
      </c>
      <c r="N192" s="31">
        <v>40.5</v>
      </c>
      <c r="O192" s="31">
        <v>32.5</v>
      </c>
      <c r="P192" s="31">
        <v>31</v>
      </c>
      <c r="Q192" s="31">
        <f t="shared" si="9"/>
        <v>28.18</v>
      </c>
    </row>
    <row r="193" spans="1:17" ht="12" thickBot="1">
      <c r="A193" s="26">
        <v>174</v>
      </c>
      <c r="B193" s="44" t="s">
        <v>512</v>
      </c>
      <c r="C193" s="31">
        <v>40</v>
      </c>
      <c r="D193" s="31">
        <v>30</v>
      </c>
      <c r="E193" s="31">
        <v>30</v>
      </c>
      <c r="F193" s="31">
        <v>32</v>
      </c>
      <c r="G193" s="31">
        <v>19.5</v>
      </c>
      <c r="H193" s="31">
        <v>18</v>
      </c>
      <c r="I193" s="31">
        <v>17</v>
      </c>
      <c r="J193" s="31">
        <v>11.5</v>
      </c>
      <c r="K193" s="31">
        <v>49</v>
      </c>
      <c r="L193" s="31">
        <v>65</v>
      </c>
      <c r="M193" s="31">
        <v>61.5</v>
      </c>
      <c r="N193" s="31">
        <v>35</v>
      </c>
      <c r="O193" s="31">
        <v>42.5</v>
      </c>
      <c r="P193" s="31">
        <v>40.5</v>
      </c>
      <c r="Q193" s="31">
        <f t="shared" si="9"/>
        <v>35.11</v>
      </c>
    </row>
    <row r="194" spans="1:17" ht="12" thickBot="1">
      <c r="A194" s="26">
        <v>175</v>
      </c>
      <c r="B194" s="44" t="s">
        <v>513</v>
      </c>
      <c r="C194" s="31">
        <v>50</v>
      </c>
      <c r="D194" s="31">
        <v>40</v>
      </c>
      <c r="E194" s="25" t="s">
        <v>20</v>
      </c>
      <c r="F194" s="31">
        <v>40</v>
      </c>
      <c r="G194" s="31">
        <v>27.5</v>
      </c>
      <c r="H194" s="31">
        <v>25</v>
      </c>
      <c r="I194" s="31">
        <v>21</v>
      </c>
      <c r="J194" s="31">
        <v>15</v>
      </c>
      <c r="K194" s="31">
        <v>52.5</v>
      </c>
      <c r="L194" s="31">
        <v>85</v>
      </c>
      <c r="M194" s="31">
        <v>79</v>
      </c>
      <c r="N194" s="31">
        <v>54</v>
      </c>
      <c r="O194" s="31">
        <v>48.5</v>
      </c>
      <c r="P194" s="31">
        <v>61.5</v>
      </c>
      <c r="Q194" s="31">
        <f t="shared" si="9"/>
        <v>46.08</v>
      </c>
    </row>
    <row r="195" spans="1:17" ht="12" thickBot="1">
      <c r="A195" s="26">
        <v>176</v>
      </c>
      <c r="B195" s="44" t="s">
        <v>210</v>
      </c>
      <c r="C195" s="25" t="s">
        <v>20</v>
      </c>
      <c r="D195" s="31">
        <v>95</v>
      </c>
      <c r="E195" s="31">
        <v>80</v>
      </c>
      <c r="F195" s="31">
        <v>61</v>
      </c>
      <c r="G195" s="31">
        <v>56</v>
      </c>
      <c r="H195" s="25" t="s">
        <v>20</v>
      </c>
      <c r="I195" s="31">
        <v>56</v>
      </c>
      <c r="J195" s="31">
        <v>38</v>
      </c>
      <c r="K195" s="31">
        <v>81.5</v>
      </c>
      <c r="L195" s="31">
        <v>60</v>
      </c>
      <c r="M195" s="25" t="s">
        <v>20</v>
      </c>
      <c r="N195" s="31">
        <v>72</v>
      </c>
      <c r="O195" s="31">
        <v>69</v>
      </c>
      <c r="P195" s="31">
        <v>42</v>
      </c>
      <c r="Q195" s="31">
        <f t="shared" si="9"/>
        <v>64.59</v>
      </c>
    </row>
    <row r="196" spans="1:17" ht="23.5" thickBot="1">
      <c r="A196" s="26">
        <v>177</v>
      </c>
      <c r="B196" s="44" t="s">
        <v>514</v>
      </c>
      <c r="C196" s="31">
        <v>90</v>
      </c>
      <c r="D196" s="31">
        <v>70</v>
      </c>
      <c r="E196" s="31">
        <v>47</v>
      </c>
      <c r="F196" s="31">
        <v>47</v>
      </c>
      <c r="G196" s="31">
        <v>56</v>
      </c>
      <c r="H196" s="31">
        <v>48</v>
      </c>
      <c r="I196" s="31">
        <v>76</v>
      </c>
      <c r="J196" s="31">
        <v>43</v>
      </c>
      <c r="K196" s="31">
        <v>81.5</v>
      </c>
      <c r="L196" s="31">
        <v>70</v>
      </c>
      <c r="M196" s="31">
        <v>41</v>
      </c>
      <c r="N196" s="31">
        <v>71</v>
      </c>
      <c r="O196" s="31">
        <v>77</v>
      </c>
      <c r="P196" s="31">
        <v>69</v>
      </c>
      <c r="Q196" s="31">
        <f t="shared" si="9"/>
        <v>63.32</v>
      </c>
    </row>
    <row r="197" spans="1:17" ht="12" thickBot="1">
      <c r="A197" s="26">
        <v>178</v>
      </c>
      <c r="B197" s="44" t="s">
        <v>515</v>
      </c>
      <c r="C197" s="31">
        <v>100</v>
      </c>
      <c r="D197" s="31">
        <v>77.5</v>
      </c>
      <c r="E197" s="31">
        <v>70</v>
      </c>
      <c r="F197" s="31">
        <v>58</v>
      </c>
      <c r="G197" s="31">
        <v>88</v>
      </c>
      <c r="H197" s="31">
        <v>64</v>
      </c>
      <c r="I197" s="31">
        <v>92</v>
      </c>
      <c r="J197" s="31">
        <v>56</v>
      </c>
      <c r="K197" s="31">
        <v>84</v>
      </c>
      <c r="L197" s="31">
        <v>91.5</v>
      </c>
      <c r="M197" s="31">
        <v>53</v>
      </c>
      <c r="N197" s="31">
        <v>79</v>
      </c>
      <c r="O197" s="31">
        <v>77</v>
      </c>
      <c r="P197" s="31">
        <v>70.5</v>
      </c>
      <c r="Q197" s="31">
        <f t="shared" si="9"/>
        <v>75.75</v>
      </c>
    </row>
    <row r="198" spans="1:17" ht="12" thickBot="1">
      <c r="A198" s="26">
        <v>179</v>
      </c>
      <c r="B198" s="44" t="s">
        <v>516</v>
      </c>
      <c r="C198" s="31">
        <v>110</v>
      </c>
      <c r="D198" s="31">
        <v>95</v>
      </c>
      <c r="E198" s="31">
        <v>80</v>
      </c>
      <c r="F198" s="31">
        <v>67</v>
      </c>
      <c r="G198" s="31">
        <v>97</v>
      </c>
      <c r="H198" s="31">
        <v>77</v>
      </c>
      <c r="I198" s="31">
        <v>110</v>
      </c>
      <c r="J198" s="31">
        <v>79</v>
      </c>
      <c r="K198" s="31">
        <v>110</v>
      </c>
      <c r="L198" s="31">
        <v>121.5</v>
      </c>
      <c r="M198" s="31">
        <v>66.5</v>
      </c>
      <c r="N198" s="31">
        <v>98</v>
      </c>
      <c r="O198" s="31">
        <v>101</v>
      </c>
      <c r="P198" s="31">
        <v>91</v>
      </c>
      <c r="Q198" s="31">
        <f t="shared" si="9"/>
        <v>93.07</v>
      </c>
    </row>
    <row r="199" spans="1:17"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</row>
  </sheetData>
  <mergeCells count="18">
    <mergeCell ref="A170:Q170"/>
    <mergeCell ref="A39:Q39"/>
    <mergeCell ref="A45:Q45"/>
    <mergeCell ref="A49:Q49"/>
    <mergeCell ref="A84:Q84"/>
    <mergeCell ref="A91:Q91"/>
    <mergeCell ref="A102:Q102"/>
    <mergeCell ref="A106:Q106"/>
    <mergeCell ref="A120:Q120"/>
    <mergeCell ref="A137:Q137"/>
    <mergeCell ref="A142:Q142"/>
    <mergeCell ref="A146:Q146"/>
    <mergeCell ref="A32:Q32"/>
    <mergeCell ref="A1:Q1"/>
    <mergeCell ref="A3:Q3"/>
    <mergeCell ref="A16:Q16"/>
    <mergeCell ref="A23:Q23"/>
    <mergeCell ref="A28:Q28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"/>
  <sheetViews>
    <sheetView workbookViewId="0">
      <selection activeCell="R2" sqref="R2"/>
    </sheetView>
  </sheetViews>
  <sheetFormatPr defaultColWidth="9.1796875" defaultRowHeight="11.5"/>
  <cols>
    <col min="1" max="1" width="3.81640625" style="23" customWidth="1"/>
    <col min="2" max="2" width="25" style="1" customWidth="1"/>
    <col min="3" max="3" width="6" style="1" customWidth="1"/>
    <col min="4" max="4" width="6.26953125" style="1" customWidth="1"/>
    <col min="5" max="5" width="6.36328125" style="1" customWidth="1"/>
    <col min="6" max="7" width="6.26953125" style="1" customWidth="1"/>
    <col min="8" max="8" width="6.1796875" style="1" customWidth="1"/>
    <col min="9" max="10" width="6.36328125" style="1" customWidth="1"/>
    <col min="11" max="12" width="6.1796875" style="1" customWidth="1"/>
    <col min="13" max="13" width="6.54296875" style="1" customWidth="1"/>
    <col min="14" max="14" width="6.26953125" style="1" customWidth="1"/>
    <col min="15" max="15" width="6.36328125" style="1" customWidth="1"/>
    <col min="16" max="16" width="6.26953125" style="1" customWidth="1"/>
    <col min="17" max="17" width="8.36328125" style="1" customWidth="1"/>
    <col min="18" max="16384" width="9.1796875" style="1"/>
  </cols>
  <sheetData>
    <row r="1" spans="1:17" s="11" customFormat="1" ht="15">
      <c r="A1" s="411" t="s">
        <v>531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</row>
    <row r="2" spans="1:17" ht="110">
      <c r="A2" s="12" t="s">
        <v>216</v>
      </c>
      <c r="B2" s="13" t="s">
        <v>217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4" t="s">
        <v>11</v>
      </c>
      <c r="L2" s="14" t="s">
        <v>12</v>
      </c>
      <c r="M2" s="14" t="s">
        <v>13</v>
      </c>
      <c r="N2" s="14" t="s">
        <v>218</v>
      </c>
      <c r="O2" s="14" t="s">
        <v>15</v>
      </c>
      <c r="P2" s="14" t="s">
        <v>16</v>
      </c>
      <c r="Q2" s="38" t="s">
        <v>17</v>
      </c>
    </row>
    <row r="3" spans="1:17" ht="14.5">
      <c r="A3" s="16">
        <v>1</v>
      </c>
      <c r="B3" s="17" t="s">
        <v>219</v>
      </c>
      <c r="C3" s="50">
        <v>1100</v>
      </c>
      <c r="D3" s="51">
        <v>1250</v>
      </c>
      <c r="E3" s="52">
        <v>1200</v>
      </c>
      <c r="F3" s="52">
        <v>1100</v>
      </c>
      <c r="G3" s="52">
        <v>1200</v>
      </c>
      <c r="H3" s="51">
        <v>1000</v>
      </c>
      <c r="I3" s="52">
        <v>1100</v>
      </c>
      <c r="J3" s="51">
        <v>1200</v>
      </c>
      <c r="K3" s="52">
        <v>1200</v>
      </c>
      <c r="L3" s="52">
        <v>1200</v>
      </c>
      <c r="M3" s="53">
        <v>1200</v>
      </c>
      <c r="N3" s="52">
        <v>1200</v>
      </c>
      <c r="O3" s="51">
        <v>1200</v>
      </c>
      <c r="P3" s="52">
        <v>1100</v>
      </c>
      <c r="Q3" s="18">
        <f>ROUND(AVERAGE(C3:P3),2)</f>
        <v>1160.71</v>
      </c>
    </row>
    <row r="4" spans="1:17" ht="14.5">
      <c r="A4" s="16">
        <v>2</v>
      </c>
      <c r="B4" s="17" t="s">
        <v>220</v>
      </c>
      <c r="C4" s="50">
        <v>900</v>
      </c>
      <c r="D4" s="51">
        <v>1100</v>
      </c>
      <c r="E4" s="52">
        <v>900</v>
      </c>
      <c r="F4" s="52">
        <v>950</v>
      </c>
      <c r="G4" s="52">
        <v>1100</v>
      </c>
      <c r="H4" s="51">
        <v>800</v>
      </c>
      <c r="I4" s="52">
        <v>1050</v>
      </c>
      <c r="J4" s="51">
        <v>1100</v>
      </c>
      <c r="K4" s="52">
        <v>1100</v>
      </c>
      <c r="L4" s="52">
        <v>1000</v>
      </c>
      <c r="M4" s="53">
        <v>1100</v>
      </c>
      <c r="N4" s="52">
        <v>1000</v>
      </c>
      <c r="O4" s="51">
        <v>1100</v>
      </c>
      <c r="P4" s="52">
        <v>1000</v>
      </c>
      <c r="Q4" s="18">
        <f t="shared" ref="Q4:Q12" si="0">ROUND(AVERAGE(C4:P4),2)</f>
        <v>1014.29</v>
      </c>
    </row>
    <row r="5" spans="1:17" ht="14.5">
      <c r="A5" s="16">
        <v>3</v>
      </c>
      <c r="B5" s="17" t="s">
        <v>221</v>
      </c>
      <c r="C5" s="50">
        <v>1100</v>
      </c>
      <c r="D5" s="51">
        <v>1250</v>
      </c>
      <c r="E5" s="52">
        <v>1200</v>
      </c>
      <c r="F5" s="52">
        <v>1100</v>
      </c>
      <c r="G5" s="52">
        <v>1200</v>
      </c>
      <c r="H5" s="51">
        <v>1000</v>
      </c>
      <c r="I5" s="52">
        <v>1200</v>
      </c>
      <c r="J5" s="51">
        <v>1000</v>
      </c>
      <c r="K5" s="52">
        <v>1100</v>
      </c>
      <c r="L5" s="52">
        <v>1200</v>
      </c>
      <c r="M5" s="53">
        <v>1250</v>
      </c>
      <c r="N5" s="52">
        <v>1200</v>
      </c>
      <c r="O5" s="51">
        <v>1100</v>
      </c>
      <c r="P5" s="52">
        <v>1200</v>
      </c>
      <c r="Q5" s="18">
        <f t="shared" si="0"/>
        <v>1150</v>
      </c>
    </row>
    <row r="6" spans="1:17" ht="14.5">
      <c r="A6" s="16">
        <v>4</v>
      </c>
      <c r="B6" s="17" t="s">
        <v>222</v>
      </c>
      <c r="C6" s="50">
        <v>900</v>
      </c>
      <c r="D6" s="51">
        <v>1000</v>
      </c>
      <c r="E6" s="52">
        <v>900</v>
      </c>
      <c r="F6" s="52">
        <v>950</v>
      </c>
      <c r="G6" s="52">
        <v>1100</v>
      </c>
      <c r="H6" s="51">
        <v>850</v>
      </c>
      <c r="I6" s="52">
        <v>1100</v>
      </c>
      <c r="J6" s="51">
        <v>900</v>
      </c>
      <c r="K6" s="52">
        <v>1000</v>
      </c>
      <c r="L6" s="52">
        <v>1000</v>
      </c>
      <c r="M6" s="53">
        <v>1200</v>
      </c>
      <c r="N6" s="52">
        <v>1000</v>
      </c>
      <c r="O6" s="51">
        <v>1100</v>
      </c>
      <c r="P6" s="52">
        <v>1050</v>
      </c>
      <c r="Q6" s="18">
        <f t="shared" si="0"/>
        <v>1003.57</v>
      </c>
    </row>
    <row r="7" spans="1:17" ht="14.5">
      <c r="A7" s="16">
        <v>5</v>
      </c>
      <c r="B7" s="17" t="s">
        <v>223</v>
      </c>
      <c r="C7" s="50">
        <v>1000</v>
      </c>
      <c r="D7" s="51">
        <v>1100</v>
      </c>
      <c r="E7" s="52">
        <v>950</v>
      </c>
      <c r="F7" s="52">
        <v>1100</v>
      </c>
      <c r="G7" s="52">
        <v>1150</v>
      </c>
      <c r="H7" s="51">
        <v>900</v>
      </c>
      <c r="I7" s="52">
        <v>1000</v>
      </c>
      <c r="J7" s="51">
        <v>1100</v>
      </c>
      <c r="K7" s="52">
        <v>1000</v>
      </c>
      <c r="L7" s="52">
        <v>1000</v>
      </c>
      <c r="M7" s="53">
        <v>1100</v>
      </c>
      <c r="N7" s="52">
        <v>1100</v>
      </c>
      <c r="O7" s="51">
        <v>1100</v>
      </c>
      <c r="P7" s="52">
        <v>1200</v>
      </c>
      <c r="Q7" s="18">
        <f t="shared" si="0"/>
        <v>1057.1400000000001</v>
      </c>
    </row>
    <row r="8" spans="1:17" ht="14.5">
      <c r="A8" s="16">
        <v>6</v>
      </c>
      <c r="B8" s="17" t="s">
        <v>224</v>
      </c>
      <c r="C8" s="50">
        <v>800</v>
      </c>
      <c r="D8" s="51">
        <v>900</v>
      </c>
      <c r="E8" s="52">
        <v>850</v>
      </c>
      <c r="F8" s="52">
        <v>950</v>
      </c>
      <c r="G8" s="52">
        <v>950</v>
      </c>
      <c r="H8" s="51">
        <v>800</v>
      </c>
      <c r="I8" s="52">
        <v>900</v>
      </c>
      <c r="J8" s="51">
        <v>900</v>
      </c>
      <c r="K8" s="52">
        <v>900</v>
      </c>
      <c r="L8" s="52">
        <v>950</v>
      </c>
      <c r="M8" s="53">
        <v>1000</v>
      </c>
      <c r="N8" s="52">
        <v>900</v>
      </c>
      <c r="O8" s="51">
        <v>1000</v>
      </c>
      <c r="P8" s="52">
        <v>1050</v>
      </c>
      <c r="Q8" s="18">
        <f t="shared" si="0"/>
        <v>917.86</v>
      </c>
    </row>
    <row r="9" spans="1:17" ht="14.5">
      <c r="A9" s="16">
        <v>7</v>
      </c>
      <c r="B9" s="17" t="s">
        <v>225</v>
      </c>
      <c r="C9" s="50">
        <v>1000</v>
      </c>
      <c r="D9" s="51">
        <v>1100</v>
      </c>
      <c r="E9" s="52">
        <v>950</v>
      </c>
      <c r="F9" s="52">
        <v>1100</v>
      </c>
      <c r="G9" s="52">
        <v>1100</v>
      </c>
      <c r="H9" s="51">
        <v>900</v>
      </c>
      <c r="I9" s="52">
        <v>950</v>
      </c>
      <c r="J9" s="51">
        <v>1000</v>
      </c>
      <c r="K9" s="52">
        <v>1000</v>
      </c>
      <c r="L9" s="52">
        <v>1000</v>
      </c>
      <c r="M9" s="53">
        <v>1100</v>
      </c>
      <c r="N9" s="52">
        <v>1100</v>
      </c>
      <c r="O9" s="51">
        <v>1100</v>
      </c>
      <c r="P9" s="52">
        <v>1100</v>
      </c>
      <c r="Q9" s="18">
        <f t="shared" si="0"/>
        <v>1035.71</v>
      </c>
    </row>
    <row r="10" spans="1:17" ht="14.5">
      <c r="A10" s="16">
        <v>8</v>
      </c>
      <c r="B10" s="17" t="s">
        <v>226</v>
      </c>
      <c r="C10" s="50">
        <v>800</v>
      </c>
      <c r="D10" s="51">
        <v>900</v>
      </c>
      <c r="E10" s="52">
        <v>800</v>
      </c>
      <c r="F10" s="52">
        <v>950</v>
      </c>
      <c r="G10" s="52">
        <v>950</v>
      </c>
      <c r="H10" s="51">
        <v>750</v>
      </c>
      <c r="I10" s="52">
        <v>850</v>
      </c>
      <c r="J10" s="51">
        <v>850</v>
      </c>
      <c r="K10" s="52">
        <v>900</v>
      </c>
      <c r="L10" s="52">
        <v>950</v>
      </c>
      <c r="M10" s="53">
        <v>1100</v>
      </c>
      <c r="N10" s="52">
        <v>900</v>
      </c>
      <c r="O10" s="51">
        <v>1000</v>
      </c>
      <c r="P10" s="52">
        <v>1000</v>
      </c>
      <c r="Q10" s="18">
        <f t="shared" si="0"/>
        <v>907.14</v>
      </c>
    </row>
    <row r="11" spans="1:17" ht="14.5">
      <c r="A11" s="16">
        <v>9</v>
      </c>
      <c r="B11" s="17" t="s">
        <v>227</v>
      </c>
      <c r="C11" s="50">
        <v>750</v>
      </c>
      <c r="D11" s="51">
        <v>900</v>
      </c>
      <c r="E11" s="52">
        <v>650</v>
      </c>
      <c r="F11" s="52">
        <v>900</v>
      </c>
      <c r="G11" s="52">
        <v>950</v>
      </c>
      <c r="H11" s="51">
        <v>700</v>
      </c>
      <c r="I11" s="52">
        <v>900</v>
      </c>
      <c r="J11" s="51">
        <v>850</v>
      </c>
      <c r="K11" s="52">
        <v>850</v>
      </c>
      <c r="L11" s="52">
        <v>900</v>
      </c>
      <c r="M11" s="53">
        <v>1000</v>
      </c>
      <c r="N11" s="52">
        <v>800</v>
      </c>
      <c r="O11" s="51">
        <v>900</v>
      </c>
      <c r="P11" s="52">
        <v>900</v>
      </c>
      <c r="Q11" s="18">
        <f t="shared" si="0"/>
        <v>853.57</v>
      </c>
    </row>
    <row r="12" spans="1:17" ht="14.5">
      <c r="A12" s="16">
        <v>10</v>
      </c>
      <c r="B12" s="17" t="s">
        <v>228</v>
      </c>
      <c r="C12" s="50">
        <v>650</v>
      </c>
      <c r="D12" s="51">
        <v>800</v>
      </c>
      <c r="E12" s="52">
        <v>550</v>
      </c>
      <c r="F12" s="52">
        <v>800</v>
      </c>
      <c r="G12" s="52">
        <v>900</v>
      </c>
      <c r="H12" s="51">
        <v>600</v>
      </c>
      <c r="I12" s="52">
        <v>850</v>
      </c>
      <c r="J12" s="51">
        <v>750</v>
      </c>
      <c r="K12" s="52">
        <v>800</v>
      </c>
      <c r="L12" s="52">
        <v>850</v>
      </c>
      <c r="M12" s="53">
        <v>950</v>
      </c>
      <c r="N12" s="52">
        <v>700</v>
      </c>
      <c r="O12" s="51">
        <v>800</v>
      </c>
      <c r="P12" s="52">
        <v>900</v>
      </c>
      <c r="Q12" s="18">
        <f t="shared" si="0"/>
        <v>778.57</v>
      </c>
    </row>
  </sheetData>
  <mergeCells count="1">
    <mergeCell ref="A1:Q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99"/>
  <sheetViews>
    <sheetView workbookViewId="0">
      <selection activeCell="K7" sqref="K7"/>
    </sheetView>
  </sheetViews>
  <sheetFormatPr defaultColWidth="9.1796875" defaultRowHeight="11.5"/>
  <cols>
    <col min="1" max="1" width="3.81640625" style="1" customWidth="1"/>
    <col min="2" max="2" width="25.26953125" style="1" customWidth="1"/>
    <col min="3" max="4" width="6.36328125" style="1" customWidth="1"/>
    <col min="5" max="5" width="7.36328125" style="1" customWidth="1"/>
    <col min="6" max="6" width="7.26953125" style="1" customWidth="1"/>
    <col min="7" max="7" width="7" style="1" customWidth="1"/>
    <col min="8" max="8" width="8.1796875" style="1" customWidth="1"/>
    <col min="9" max="9" width="7.1796875" style="1" customWidth="1"/>
    <col min="10" max="10" width="8" style="1" customWidth="1"/>
    <col min="11" max="11" width="7.54296875" style="1" customWidth="1"/>
    <col min="12" max="12" width="8" style="1" customWidth="1"/>
    <col min="13" max="13" width="7" style="1" customWidth="1"/>
    <col min="14" max="14" width="7.7265625" style="1" customWidth="1"/>
    <col min="15" max="15" width="8.26953125" style="1" customWidth="1"/>
    <col min="16" max="16" width="7.54296875" style="1" customWidth="1"/>
    <col min="17" max="17" width="7.1796875" style="1" customWidth="1"/>
    <col min="18" max="16384" width="9.1796875" style="1"/>
  </cols>
  <sheetData>
    <row r="1" spans="1:18" ht="15">
      <c r="A1" s="411" t="s">
        <v>532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11"/>
    </row>
    <row r="2" spans="1:18" ht="23">
      <c r="A2" s="2" t="s">
        <v>1</v>
      </c>
      <c r="B2" s="3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</row>
    <row r="3" spans="1:18" ht="15">
      <c r="A3" s="415" t="s">
        <v>18</v>
      </c>
      <c r="B3" s="419"/>
      <c r="C3" s="419"/>
      <c r="D3" s="419"/>
      <c r="E3" s="419"/>
      <c r="F3" s="419"/>
      <c r="G3" s="419"/>
      <c r="H3" s="419"/>
      <c r="I3" s="419"/>
      <c r="J3" s="419"/>
      <c r="K3" s="419"/>
      <c r="L3" s="419"/>
      <c r="M3" s="419"/>
      <c r="N3" s="419"/>
      <c r="O3" s="419"/>
      <c r="P3" s="419"/>
      <c r="Q3" s="420"/>
    </row>
    <row r="4" spans="1:18" ht="31.5" customHeight="1" thickBot="1">
      <c r="A4" s="24">
        <v>1</v>
      </c>
      <c r="B4" s="43" t="s">
        <v>519</v>
      </c>
      <c r="C4" s="7">
        <v>15000</v>
      </c>
      <c r="D4" s="7" t="s">
        <v>20</v>
      </c>
      <c r="E4" s="7">
        <v>8500</v>
      </c>
      <c r="F4" s="7">
        <v>11750</v>
      </c>
      <c r="G4" s="7" t="s">
        <v>20</v>
      </c>
      <c r="H4" s="7">
        <v>10000</v>
      </c>
      <c r="I4" s="7">
        <v>10250</v>
      </c>
      <c r="J4" s="7">
        <v>10500</v>
      </c>
      <c r="K4" s="7">
        <v>12500</v>
      </c>
      <c r="L4" s="7">
        <v>12000</v>
      </c>
      <c r="M4" s="7">
        <v>10750</v>
      </c>
      <c r="N4" s="7" t="s">
        <v>20</v>
      </c>
      <c r="O4" s="7" t="s">
        <v>20</v>
      </c>
      <c r="P4" s="7">
        <v>11950</v>
      </c>
      <c r="Q4" s="54">
        <f>ROUND(AVERAGE(C4:P4),2)</f>
        <v>11320</v>
      </c>
    </row>
    <row r="5" spans="1:18" ht="33.75" customHeight="1" thickBot="1">
      <c r="A5" s="26">
        <v>2</v>
      </c>
      <c r="B5" s="44" t="s">
        <v>520</v>
      </c>
      <c r="C5" s="7">
        <v>8500</v>
      </c>
      <c r="D5" s="7">
        <v>11500</v>
      </c>
      <c r="E5" s="7">
        <v>8000</v>
      </c>
      <c r="F5" s="7">
        <v>10500</v>
      </c>
      <c r="G5" s="7" t="s">
        <v>20</v>
      </c>
      <c r="H5" s="7" t="s">
        <v>20</v>
      </c>
      <c r="I5" s="7" t="s">
        <v>20</v>
      </c>
      <c r="J5" s="7">
        <v>9250</v>
      </c>
      <c r="K5" s="7">
        <v>10000</v>
      </c>
      <c r="L5" s="7" t="s">
        <v>20</v>
      </c>
      <c r="M5" s="7">
        <v>10000</v>
      </c>
      <c r="N5" s="7" t="s">
        <v>20</v>
      </c>
      <c r="O5" s="7" t="s">
        <v>20</v>
      </c>
      <c r="P5" s="7">
        <v>10450</v>
      </c>
      <c r="Q5" s="54">
        <f t="shared" ref="Q5:Q15" si="0">AVERAGE(C5:P5)</f>
        <v>9775</v>
      </c>
    </row>
    <row r="6" spans="1:18" ht="35.25" customHeight="1" thickBot="1">
      <c r="A6" s="26">
        <v>3</v>
      </c>
      <c r="B6" s="44" t="s">
        <v>521</v>
      </c>
      <c r="C6" s="7">
        <v>25250</v>
      </c>
      <c r="D6" s="7">
        <v>44000</v>
      </c>
      <c r="E6" s="7">
        <v>56250</v>
      </c>
      <c r="F6" s="7">
        <v>54250</v>
      </c>
      <c r="G6" s="7" t="s">
        <v>20</v>
      </c>
      <c r="H6" s="7" t="s">
        <v>20</v>
      </c>
      <c r="I6" s="7" t="s">
        <v>20</v>
      </c>
      <c r="J6" s="7">
        <v>76500</v>
      </c>
      <c r="K6" s="7" t="s">
        <v>20</v>
      </c>
      <c r="L6" s="7">
        <v>40000</v>
      </c>
      <c r="M6" s="7">
        <v>43500</v>
      </c>
      <c r="N6" s="7">
        <v>40000</v>
      </c>
      <c r="O6" s="7">
        <v>87500</v>
      </c>
      <c r="P6" s="7" t="s">
        <v>20</v>
      </c>
      <c r="Q6" s="54">
        <f t="shared" si="0"/>
        <v>51916.666666666664</v>
      </c>
    </row>
    <row r="7" spans="1:18" ht="45.75" customHeight="1" thickBot="1">
      <c r="A7" s="26">
        <v>4</v>
      </c>
      <c r="B7" s="44" t="s">
        <v>522</v>
      </c>
      <c r="C7" s="7">
        <v>75250</v>
      </c>
      <c r="D7" s="7">
        <v>79500</v>
      </c>
      <c r="E7" s="7">
        <v>70000</v>
      </c>
      <c r="F7" s="7">
        <v>64750</v>
      </c>
      <c r="G7" s="7">
        <v>80000</v>
      </c>
      <c r="H7" s="7" t="s">
        <v>20</v>
      </c>
      <c r="I7" s="7" t="s">
        <v>20</v>
      </c>
      <c r="J7" s="7" t="s">
        <v>20</v>
      </c>
      <c r="K7" s="7" t="s">
        <v>20</v>
      </c>
      <c r="L7" s="7">
        <v>100000</v>
      </c>
      <c r="M7" s="7" t="s">
        <v>20</v>
      </c>
      <c r="N7" s="7" t="s">
        <v>20</v>
      </c>
      <c r="O7" s="7" t="s">
        <v>20</v>
      </c>
      <c r="P7" s="7" t="s">
        <v>20</v>
      </c>
      <c r="Q7" s="54">
        <f t="shared" si="0"/>
        <v>78250</v>
      </c>
    </row>
    <row r="8" spans="1:18" ht="33" customHeight="1" thickBot="1">
      <c r="A8" s="26">
        <v>5</v>
      </c>
      <c r="B8" s="44" t="s">
        <v>523</v>
      </c>
      <c r="C8" s="7">
        <v>27750</v>
      </c>
      <c r="D8" s="7">
        <v>31250</v>
      </c>
      <c r="E8" s="7">
        <v>40500</v>
      </c>
      <c r="F8" s="7">
        <v>40750</v>
      </c>
      <c r="G8" s="7">
        <v>41000</v>
      </c>
      <c r="H8" s="7" t="s">
        <v>20</v>
      </c>
      <c r="I8" s="7" t="s">
        <v>20</v>
      </c>
      <c r="J8" s="7" t="s">
        <v>20</v>
      </c>
      <c r="K8" s="7" t="s">
        <v>20</v>
      </c>
      <c r="L8" s="7" t="s">
        <v>20</v>
      </c>
      <c r="M8" s="7" t="s">
        <v>20</v>
      </c>
      <c r="N8" s="7">
        <v>37000</v>
      </c>
      <c r="O8" s="7" t="s">
        <v>20</v>
      </c>
      <c r="P8" s="7" t="s">
        <v>20</v>
      </c>
      <c r="Q8" s="54">
        <f t="shared" si="0"/>
        <v>36375</v>
      </c>
    </row>
    <row r="9" spans="1:18" ht="33.75" customHeight="1" thickBot="1">
      <c r="A9" s="26">
        <v>6</v>
      </c>
      <c r="B9" s="44" t="s">
        <v>524</v>
      </c>
      <c r="C9" s="7">
        <v>32250</v>
      </c>
      <c r="D9" s="7">
        <v>50000</v>
      </c>
      <c r="E9" s="7">
        <v>42250</v>
      </c>
      <c r="F9" s="7">
        <v>41500</v>
      </c>
      <c r="G9" s="7">
        <v>52000</v>
      </c>
      <c r="H9" s="7" t="s">
        <v>20</v>
      </c>
      <c r="I9" s="7" t="s">
        <v>20</v>
      </c>
      <c r="J9" s="7">
        <v>44500</v>
      </c>
      <c r="K9" s="7">
        <v>37500</v>
      </c>
      <c r="L9" s="7">
        <v>40000</v>
      </c>
      <c r="M9" s="7" t="s">
        <v>20</v>
      </c>
      <c r="N9" s="7">
        <v>40950</v>
      </c>
      <c r="O9" s="7" t="s">
        <v>20</v>
      </c>
      <c r="P9" s="7">
        <v>57425</v>
      </c>
      <c r="Q9" s="54">
        <f t="shared" si="0"/>
        <v>43837.5</v>
      </c>
    </row>
    <row r="10" spans="1:18" ht="31.5" customHeight="1" thickBot="1">
      <c r="A10" s="26">
        <v>7</v>
      </c>
      <c r="B10" s="44" t="s">
        <v>525</v>
      </c>
      <c r="C10" s="7" t="s">
        <v>20</v>
      </c>
      <c r="D10" s="7">
        <v>35500</v>
      </c>
      <c r="E10" s="7">
        <v>39000</v>
      </c>
      <c r="F10" s="7">
        <v>37500</v>
      </c>
      <c r="G10" s="7">
        <v>41000</v>
      </c>
      <c r="H10" s="7">
        <v>35000</v>
      </c>
      <c r="I10" s="7" t="s">
        <v>20</v>
      </c>
      <c r="J10" s="55" t="s">
        <v>20</v>
      </c>
      <c r="K10" s="7">
        <v>41000</v>
      </c>
      <c r="L10" s="7">
        <v>42000</v>
      </c>
      <c r="M10" s="7">
        <v>46500</v>
      </c>
      <c r="N10" s="7">
        <v>43750</v>
      </c>
      <c r="O10" s="7">
        <v>43500</v>
      </c>
      <c r="P10" s="7" t="s">
        <v>20</v>
      </c>
      <c r="Q10" s="54">
        <f t="shared" si="0"/>
        <v>40475</v>
      </c>
    </row>
    <row r="11" spans="1:18" ht="32.25" customHeight="1" thickBot="1">
      <c r="A11" s="26">
        <v>8</v>
      </c>
      <c r="B11" s="44" t="s">
        <v>526</v>
      </c>
      <c r="C11" s="7">
        <v>12000</v>
      </c>
      <c r="D11" s="7">
        <v>21000</v>
      </c>
      <c r="E11" s="7" t="s">
        <v>20</v>
      </c>
      <c r="F11" s="7">
        <v>23750</v>
      </c>
      <c r="G11" s="7" t="s">
        <v>20</v>
      </c>
      <c r="H11" s="7" t="s">
        <v>20</v>
      </c>
      <c r="I11" s="7">
        <v>23750</v>
      </c>
      <c r="J11" s="7" t="s">
        <v>20</v>
      </c>
      <c r="K11" s="7" t="s">
        <v>20</v>
      </c>
      <c r="L11" s="7">
        <v>20000</v>
      </c>
      <c r="M11" s="7">
        <v>13500</v>
      </c>
      <c r="N11" s="7">
        <v>12000</v>
      </c>
      <c r="O11" s="7">
        <v>11250</v>
      </c>
      <c r="P11" s="7" t="s">
        <v>20</v>
      </c>
      <c r="Q11" s="54">
        <f t="shared" si="0"/>
        <v>17156.25</v>
      </c>
    </row>
    <row r="12" spans="1:18" ht="22.5" customHeight="1" thickBot="1">
      <c r="A12" s="26">
        <v>9</v>
      </c>
      <c r="B12" s="44" t="s">
        <v>527</v>
      </c>
      <c r="C12" s="7">
        <v>17000</v>
      </c>
      <c r="D12" s="7">
        <v>24750</v>
      </c>
      <c r="E12" s="7">
        <v>21250</v>
      </c>
      <c r="F12" s="7">
        <v>24250</v>
      </c>
      <c r="G12" s="7" t="s">
        <v>20</v>
      </c>
      <c r="H12" s="7" t="s">
        <v>20</v>
      </c>
      <c r="I12" s="7">
        <v>36300</v>
      </c>
      <c r="J12" s="7" t="s">
        <v>20</v>
      </c>
      <c r="K12" s="7" t="s">
        <v>20</v>
      </c>
      <c r="L12" s="7" t="s">
        <v>20</v>
      </c>
      <c r="M12" s="7">
        <v>11000</v>
      </c>
      <c r="N12" s="7">
        <v>12000</v>
      </c>
      <c r="O12" s="7">
        <v>12250</v>
      </c>
      <c r="P12" s="7">
        <v>13450</v>
      </c>
      <c r="Q12" s="54">
        <f t="shared" si="0"/>
        <v>19138.888888888891</v>
      </c>
    </row>
    <row r="13" spans="1:18" ht="33.75" customHeight="1" thickBot="1">
      <c r="A13" s="26">
        <v>10</v>
      </c>
      <c r="B13" s="44" t="s">
        <v>528</v>
      </c>
      <c r="C13" s="7">
        <v>59000</v>
      </c>
      <c r="D13" s="7">
        <v>64750</v>
      </c>
      <c r="E13" s="7">
        <v>68000</v>
      </c>
      <c r="F13" s="7">
        <v>74750</v>
      </c>
      <c r="G13" s="7">
        <v>66000</v>
      </c>
      <c r="H13" s="7">
        <v>72800</v>
      </c>
      <c r="I13" s="7">
        <v>68550</v>
      </c>
      <c r="J13" s="7">
        <v>80000</v>
      </c>
      <c r="K13" s="7">
        <v>70000</v>
      </c>
      <c r="L13" s="7">
        <v>70000</v>
      </c>
      <c r="M13" s="7">
        <v>73000</v>
      </c>
      <c r="N13" s="7">
        <v>70500</v>
      </c>
      <c r="O13" s="7">
        <v>62250</v>
      </c>
      <c r="P13" s="7">
        <v>61000</v>
      </c>
      <c r="Q13" s="54">
        <f t="shared" si="0"/>
        <v>68614.28571428571</v>
      </c>
    </row>
    <row r="14" spans="1:18" ht="24" customHeight="1" thickBot="1">
      <c r="A14" s="26">
        <v>11</v>
      </c>
      <c r="B14" s="44" t="s">
        <v>529</v>
      </c>
      <c r="C14" s="7">
        <v>90000</v>
      </c>
      <c r="D14" s="7">
        <v>94500</v>
      </c>
      <c r="E14" s="7">
        <v>88000</v>
      </c>
      <c r="F14" s="7">
        <v>97500</v>
      </c>
      <c r="G14" s="7">
        <v>94500</v>
      </c>
      <c r="H14" s="7">
        <v>106400</v>
      </c>
      <c r="I14" s="7">
        <v>103000</v>
      </c>
      <c r="J14" s="7">
        <v>120000</v>
      </c>
      <c r="K14" s="7">
        <v>100000</v>
      </c>
      <c r="L14" s="7">
        <v>100000</v>
      </c>
      <c r="M14" s="7">
        <v>105000</v>
      </c>
      <c r="N14" s="7">
        <v>98500</v>
      </c>
      <c r="O14" s="7">
        <v>93250</v>
      </c>
      <c r="P14" s="7">
        <v>90750</v>
      </c>
      <c r="Q14" s="54">
        <f t="shared" si="0"/>
        <v>98671.428571428565</v>
      </c>
    </row>
    <row r="15" spans="1:18" ht="22.5" customHeight="1">
      <c r="A15" s="27">
        <v>12</v>
      </c>
      <c r="B15" s="45" t="s">
        <v>530</v>
      </c>
      <c r="C15" s="7">
        <v>125000</v>
      </c>
      <c r="D15" s="7">
        <v>124500</v>
      </c>
      <c r="E15" s="7">
        <v>115000</v>
      </c>
      <c r="F15" s="7">
        <v>122500</v>
      </c>
      <c r="G15" s="7">
        <v>124500</v>
      </c>
      <c r="H15" s="7">
        <v>140000</v>
      </c>
      <c r="I15" s="7">
        <v>136000</v>
      </c>
      <c r="J15" s="7">
        <v>160000</v>
      </c>
      <c r="K15" s="7">
        <v>140000</v>
      </c>
      <c r="L15" s="7">
        <v>130000</v>
      </c>
      <c r="M15" s="7">
        <v>130500</v>
      </c>
      <c r="N15" s="7">
        <v>129500</v>
      </c>
      <c r="O15" s="7">
        <v>120500</v>
      </c>
      <c r="P15" s="7">
        <v>111000</v>
      </c>
      <c r="Q15" s="54">
        <f t="shared" si="0"/>
        <v>129214.28571428571</v>
      </c>
    </row>
    <row r="16" spans="1:18" ht="17.25" customHeight="1">
      <c r="A16" s="413" t="s">
        <v>391</v>
      </c>
      <c r="B16" s="425"/>
      <c r="C16" s="425"/>
      <c r="D16" s="425"/>
      <c r="E16" s="425"/>
      <c r="F16" s="425"/>
      <c r="G16" s="425"/>
      <c r="H16" s="425"/>
      <c r="I16" s="425"/>
      <c r="J16" s="425"/>
      <c r="K16" s="425"/>
      <c r="L16" s="425"/>
      <c r="M16" s="425"/>
      <c r="N16" s="425"/>
      <c r="O16" s="425"/>
      <c r="P16" s="425"/>
      <c r="Q16" s="425"/>
    </row>
    <row r="17" spans="1:17" ht="12" thickBot="1">
      <c r="A17" s="28">
        <v>13</v>
      </c>
      <c r="B17" s="42" t="s">
        <v>392</v>
      </c>
      <c r="C17" s="7" t="s">
        <v>20</v>
      </c>
      <c r="D17" s="7" t="s">
        <v>20</v>
      </c>
      <c r="E17" s="7" t="s">
        <v>20</v>
      </c>
      <c r="F17" s="7">
        <v>4760</v>
      </c>
      <c r="G17" s="7" t="s">
        <v>20</v>
      </c>
      <c r="H17" s="7" t="s">
        <v>20</v>
      </c>
      <c r="I17" s="7" t="s">
        <v>20</v>
      </c>
      <c r="J17" s="7" t="s">
        <v>20</v>
      </c>
      <c r="K17" s="7" t="s">
        <v>20</v>
      </c>
      <c r="L17" s="7">
        <v>3989</v>
      </c>
      <c r="M17" s="7">
        <v>4558.3038869257953</v>
      </c>
      <c r="N17" s="7" t="s">
        <v>20</v>
      </c>
      <c r="O17" s="7" t="s">
        <v>20</v>
      </c>
      <c r="P17" s="7" t="s">
        <v>20</v>
      </c>
      <c r="Q17" s="54">
        <f>ROUND(AVERAGE(C17:P17),2)</f>
        <v>4435.7700000000004</v>
      </c>
    </row>
    <row r="18" spans="1:17" ht="12" thickBot="1">
      <c r="A18" s="26">
        <v>14</v>
      </c>
      <c r="B18" s="43" t="s">
        <v>393</v>
      </c>
      <c r="C18" s="7" t="s">
        <v>20</v>
      </c>
      <c r="D18" s="7" t="s">
        <v>20</v>
      </c>
      <c r="E18" s="7" t="s">
        <v>20</v>
      </c>
      <c r="F18" s="7">
        <v>4760</v>
      </c>
      <c r="G18" s="7" t="s">
        <v>20</v>
      </c>
      <c r="H18" s="7" t="s">
        <v>20</v>
      </c>
      <c r="I18" s="7" t="s">
        <v>20</v>
      </c>
      <c r="J18" s="7" t="s">
        <v>20</v>
      </c>
      <c r="K18" s="7" t="s">
        <v>20</v>
      </c>
      <c r="L18" s="7">
        <v>3989</v>
      </c>
      <c r="M18" s="7">
        <v>4770.318021201414</v>
      </c>
      <c r="N18" s="7" t="s">
        <v>20</v>
      </c>
      <c r="O18" s="7" t="s">
        <v>20</v>
      </c>
      <c r="P18" s="7" t="s">
        <v>20</v>
      </c>
      <c r="Q18" s="54">
        <f t="shared" ref="Q18:Q22" si="1">ROUND(AVERAGE(C18:P18),2)</f>
        <v>4506.4399999999996</v>
      </c>
    </row>
    <row r="19" spans="1:17" ht="12" thickBot="1">
      <c r="A19" s="26">
        <v>15</v>
      </c>
      <c r="B19" s="44" t="s">
        <v>394</v>
      </c>
      <c r="C19" s="7" t="s">
        <v>20</v>
      </c>
      <c r="D19" s="7" t="s">
        <v>20</v>
      </c>
      <c r="E19" s="7" t="s">
        <v>20</v>
      </c>
      <c r="F19" s="7">
        <v>4760</v>
      </c>
      <c r="G19" s="7" t="s">
        <v>20</v>
      </c>
      <c r="H19" s="7" t="s">
        <v>20</v>
      </c>
      <c r="I19" s="7" t="s">
        <v>20</v>
      </c>
      <c r="J19" s="7" t="s">
        <v>20</v>
      </c>
      <c r="K19" s="7" t="s">
        <v>20</v>
      </c>
      <c r="L19" s="7">
        <v>4220</v>
      </c>
      <c r="M19" s="7">
        <v>5477.0318021201419</v>
      </c>
      <c r="N19" s="7" t="s">
        <v>20</v>
      </c>
      <c r="O19" s="7" t="s">
        <v>20</v>
      </c>
      <c r="P19" s="7" t="s">
        <v>20</v>
      </c>
      <c r="Q19" s="54">
        <f t="shared" si="1"/>
        <v>4819.01</v>
      </c>
    </row>
    <row r="20" spans="1:17" ht="12" thickBot="1">
      <c r="A20" s="26">
        <v>16</v>
      </c>
      <c r="B20" s="44" t="s">
        <v>395</v>
      </c>
      <c r="C20" s="7">
        <v>1625</v>
      </c>
      <c r="D20" s="7">
        <v>1712.5</v>
      </c>
      <c r="E20" s="7">
        <v>1650</v>
      </c>
      <c r="F20" s="7">
        <v>1975</v>
      </c>
      <c r="G20" s="7">
        <v>1175</v>
      </c>
      <c r="H20" s="7">
        <v>1236</v>
      </c>
      <c r="I20" s="7">
        <v>1875</v>
      </c>
      <c r="J20" s="7">
        <v>2119</v>
      </c>
      <c r="K20" s="7">
        <v>1695</v>
      </c>
      <c r="L20" s="7">
        <v>1836</v>
      </c>
      <c r="M20" s="7">
        <v>2385.159010600707</v>
      </c>
      <c r="N20" s="7">
        <v>2450</v>
      </c>
      <c r="O20" s="7">
        <v>2083</v>
      </c>
      <c r="P20" s="7">
        <v>1875</v>
      </c>
      <c r="Q20" s="54">
        <f t="shared" si="1"/>
        <v>1835.12</v>
      </c>
    </row>
    <row r="21" spans="1:17" ht="12" thickBot="1">
      <c r="A21" s="26">
        <v>17</v>
      </c>
      <c r="B21" s="44" t="s">
        <v>396</v>
      </c>
      <c r="C21" s="7">
        <v>2100</v>
      </c>
      <c r="D21" s="7">
        <v>2365</v>
      </c>
      <c r="E21" s="7">
        <v>2050</v>
      </c>
      <c r="F21" s="7">
        <v>2380</v>
      </c>
      <c r="G21" s="7">
        <v>2025</v>
      </c>
      <c r="H21" s="7">
        <v>1642</v>
      </c>
      <c r="I21" s="7">
        <v>2465</v>
      </c>
      <c r="J21" s="7">
        <v>2330.5</v>
      </c>
      <c r="K21" s="7">
        <v>1989</v>
      </c>
      <c r="L21" s="7">
        <v>2331</v>
      </c>
      <c r="M21" s="7">
        <v>2650.1766784452298</v>
      </c>
      <c r="N21" s="7">
        <v>3000</v>
      </c>
      <c r="O21" s="7">
        <v>2825</v>
      </c>
      <c r="P21" s="7">
        <v>2492.5</v>
      </c>
      <c r="Q21" s="54">
        <f t="shared" si="1"/>
        <v>2331.8000000000002</v>
      </c>
    </row>
    <row r="22" spans="1:17">
      <c r="A22" s="27">
        <v>18</v>
      </c>
      <c r="B22" s="45" t="s">
        <v>397</v>
      </c>
      <c r="C22" s="7">
        <v>2300</v>
      </c>
      <c r="D22" s="7">
        <v>2650</v>
      </c>
      <c r="E22" s="7">
        <v>2200</v>
      </c>
      <c r="F22" s="7">
        <v>2530</v>
      </c>
      <c r="G22" s="7">
        <v>2250</v>
      </c>
      <c r="H22" s="7">
        <v>1907</v>
      </c>
      <c r="I22" s="7">
        <v>2462.5</v>
      </c>
      <c r="J22" s="7">
        <v>2472</v>
      </c>
      <c r="K22" s="7">
        <v>2048</v>
      </c>
      <c r="L22" s="7">
        <v>2543</v>
      </c>
      <c r="M22" s="7">
        <v>2791.5194346289754</v>
      </c>
      <c r="N22" s="7">
        <v>3525</v>
      </c>
      <c r="O22" s="7">
        <v>2948</v>
      </c>
      <c r="P22" s="7">
        <v>2600</v>
      </c>
      <c r="Q22" s="54">
        <f t="shared" si="1"/>
        <v>2516.2199999999998</v>
      </c>
    </row>
    <row r="23" spans="1:17" ht="12">
      <c r="A23" s="413" t="s">
        <v>39</v>
      </c>
      <c r="B23" s="425"/>
      <c r="C23" s="425"/>
      <c r="D23" s="425"/>
      <c r="E23" s="425"/>
      <c r="F23" s="425"/>
      <c r="G23" s="425"/>
      <c r="H23" s="425"/>
      <c r="I23" s="425"/>
      <c r="J23" s="425"/>
      <c r="K23" s="425"/>
      <c r="L23" s="425"/>
      <c r="M23" s="425"/>
      <c r="N23" s="425"/>
      <c r="O23" s="425"/>
      <c r="P23" s="425"/>
      <c r="Q23" s="425"/>
    </row>
    <row r="24" spans="1:17" ht="12" thickBot="1">
      <c r="A24" s="24">
        <v>19</v>
      </c>
      <c r="B24" s="43" t="s">
        <v>398</v>
      </c>
      <c r="C24" s="7">
        <v>1250</v>
      </c>
      <c r="D24" s="7">
        <v>1555</v>
      </c>
      <c r="E24" s="7">
        <v>1450</v>
      </c>
      <c r="F24" s="7">
        <v>1530</v>
      </c>
      <c r="G24" s="7">
        <v>1105</v>
      </c>
      <c r="H24" s="7">
        <v>1254</v>
      </c>
      <c r="I24" s="7">
        <v>1675</v>
      </c>
      <c r="J24" s="7">
        <v>1712.5</v>
      </c>
      <c r="K24" s="7">
        <v>1640</v>
      </c>
      <c r="L24" s="7">
        <v>1589</v>
      </c>
      <c r="M24" s="7">
        <v>2438.1625441696115</v>
      </c>
      <c r="N24" s="7">
        <v>1625</v>
      </c>
      <c r="O24" s="7">
        <v>2237.5</v>
      </c>
      <c r="P24" s="7">
        <v>1329</v>
      </c>
      <c r="Q24" s="54">
        <f>ROUND(AVERAGE(C24:P24),2)</f>
        <v>1599.3</v>
      </c>
    </row>
    <row r="25" spans="1:17" ht="23.5" thickBot="1">
      <c r="A25" s="26">
        <v>20</v>
      </c>
      <c r="B25" s="44" t="s">
        <v>399</v>
      </c>
      <c r="C25" s="7" t="s">
        <v>20</v>
      </c>
      <c r="D25" s="7">
        <v>1767</v>
      </c>
      <c r="E25" s="7">
        <v>1750</v>
      </c>
      <c r="F25" s="7">
        <v>1766</v>
      </c>
      <c r="G25" s="7">
        <v>1405</v>
      </c>
      <c r="H25" s="7">
        <v>1607</v>
      </c>
      <c r="I25" s="7">
        <v>1697.5</v>
      </c>
      <c r="J25" s="7">
        <v>2136.5</v>
      </c>
      <c r="K25" s="7">
        <v>1840</v>
      </c>
      <c r="L25" s="7">
        <v>2048</v>
      </c>
      <c r="M25" s="7">
        <v>2526.5017667844522</v>
      </c>
      <c r="N25" s="7">
        <v>2250</v>
      </c>
      <c r="O25" s="7">
        <v>2275</v>
      </c>
      <c r="P25" s="7">
        <v>1792.5</v>
      </c>
      <c r="Q25" s="54">
        <f t="shared" ref="Q25:Q27" si="2">ROUND(AVERAGE(C25:P25),2)</f>
        <v>1912.38</v>
      </c>
    </row>
    <row r="26" spans="1:17" ht="12" thickBot="1">
      <c r="A26" s="26">
        <v>21</v>
      </c>
      <c r="B26" s="44" t="s">
        <v>400</v>
      </c>
      <c r="C26" s="7">
        <v>1700</v>
      </c>
      <c r="D26" s="7">
        <v>1767</v>
      </c>
      <c r="E26" s="7">
        <v>1750</v>
      </c>
      <c r="F26" s="7">
        <v>1766</v>
      </c>
      <c r="G26" s="7">
        <v>1405</v>
      </c>
      <c r="H26" s="7">
        <v>1607</v>
      </c>
      <c r="I26" s="7">
        <v>1650</v>
      </c>
      <c r="J26" s="7">
        <v>2048.5</v>
      </c>
      <c r="K26" s="7">
        <v>1695</v>
      </c>
      <c r="L26" s="7">
        <v>2048</v>
      </c>
      <c r="M26" s="7">
        <v>2473.4982332155478</v>
      </c>
      <c r="N26" s="7">
        <v>2175</v>
      </c>
      <c r="O26" s="7">
        <v>2275</v>
      </c>
      <c r="P26" s="7">
        <v>1792.5</v>
      </c>
      <c r="Q26" s="54">
        <f t="shared" si="2"/>
        <v>1868.04</v>
      </c>
    </row>
    <row r="27" spans="1:17">
      <c r="A27" s="27">
        <v>22</v>
      </c>
      <c r="B27" s="45" t="s">
        <v>401</v>
      </c>
      <c r="C27" s="7">
        <v>1650</v>
      </c>
      <c r="D27" s="7">
        <v>1767</v>
      </c>
      <c r="E27" s="7">
        <v>1750</v>
      </c>
      <c r="F27" s="7">
        <v>1840</v>
      </c>
      <c r="G27" s="7">
        <v>1425</v>
      </c>
      <c r="H27" s="7">
        <v>1607</v>
      </c>
      <c r="I27" s="7">
        <v>1600</v>
      </c>
      <c r="J27" s="7">
        <v>2048.5</v>
      </c>
      <c r="K27" s="7">
        <v>1766</v>
      </c>
      <c r="L27" s="7">
        <v>1942</v>
      </c>
      <c r="M27" s="7">
        <v>2526.5017667844522</v>
      </c>
      <c r="N27" s="7">
        <v>2100</v>
      </c>
      <c r="O27" s="7">
        <v>2275</v>
      </c>
      <c r="P27" s="7">
        <v>1750</v>
      </c>
      <c r="Q27" s="54">
        <f t="shared" si="2"/>
        <v>1860.5</v>
      </c>
    </row>
    <row r="28" spans="1:17" ht="12">
      <c r="A28" s="413" t="s">
        <v>44</v>
      </c>
      <c r="B28" s="425"/>
      <c r="C28" s="425"/>
      <c r="D28" s="425"/>
      <c r="E28" s="425"/>
      <c r="F28" s="425"/>
      <c r="G28" s="425"/>
      <c r="H28" s="425"/>
      <c r="I28" s="425"/>
      <c r="J28" s="425"/>
      <c r="K28" s="425"/>
      <c r="L28" s="425"/>
      <c r="M28" s="425"/>
      <c r="N28" s="425"/>
      <c r="O28" s="425"/>
      <c r="P28" s="425"/>
      <c r="Q28" s="425"/>
    </row>
    <row r="29" spans="1:17" ht="12" thickBot="1">
      <c r="A29" s="24">
        <v>23</v>
      </c>
      <c r="B29" s="43" t="s">
        <v>45</v>
      </c>
      <c r="C29" s="7">
        <v>14250</v>
      </c>
      <c r="D29" s="7">
        <v>14000</v>
      </c>
      <c r="E29" s="7" t="s">
        <v>20</v>
      </c>
      <c r="F29" s="7">
        <v>18250</v>
      </c>
      <c r="G29" s="7">
        <v>18750</v>
      </c>
      <c r="H29" s="7">
        <v>25000</v>
      </c>
      <c r="I29" s="7" t="s">
        <v>20</v>
      </c>
      <c r="J29" s="7">
        <v>20250</v>
      </c>
      <c r="K29" s="7">
        <v>20000</v>
      </c>
      <c r="L29" s="7">
        <v>16250</v>
      </c>
      <c r="M29" s="7">
        <v>14500</v>
      </c>
      <c r="N29" s="7" t="s">
        <v>20</v>
      </c>
      <c r="O29" s="7" t="s">
        <v>20</v>
      </c>
      <c r="P29" s="7">
        <v>16075</v>
      </c>
      <c r="Q29" s="54">
        <f>ROUND(AVERAGE(C29:P29),2)</f>
        <v>17732.5</v>
      </c>
    </row>
    <row r="30" spans="1:17" ht="12" thickBot="1">
      <c r="A30" s="26">
        <v>24</v>
      </c>
      <c r="B30" s="44" t="s">
        <v>46</v>
      </c>
      <c r="C30" s="7" t="s">
        <v>20</v>
      </c>
      <c r="D30" s="7">
        <v>28000</v>
      </c>
      <c r="E30" s="7">
        <v>16000</v>
      </c>
      <c r="F30" s="7">
        <v>20250</v>
      </c>
      <c r="G30" s="7">
        <v>20000</v>
      </c>
      <c r="H30" s="7">
        <v>30000</v>
      </c>
      <c r="I30" s="7">
        <v>18250</v>
      </c>
      <c r="J30" s="7">
        <v>23000</v>
      </c>
      <c r="K30" s="7" t="s">
        <v>20</v>
      </c>
      <c r="L30" s="7">
        <v>19500</v>
      </c>
      <c r="M30" s="7">
        <v>17571.5</v>
      </c>
      <c r="N30" s="7" t="s">
        <v>20</v>
      </c>
      <c r="O30" s="7" t="s">
        <v>20</v>
      </c>
      <c r="P30" s="7">
        <v>19900</v>
      </c>
      <c r="Q30" s="54">
        <f t="shared" ref="Q30:Q31" si="3">ROUND(AVERAGE(C30:P30),2)</f>
        <v>21247.15</v>
      </c>
    </row>
    <row r="31" spans="1:17">
      <c r="A31" s="27">
        <v>25</v>
      </c>
      <c r="B31" s="45" t="s">
        <v>47</v>
      </c>
      <c r="C31" s="7">
        <v>16000</v>
      </c>
      <c r="D31" s="7">
        <v>16000</v>
      </c>
      <c r="E31" s="7">
        <v>14250</v>
      </c>
      <c r="F31" s="7">
        <v>14250</v>
      </c>
      <c r="G31" s="7">
        <v>13500</v>
      </c>
      <c r="H31" s="7">
        <v>14750</v>
      </c>
      <c r="I31" s="7">
        <v>13150</v>
      </c>
      <c r="J31" s="7">
        <v>13000</v>
      </c>
      <c r="K31" s="7">
        <v>9725</v>
      </c>
      <c r="L31" s="7">
        <v>14500</v>
      </c>
      <c r="M31" s="7">
        <v>15500</v>
      </c>
      <c r="N31" s="7" t="s">
        <v>20</v>
      </c>
      <c r="O31" s="7">
        <v>13200</v>
      </c>
      <c r="P31" s="7">
        <v>13650</v>
      </c>
      <c r="Q31" s="54">
        <f t="shared" si="3"/>
        <v>13959.62</v>
      </c>
    </row>
    <row r="32" spans="1:17" ht="12">
      <c r="A32" s="413" t="s">
        <v>48</v>
      </c>
      <c r="B32" s="424"/>
      <c r="C32" s="424"/>
      <c r="D32" s="424"/>
      <c r="E32" s="424"/>
      <c r="F32" s="424"/>
      <c r="G32" s="424"/>
      <c r="H32" s="424"/>
      <c r="I32" s="424"/>
      <c r="J32" s="424"/>
      <c r="K32" s="424"/>
      <c r="L32" s="424"/>
      <c r="M32" s="424"/>
      <c r="N32" s="424"/>
      <c r="O32" s="424"/>
      <c r="P32" s="424"/>
      <c r="Q32" s="424"/>
    </row>
    <row r="33" spans="1:17" ht="35" thickBot="1">
      <c r="A33" s="24">
        <v>26</v>
      </c>
      <c r="B33" s="43" t="s">
        <v>49</v>
      </c>
      <c r="C33" s="7">
        <v>210500</v>
      </c>
      <c r="D33" s="7">
        <v>156176</v>
      </c>
      <c r="E33" s="7">
        <v>186250</v>
      </c>
      <c r="F33" s="7">
        <v>182250</v>
      </c>
      <c r="G33" s="7">
        <v>185025</v>
      </c>
      <c r="H33" s="7">
        <v>125012</v>
      </c>
      <c r="I33" s="7">
        <v>164500</v>
      </c>
      <c r="J33" s="7">
        <v>186286.5</v>
      </c>
      <c r="K33" s="7">
        <v>148240</v>
      </c>
      <c r="L33" s="7">
        <v>141256</v>
      </c>
      <c r="M33" s="7">
        <v>160777.38515901059</v>
      </c>
      <c r="N33" s="7">
        <v>175250</v>
      </c>
      <c r="O33" s="7">
        <v>238380</v>
      </c>
      <c r="P33" s="7">
        <v>247350</v>
      </c>
      <c r="Q33" s="54">
        <f>AVERAGE(C33:P33)</f>
        <v>179089.49179707217</v>
      </c>
    </row>
    <row r="34" spans="1:17" ht="23.5" thickBot="1">
      <c r="A34" s="26">
        <v>27</v>
      </c>
      <c r="B34" s="44" t="s">
        <v>50</v>
      </c>
      <c r="C34" s="7">
        <v>91500</v>
      </c>
      <c r="D34" s="7">
        <v>73993.5</v>
      </c>
      <c r="E34" s="7">
        <v>71750</v>
      </c>
      <c r="F34" s="7">
        <v>83100</v>
      </c>
      <c r="G34" s="7">
        <v>88275</v>
      </c>
      <c r="H34" s="7">
        <v>68315</v>
      </c>
      <c r="I34" s="7">
        <v>74700</v>
      </c>
      <c r="J34" s="7">
        <v>60918.5</v>
      </c>
      <c r="K34" s="7">
        <v>74150</v>
      </c>
      <c r="L34" s="7">
        <v>63565</v>
      </c>
      <c r="M34" s="7">
        <v>60070.671378091873</v>
      </c>
      <c r="N34" s="7">
        <v>68925</v>
      </c>
      <c r="O34" s="7">
        <v>75060</v>
      </c>
      <c r="P34" s="7">
        <v>83150</v>
      </c>
      <c r="Q34" s="54">
        <f t="shared" ref="Q34:Q38" si="4">AVERAGE(C34:P34)</f>
        <v>74105.190812720844</v>
      </c>
    </row>
    <row r="35" spans="1:17" ht="23.5" thickBot="1">
      <c r="A35" s="26">
        <v>28</v>
      </c>
      <c r="B35" s="44" t="s">
        <v>51</v>
      </c>
      <c r="C35" s="7">
        <v>120000</v>
      </c>
      <c r="D35" s="7">
        <v>92623.5</v>
      </c>
      <c r="E35" s="7">
        <v>92500</v>
      </c>
      <c r="F35" s="7">
        <v>125465</v>
      </c>
      <c r="G35" s="7">
        <v>113075</v>
      </c>
      <c r="H35" s="7">
        <v>67026</v>
      </c>
      <c r="I35" s="7">
        <v>79000</v>
      </c>
      <c r="J35" s="7">
        <v>75927.5</v>
      </c>
      <c r="K35" s="7">
        <v>83665</v>
      </c>
      <c r="L35" s="7">
        <v>90050.5</v>
      </c>
      <c r="M35" s="7">
        <v>80388.692579505296</v>
      </c>
      <c r="N35" s="7">
        <v>72000</v>
      </c>
      <c r="O35" s="7">
        <v>114871.5</v>
      </c>
      <c r="P35" s="7">
        <v>110750</v>
      </c>
      <c r="Q35" s="54">
        <f t="shared" si="4"/>
        <v>94095.906612821811</v>
      </c>
    </row>
    <row r="36" spans="1:17" ht="23.5" thickBot="1">
      <c r="A36" s="26">
        <v>29</v>
      </c>
      <c r="B36" s="44" t="s">
        <v>52</v>
      </c>
      <c r="C36" s="7" t="s">
        <v>20</v>
      </c>
      <c r="D36" s="7">
        <v>78996</v>
      </c>
      <c r="E36" s="7">
        <v>71750</v>
      </c>
      <c r="F36" s="7">
        <v>65750</v>
      </c>
      <c r="G36" s="7">
        <v>81250</v>
      </c>
      <c r="H36" s="7">
        <v>59751</v>
      </c>
      <c r="I36" s="7">
        <v>91500</v>
      </c>
      <c r="J36" s="7">
        <v>57387</v>
      </c>
      <c r="K36" s="7">
        <v>72957.5</v>
      </c>
      <c r="L36" s="7" t="s">
        <v>20</v>
      </c>
      <c r="M36" s="7" t="s">
        <v>20</v>
      </c>
      <c r="N36" s="7" t="s">
        <v>20</v>
      </c>
      <c r="O36" s="7">
        <v>57440</v>
      </c>
      <c r="P36" s="7">
        <v>104850</v>
      </c>
      <c r="Q36" s="54">
        <f t="shared" si="4"/>
        <v>74163.149999999994</v>
      </c>
    </row>
    <row r="37" spans="1:17" ht="23.5" thickBot="1">
      <c r="A37" s="26">
        <v>30</v>
      </c>
      <c r="B37" s="44" t="s">
        <v>53</v>
      </c>
      <c r="C37" s="7" t="s">
        <v>20</v>
      </c>
      <c r="D37" s="7">
        <v>128427</v>
      </c>
      <c r="E37" s="7">
        <v>111100</v>
      </c>
      <c r="F37" s="7">
        <v>118850</v>
      </c>
      <c r="G37" s="7">
        <v>84275</v>
      </c>
      <c r="H37" s="7">
        <v>55019</v>
      </c>
      <c r="I37" s="7" t="s">
        <v>20</v>
      </c>
      <c r="J37" s="7" t="s">
        <v>20</v>
      </c>
      <c r="K37" s="7" t="s">
        <v>20</v>
      </c>
      <c r="L37" s="7" t="s">
        <v>20</v>
      </c>
      <c r="M37" s="7" t="s">
        <v>20</v>
      </c>
      <c r="N37" s="7" t="s">
        <v>20</v>
      </c>
      <c r="O37" s="7">
        <v>82400</v>
      </c>
      <c r="P37" s="7">
        <v>110000</v>
      </c>
      <c r="Q37" s="54">
        <f t="shared" si="4"/>
        <v>98581.571428571435</v>
      </c>
    </row>
    <row r="38" spans="1:17" ht="23">
      <c r="A38" s="27">
        <v>31</v>
      </c>
      <c r="B38" s="45" t="s">
        <v>54</v>
      </c>
      <c r="C38" s="7" t="s">
        <v>20</v>
      </c>
      <c r="D38" s="7" t="s">
        <v>20</v>
      </c>
      <c r="E38" s="7" t="s">
        <v>20</v>
      </c>
      <c r="F38" s="7">
        <v>112272.5</v>
      </c>
      <c r="G38" s="7" t="s">
        <v>20</v>
      </c>
      <c r="H38" s="7" t="s">
        <v>20</v>
      </c>
      <c r="I38" s="7">
        <v>116000</v>
      </c>
      <c r="J38" s="7" t="s">
        <v>20</v>
      </c>
      <c r="K38" s="7" t="s">
        <v>20</v>
      </c>
      <c r="L38" s="7" t="s">
        <v>20</v>
      </c>
      <c r="M38" s="7" t="s">
        <v>20</v>
      </c>
      <c r="N38" s="7" t="s">
        <v>20</v>
      </c>
      <c r="O38" s="7" t="s">
        <v>20</v>
      </c>
      <c r="P38" s="7">
        <v>119800</v>
      </c>
      <c r="Q38" s="54">
        <f t="shared" si="4"/>
        <v>116024.16666666667</v>
      </c>
    </row>
    <row r="39" spans="1:17" ht="12">
      <c r="A39" s="413" t="s">
        <v>55</v>
      </c>
      <c r="B39" s="424"/>
      <c r="C39" s="424"/>
      <c r="D39" s="424"/>
      <c r="E39" s="424"/>
      <c r="F39" s="424"/>
      <c r="G39" s="424"/>
      <c r="H39" s="424"/>
      <c r="I39" s="424"/>
      <c r="J39" s="424"/>
      <c r="K39" s="424"/>
      <c r="L39" s="424"/>
      <c r="M39" s="424"/>
      <c r="N39" s="424"/>
      <c r="O39" s="424"/>
      <c r="P39" s="424"/>
      <c r="Q39" s="424"/>
    </row>
    <row r="40" spans="1:17" ht="23.5" thickBot="1">
      <c r="A40" s="24">
        <v>32</v>
      </c>
      <c r="B40" s="43" t="s">
        <v>56</v>
      </c>
      <c r="C40" s="7">
        <v>221500</v>
      </c>
      <c r="D40" s="7">
        <v>180692</v>
      </c>
      <c r="E40" s="7">
        <v>257750</v>
      </c>
      <c r="F40" s="7">
        <v>211950</v>
      </c>
      <c r="G40" s="7">
        <v>202990</v>
      </c>
      <c r="H40" s="7">
        <v>147930</v>
      </c>
      <c r="I40" s="7">
        <v>175000</v>
      </c>
      <c r="J40" s="7">
        <v>195998.5</v>
      </c>
      <c r="K40" s="7">
        <v>185688</v>
      </c>
      <c r="L40" s="7">
        <v>165976</v>
      </c>
      <c r="M40" s="7">
        <v>231448.76325088341</v>
      </c>
      <c r="N40" s="7">
        <v>194875</v>
      </c>
      <c r="O40" s="7">
        <v>260650</v>
      </c>
      <c r="P40" s="7">
        <v>277200</v>
      </c>
      <c r="Q40" s="54">
        <f>AVERAGE(C40:P40)</f>
        <v>207832.01880363451</v>
      </c>
    </row>
    <row r="41" spans="1:17" ht="23.5" thickBot="1">
      <c r="A41" s="26">
        <v>33</v>
      </c>
      <c r="B41" s="44" t="s">
        <v>57</v>
      </c>
      <c r="C41" s="7">
        <v>111500</v>
      </c>
      <c r="D41" s="7">
        <v>86396.5</v>
      </c>
      <c r="E41" s="7">
        <v>110750</v>
      </c>
      <c r="F41" s="7">
        <v>106400</v>
      </c>
      <c r="G41" s="7">
        <v>98840</v>
      </c>
      <c r="H41" s="7">
        <v>80216</v>
      </c>
      <c r="I41" s="7">
        <v>80500</v>
      </c>
      <c r="J41" s="7">
        <v>72396</v>
      </c>
      <c r="K41" s="7">
        <v>92576.5</v>
      </c>
      <c r="L41" s="7">
        <v>74159</v>
      </c>
      <c r="M41" s="7">
        <v>77738.515901060076</v>
      </c>
      <c r="N41" s="7">
        <v>73850</v>
      </c>
      <c r="O41" s="7">
        <v>97615</v>
      </c>
      <c r="P41" s="7">
        <v>86850</v>
      </c>
      <c r="Q41" s="54">
        <f t="shared" ref="Q41:Q44" si="5">AVERAGE(C41:P41)</f>
        <v>89270.536850075718</v>
      </c>
    </row>
    <row r="42" spans="1:17" ht="23.5" thickBot="1">
      <c r="A42" s="26">
        <v>34</v>
      </c>
      <c r="B42" s="44" t="s">
        <v>58</v>
      </c>
      <c r="C42" s="7">
        <v>140000</v>
      </c>
      <c r="D42" s="7">
        <v>110914.5</v>
      </c>
      <c r="E42" s="7">
        <v>111375</v>
      </c>
      <c r="F42" s="7">
        <v>143980</v>
      </c>
      <c r="G42" s="7">
        <v>129785</v>
      </c>
      <c r="H42" s="7">
        <v>78653</v>
      </c>
      <c r="I42" s="7">
        <v>85500</v>
      </c>
      <c r="J42" s="7">
        <v>90053.5</v>
      </c>
      <c r="K42" s="7">
        <v>104725</v>
      </c>
      <c r="L42" s="7">
        <v>107842.5</v>
      </c>
      <c r="M42" s="7">
        <v>95406.360424028273</v>
      </c>
      <c r="N42" s="7">
        <v>94850</v>
      </c>
      <c r="O42" s="7">
        <v>123681.5</v>
      </c>
      <c r="P42" s="7">
        <v>115250</v>
      </c>
      <c r="Q42" s="54">
        <f t="shared" si="5"/>
        <v>109429.74003028774</v>
      </c>
    </row>
    <row r="43" spans="1:17" ht="23.5" thickBot="1">
      <c r="A43" s="26">
        <v>35</v>
      </c>
      <c r="B43" s="44" t="s">
        <v>59</v>
      </c>
      <c r="C43" s="7" t="s">
        <v>20</v>
      </c>
      <c r="D43" s="7">
        <v>95340</v>
      </c>
      <c r="E43" s="7">
        <v>97000</v>
      </c>
      <c r="F43" s="7">
        <v>88850</v>
      </c>
      <c r="G43" s="7" t="s">
        <v>20</v>
      </c>
      <c r="H43" s="7">
        <v>69277</v>
      </c>
      <c r="I43" s="7">
        <v>94000</v>
      </c>
      <c r="J43" s="7">
        <v>64449.5</v>
      </c>
      <c r="K43" s="7">
        <v>94616.5</v>
      </c>
      <c r="L43" s="7" t="s">
        <v>20</v>
      </c>
      <c r="M43" s="7" t="s">
        <v>20</v>
      </c>
      <c r="N43" s="7" t="s">
        <v>20</v>
      </c>
      <c r="O43" s="7">
        <v>78629.5</v>
      </c>
      <c r="P43" s="7">
        <v>106000</v>
      </c>
      <c r="Q43" s="54">
        <f t="shared" si="5"/>
        <v>87573.611111111109</v>
      </c>
    </row>
    <row r="44" spans="1:17" ht="34.5">
      <c r="A44" s="27">
        <v>36</v>
      </c>
      <c r="B44" s="45" t="s">
        <v>60</v>
      </c>
      <c r="C44" s="7" t="s">
        <v>20</v>
      </c>
      <c r="D44" s="7" t="s">
        <v>20</v>
      </c>
      <c r="E44" s="7">
        <v>119500</v>
      </c>
      <c r="F44" s="7">
        <v>125853</v>
      </c>
      <c r="G44" s="7" t="s">
        <v>20</v>
      </c>
      <c r="H44" s="7" t="s">
        <v>20</v>
      </c>
      <c r="I44" s="7">
        <v>124500</v>
      </c>
      <c r="J44" s="7" t="s">
        <v>20</v>
      </c>
      <c r="K44" s="7" t="s">
        <v>20</v>
      </c>
      <c r="L44" s="7" t="s">
        <v>20</v>
      </c>
      <c r="M44" s="7" t="s">
        <v>20</v>
      </c>
      <c r="N44" s="7" t="s">
        <v>20</v>
      </c>
      <c r="O44" s="7" t="s">
        <v>20</v>
      </c>
      <c r="P44" s="7">
        <v>123750</v>
      </c>
      <c r="Q44" s="54">
        <f t="shared" si="5"/>
        <v>123400.75</v>
      </c>
    </row>
    <row r="45" spans="1:17" ht="12">
      <c r="A45" s="413" t="s">
        <v>61</v>
      </c>
      <c r="B45" s="425"/>
      <c r="C45" s="425"/>
      <c r="D45" s="425"/>
      <c r="E45" s="425"/>
      <c r="F45" s="425"/>
      <c r="G45" s="425"/>
      <c r="H45" s="425"/>
      <c r="I45" s="425"/>
      <c r="J45" s="425"/>
      <c r="K45" s="425"/>
      <c r="L45" s="425"/>
      <c r="M45" s="425"/>
      <c r="N45" s="425"/>
      <c r="O45" s="425"/>
      <c r="P45" s="425"/>
      <c r="Q45" s="425"/>
    </row>
    <row r="46" spans="1:17" ht="12" thickBot="1">
      <c r="A46" s="24">
        <v>37</v>
      </c>
      <c r="B46" s="43" t="s">
        <v>62</v>
      </c>
      <c r="C46" s="7">
        <v>150</v>
      </c>
      <c r="D46" s="7">
        <v>145</v>
      </c>
      <c r="E46" s="7">
        <v>140</v>
      </c>
      <c r="F46" s="7">
        <v>145</v>
      </c>
      <c r="G46" s="7">
        <v>120</v>
      </c>
      <c r="H46" s="7">
        <v>140</v>
      </c>
      <c r="I46" s="7">
        <v>127</v>
      </c>
      <c r="J46" s="7">
        <v>125</v>
      </c>
      <c r="K46" s="7">
        <v>133</v>
      </c>
      <c r="L46" s="7">
        <v>160</v>
      </c>
      <c r="M46" s="7">
        <v>135</v>
      </c>
      <c r="N46" s="7">
        <v>132.5</v>
      </c>
      <c r="O46" s="7">
        <v>162.5</v>
      </c>
      <c r="P46" s="7">
        <v>170</v>
      </c>
      <c r="Q46" s="54">
        <f>ROUND(AVERAGE(C46:P46),2)</f>
        <v>141.79</v>
      </c>
    </row>
    <row r="47" spans="1:17" ht="23.5" thickBot="1">
      <c r="A47" s="26">
        <v>38</v>
      </c>
      <c r="B47" s="44" t="s">
        <v>402</v>
      </c>
      <c r="C47" s="7">
        <v>420</v>
      </c>
      <c r="D47" s="7">
        <v>385</v>
      </c>
      <c r="E47" s="7">
        <v>410</v>
      </c>
      <c r="F47" s="7">
        <v>397.5</v>
      </c>
      <c r="G47" s="7">
        <v>385</v>
      </c>
      <c r="H47" s="7">
        <v>385</v>
      </c>
      <c r="I47" s="7">
        <v>395</v>
      </c>
      <c r="J47" s="7">
        <v>395</v>
      </c>
      <c r="K47" s="7">
        <v>385</v>
      </c>
      <c r="L47" s="7">
        <v>395</v>
      </c>
      <c r="M47" s="7">
        <v>390</v>
      </c>
      <c r="N47" s="7">
        <v>392.5</v>
      </c>
      <c r="O47" s="7">
        <v>402.5</v>
      </c>
      <c r="P47" s="7">
        <v>390</v>
      </c>
      <c r="Q47" s="54">
        <f t="shared" ref="Q47:Q48" si="6">ROUND(AVERAGE(C47:P47),2)</f>
        <v>394.82</v>
      </c>
    </row>
    <row r="48" spans="1:17">
      <c r="A48" s="27">
        <v>39</v>
      </c>
      <c r="B48" s="45" t="s">
        <v>403</v>
      </c>
      <c r="C48" s="7">
        <v>350</v>
      </c>
      <c r="D48" s="7">
        <v>375</v>
      </c>
      <c r="E48" s="7">
        <v>405</v>
      </c>
      <c r="F48" s="7">
        <v>382.5</v>
      </c>
      <c r="G48" s="7">
        <v>360</v>
      </c>
      <c r="H48" s="7">
        <v>370</v>
      </c>
      <c r="I48" s="7">
        <v>365</v>
      </c>
      <c r="J48" s="7">
        <v>382.5</v>
      </c>
      <c r="K48" s="7">
        <v>357.5</v>
      </c>
      <c r="L48" s="7">
        <v>380</v>
      </c>
      <c r="M48" s="7">
        <v>375</v>
      </c>
      <c r="N48" s="7">
        <v>357.5</v>
      </c>
      <c r="O48" s="7">
        <v>387.5</v>
      </c>
      <c r="P48" s="7">
        <v>380</v>
      </c>
      <c r="Q48" s="54">
        <f t="shared" si="6"/>
        <v>373.39</v>
      </c>
    </row>
    <row r="49" spans="1:17" ht="12">
      <c r="A49" s="413" t="s">
        <v>65</v>
      </c>
      <c r="B49" s="424"/>
      <c r="C49" s="424"/>
      <c r="D49" s="424"/>
      <c r="E49" s="424"/>
      <c r="F49" s="424"/>
      <c r="G49" s="424"/>
      <c r="H49" s="424"/>
      <c r="I49" s="424"/>
      <c r="J49" s="424"/>
      <c r="K49" s="424"/>
      <c r="L49" s="424"/>
      <c r="M49" s="424"/>
      <c r="N49" s="424"/>
      <c r="O49" s="424"/>
      <c r="P49" s="424"/>
      <c r="Q49" s="424"/>
    </row>
    <row r="50" spans="1:17" ht="23.5" thickBot="1">
      <c r="A50" s="24">
        <v>40</v>
      </c>
      <c r="B50" s="43" t="s">
        <v>404</v>
      </c>
      <c r="C50" s="7">
        <v>69000</v>
      </c>
      <c r="D50" s="7">
        <v>69500</v>
      </c>
      <c r="E50" s="7">
        <v>63500</v>
      </c>
      <c r="F50" s="7">
        <v>75500</v>
      </c>
      <c r="G50" s="7">
        <v>71000</v>
      </c>
      <c r="H50" s="7">
        <v>66250</v>
      </c>
      <c r="I50" s="7">
        <v>68250</v>
      </c>
      <c r="J50" s="7">
        <v>68400</v>
      </c>
      <c r="K50" s="7">
        <v>66500</v>
      </c>
      <c r="L50" s="7">
        <v>72500</v>
      </c>
      <c r="M50" s="7">
        <v>72500</v>
      </c>
      <c r="N50" s="7">
        <v>71250</v>
      </c>
      <c r="O50" s="7">
        <v>68750</v>
      </c>
      <c r="P50" s="7">
        <v>70080</v>
      </c>
      <c r="Q50" s="54">
        <f>AVERAGE(C50:P50)</f>
        <v>69498.571428571435</v>
      </c>
    </row>
    <row r="51" spans="1:17" ht="12" thickBot="1">
      <c r="A51" s="26">
        <v>41</v>
      </c>
      <c r="B51" s="44" t="s">
        <v>405</v>
      </c>
      <c r="C51" s="7">
        <v>69000</v>
      </c>
      <c r="D51" s="7">
        <v>67500</v>
      </c>
      <c r="E51" s="7">
        <v>63500</v>
      </c>
      <c r="F51" s="7">
        <v>75500</v>
      </c>
      <c r="G51" s="7">
        <v>71000</v>
      </c>
      <c r="H51" s="7">
        <v>66500</v>
      </c>
      <c r="I51" s="7">
        <v>68250</v>
      </c>
      <c r="J51" s="7">
        <v>67450</v>
      </c>
      <c r="K51" s="7">
        <v>68250</v>
      </c>
      <c r="L51" s="7">
        <v>71500</v>
      </c>
      <c r="M51" s="7">
        <v>72500</v>
      </c>
      <c r="N51" s="7">
        <v>71250</v>
      </c>
      <c r="O51" s="7">
        <v>68750</v>
      </c>
      <c r="P51" s="7">
        <v>71690</v>
      </c>
      <c r="Q51" s="54">
        <f t="shared" ref="Q51:Q83" si="7">AVERAGE(C51:P51)</f>
        <v>69474.28571428571</v>
      </c>
    </row>
    <row r="52" spans="1:17" ht="12" thickBot="1">
      <c r="A52" s="26">
        <v>42</v>
      </c>
      <c r="B52" s="44" t="s">
        <v>406</v>
      </c>
      <c r="C52" s="7">
        <v>68000</v>
      </c>
      <c r="D52" s="7">
        <v>67500</v>
      </c>
      <c r="E52" s="7">
        <v>63500</v>
      </c>
      <c r="F52" s="7">
        <v>76500</v>
      </c>
      <c r="G52" s="7">
        <v>71000</v>
      </c>
      <c r="H52" s="7">
        <v>65500</v>
      </c>
      <c r="I52" s="7">
        <v>68250</v>
      </c>
      <c r="J52" s="7">
        <v>67450</v>
      </c>
      <c r="K52" s="7">
        <v>68250</v>
      </c>
      <c r="L52" s="7">
        <v>71500</v>
      </c>
      <c r="M52" s="7">
        <v>72500</v>
      </c>
      <c r="N52" s="7">
        <v>71400</v>
      </c>
      <c r="O52" s="7">
        <v>69250</v>
      </c>
      <c r="P52" s="7">
        <v>70595</v>
      </c>
      <c r="Q52" s="54">
        <f t="shared" si="7"/>
        <v>69371.071428571435</v>
      </c>
    </row>
    <row r="53" spans="1:17" ht="12" thickBot="1">
      <c r="A53" s="26">
        <v>43</v>
      </c>
      <c r="B53" s="44" t="s">
        <v>407</v>
      </c>
      <c r="C53" s="7">
        <v>69000</v>
      </c>
      <c r="D53" s="7">
        <v>67750</v>
      </c>
      <c r="E53" s="7">
        <v>63500</v>
      </c>
      <c r="F53" s="7">
        <v>76500</v>
      </c>
      <c r="G53" s="7">
        <v>71000</v>
      </c>
      <c r="H53" s="7">
        <v>66500</v>
      </c>
      <c r="I53" s="7">
        <v>68250</v>
      </c>
      <c r="J53" s="7">
        <v>67450</v>
      </c>
      <c r="K53" s="7">
        <v>67750</v>
      </c>
      <c r="L53" s="7">
        <v>71000</v>
      </c>
      <c r="M53" s="7">
        <v>72500</v>
      </c>
      <c r="N53" s="7">
        <v>71500</v>
      </c>
      <c r="O53" s="7">
        <v>70250</v>
      </c>
      <c r="P53" s="7">
        <v>71140</v>
      </c>
      <c r="Q53" s="54">
        <f t="shared" si="7"/>
        <v>69577.857142857145</v>
      </c>
    </row>
    <row r="54" spans="1:17" ht="12" thickBot="1">
      <c r="A54" s="26">
        <v>44</v>
      </c>
      <c r="B54" s="44" t="s">
        <v>408</v>
      </c>
      <c r="C54" s="7">
        <v>70000</v>
      </c>
      <c r="D54" s="7">
        <v>68000</v>
      </c>
      <c r="E54" s="7">
        <v>63500</v>
      </c>
      <c r="F54" s="7">
        <v>76500</v>
      </c>
      <c r="G54" s="7">
        <v>71000</v>
      </c>
      <c r="H54" s="7">
        <v>67000</v>
      </c>
      <c r="I54" s="7">
        <v>68250</v>
      </c>
      <c r="J54" s="7">
        <v>70800</v>
      </c>
      <c r="K54" s="7">
        <v>71000</v>
      </c>
      <c r="L54" s="7">
        <v>70500</v>
      </c>
      <c r="M54" s="7">
        <v>72500</v>
      </c>
      <c r="N54" s="7">
        <v>71250</v>
      </c>
      <c r="O54" s="7">
        <v>71800</v>
      </c>
      <c r="P54" s="7">
        <v>71800</v>
      </c>
      <c r="Q54" s="54">
        <f t="shared" si="7"/>
        <v>70278.571428571435</v>
      </c>
    </row>
    <row r="55" spans="1:17" ht="23.5" thickBot="1">
      <c r="A55" s="26">
        <v>45</v>
      </c>
      <c r="B55" s="44" t="s">
        <v>409</v>
      </c>
      <c r="C55" s="7">
        <v>69000</v>
      </c>
      <c r="D55" s="7">
        <v>68500</v>
      </c>
      <c r="E55" s="7">
        <v>64000</v>
      </c>
      <c r="F55" s="7">
        <v>85500</v>
      </c>
      <c r="G55" s="7">
        <v>90000</v>
      </c>
      <c r="H55" s="7">
        <v>83000</v>
      </c>
      <c r="I55" s="7">
        <v>69250</v>
      </c>
      <c r="J55" s="7">
        <v>70210</v>
      </c>
      <c r="K55" s="7">
        <v>67750</v>
      </c>
      <c r="L55" s="7">
        <v>72750</v>
      </c>
      <c r="M55" s="7">
        <v>73166.666666666657</v>
      </c>
      <c r="N55" s="7">
        <v>72250</v>
      </c>
      <c r="O55" s="7">
        <v>70750</v>
      </c>
      <c r="P55" s="7">
        <v>70195</v>
      </c>
      <c r="Q55" s="54">
        <f t="shared" si="7"/>
        <v>73308.690476190473</v>
      </c>
    </row>
    <row r="56" spans="1:17" ht="12" thickBot="1">
      <c r="A56" s="26">
        <v>46</v>
      </c>
      <c r="B56" s="44" t="s">
        <v>405</v>
      </c>
      <c r="C56" s="7">
        <v>69000</v>
      </c>
      <c r="D56" s="7">
        <v>67500</v>
      </c>
      <c r="E56" s="7">
        <v>64000</v>
      </c>
      <c r="F56" s="7">
        <v>85500</v>
      </c>
      <c r="G56" s="7">
        <v>80000</v>
      </c>
      <c r="H56" s="7">
        <v>79000</v>
      </c>
      <c r="I56" s="7">
        <v>69250</v>
      </c>
      <c r="J56" s="7">
        <v>70210</v>
      </c>
      <c r="K56" s="7">
        <v>65500</v>
      </c>
      <c r="L56" s="7">
        <v>72000</v>
      </c>
      <c r="M56" s="7">
        <v>74600</v>
      </c>
      <c r="N56" s="7">
        <v>69500</v>
      </c>
      <c r="O56" s="7">
        <v>70750</v>
      </c>
      <c r="P56" s="7">
        <v>70250</v>
      </c>
      <c r="Q56" s="54">
        <f t="shared" si="7"/>
        <v>71932.857142857145</v>
      </c>
    </row>
    <row r="57" spans="1:17" ht="12" thickBot="1">
      <c r="A57" s="26">
        <v>47</v>
      </c>
      <c r="B57" s="44" t="s">
        <v>406</v>
      </c>
      <c r="C57" s="7">
        <v>68000</v>
      </c>
      <c r="D57" s="7">
        <v>67500</v>
      </c>
      <c r="E57" s="7">
        <v>64000</v>
      </c>
      <c r="F57" s="7">
        <v>85500</v>
      </c>
      <c r="G57" s="7">
        <v>80000</v>
      </c>
      <c r="H57" s="7">
        <v>79000</v>
      </c>
      <c r="I57" s="7">
        <v>69250</v>
      </c>
      <c r="J57" s="7">
        <v>70210</v>
      </c>
      <c r="K57" s="7">
        <v>65500</v>
      </c>
      <c r="L57" s="7">
        <v>72000</v>
      </c>
      <c r="M57" s="7">
        <v>74952.380952380947</v>
      </c>
      <c r="N57" s="7">
        <v>69500</v>
      </c>
      <c r="O57" s="7">
        <v>71750</v>
      </c>
      <c r="P57" s="7">
        <v>70750</v>
      </c>
      <c r="Q57" s="54">
        <f t="shared" si="7"/>
        <v>71993.741496598639</v>
      </c>
    </row>
    <row r="58" spans="1:17" ht="12" thickBot="1">
      <c r="A58" s="26">
        <v>48</v>
      </c>
      <c r="B58" s="44" t="s">
        <v>407</v>
      </c>
      <c r="C58" s="7">
        <v>69000</v>
      </c>
      <c r="D58" s="7">
        <v>67500</v>
      </c>
      <c r="E58" s="7">
        <v>64000</v>
      </c>
      <c r="F58" s="7">
        <v>85500</v>
      </c>
      <c r="G58" s="7">
        <v>80000</v>
      </c>
      <c r="H58" s="7">
        <v>79000</v>
      </c>
      <c r="I58" s="7">
        <v>69250</v>
      </c>
      <c r="J58" s="7">
        <v>70210</v>
      </c>
      <c r="K58" s="7">
        <v>65500</v>
      </c>
      <c r="L58" s="7">
        <v>71750</v>
      </c>
      <c r="M58" s="7">
        <v>75351.351351351361</v>
      </c>
      <c r="N58" s="7">
        <v>69000</v>
      </c>
      <c r="O58" s="7">
        <v>71750</v>
      </c>
      <c r="P58" s="7">
        <v>71350</v>
      </c>
      <c r="Q58" s="54">
        <f t="shared" si="7"/>
        <v>72082.953667953669</v>
      </c>
    </row>
    <row r="59" spans="1:17" ht="12" thickBot="1">
      <c r="A59" s="26">
        <v>49</v>
      </c>
      <c r="B59" s="44" t="s">
        <v>408</v>
      </c>
      <c r="C59" s="7">
        <v>70000</v>
      </c>
      <c r="D59" s="7">
        <v>67500</v>
      </c>
      <c r="E59" s="7">
        <v>64000</v>
      </c>
      <c r="F59" s="7">
        <v>85500</v>
      </c>
      <c r="G59" s="7">
        <v>80000</v>
      </c>
      <c r="H59" s="7">
        <v>79000</v>
      </c>
      <c r="I59" s="7">
        <v>69250</v>
      </c>
      <c r="J59" s="7">
        <v>70210</v>
      </c>
      <c r="K59" s="7">
        <v>65500</v>
      </c>
      <c r="L59" s="7">
        <v>71500</v>
      </c>
      <c r="M59" s="7">
        <v>71468.75</v>
      </c>
      <c r="N59" s="7">
        <v>71000</v>
      </c>
      <c r="O59" s="7">
        <v>72750</v>
      </c>
      <c r="P59" s="7">
        <v>71515</v>
      </c>
      <c r="Q59" s="54">
        <f t="shared" si="7"/>
        <v>72085.267857142855</v>
      </c>
    </row>
    <row r="60" spans="1:17" ht="23.5" thickBot="1">
      <c r="A60" s="26">
        <v>50</v>
      </c>
      <c r="B60" s="44" t="s">
        <v>410</v>
      </c>
      <c r="C60" s="7">
        <v>71000</v>
      </c>
      <c r="D60" s="7">
        <v>69000</v>
      </c>
      <c r="E60" s="7">
        <v>68000</v>
      </c>
      <c r="F60" s="7">
        <v>71500</v>
      </c>
      <c r="G60" s="7">
        <v>70250</v>
      </c>
      <c r="H60" s="7">
        <v>68000</v>
      </c>
      <c r="I60" s="7" t="s">
        <v>20</v>
      </c>
      <c r="J60" s="7">
        <v>69030</v>
      </c>
      <c r="K60" s="7">
        <v>70000</v>
      </c>
      <c r="L60" s="7">
        <v>70000</v>
      </c>
      <c r="M60" s="7">
        <v>77000</v>
      </c>
      <c r="N60" s="7">
        <v>70750</v>
      </c>
      <c r="O60" s="7" t="s">
        <v>20</v>
      </c>
      <c r="P60" s="7">
        <v>70750</v>
      </c>
      <c r="Q60" s="54">
        <f t="shared" si="7"/>
        <v>70440</v>
      </c>
    </row>
    <row r="61" spans="1:17" ht="12" thickBot="1">
      <c r="A61" s="26">
        <v>51</v>
      </c>
      <c r="B61" s="44" t="s">
        <v>411</v>
      </c>
      <c r="C61" s="7">
        <v>71000</v>
      </c>
      <c r="D61" s="7">
        <v>69000</v>
      </c>
      <c r="E61" s="7">
        <v>68000</v>
      </c>
      <c r="F61" s="7">
        <v>71500</v>
      </c>
      <c r="G61" s="7">
        <v>70250</v>
      </c>
      <c r="H61" s="7">
        <v>68000</v>
      </c>
      <c r="I61" s="7">
        <v>68250</v>
      </c>
      <c r="J61" s="7">
        <v>69030</v>
      </c>
      <c r="K61" s="7">
        <v>70500</v>
      </c>
      <c r="L61" s="7">
        <v>70000</v>
      </c>
      <c r="M61" s="7">
        <v>77000</v>
      </c>
      <c r="N61" s="7">
        <v>70750</v>
      </c>
      <c r="O61" s="7" t="s">
        <v>20</v>
      </c>
      <c r="P61" s="7">
        <v>70685</v>
      </c>
      <c r="Q61" s="54">
        <f t="shared" si="7"/>
        <v>70305</v>
      </c>
    </row>
    <row r="62" spans="1:17" ht="23.5" thickBot="1">
      <c r="A62" s="26">
        <v>52</v>
      </c>
      <c r="B62" s="44" t="s">
        <v>412</v>
      </c>
      <c r="C62" s="7">
        <v>69000</v>
      </c>
      <c r="D62" s="7">
        <v>68000</v>
      </c>
      <c r="E62" s="7">
        <v>70000</v>
      </c>
      <c r="F62" s="7">
        <v>76000</v>
      </c>
      <c r="G62" s="7">
        <v>71500</v>
      </c>
      <c r="H62" s="7">
        <v>66500</v>
      </c>
      <c r="I62" s="7">
        <v>68250</v>
      </c>
      <c r="J62" s="7">
        <v>67850</v>
      </c>
      <c r="K62" s="7">
        <v>73650</v>
      </c>
      <c r="L62" s="7">
        <v>76500</v>
      </c>
      <c r="M62" s="7">
        <v>77500</v>
      </c>
      <c r="N62" s="7">
        <v>69250</v>
      </c>
      <c r="O62" s="7">
        <v>71250</v>
      </c>
      <c r="P62" s="7">
        <v>66925</v>
      </c>
      <c r="Q62" s="54">
        <f t="shared" si="7"/>
        <v>70869.642857142855</v>
      </c>
    </row>
    <row r="63" spans="1:17" ht="12" thickBot="1">
      <c r="A63" s="26">
        <v>53</v>
      </c>
      <c r="B63" s="44" t="s">
        <v>413</v>
      </c>
      <c r="C63" s="7">
        <v>68000</v>
      </c>
      <c r="D63" s="7">
        <v>67500</v>
      </c>
      <c r="E63" s="7">
        <v>70000</v>
      </c>
      <c r="F63" s="7">
        <v>76000</v>
      </c>
      <c r="G63" s="7">
        <v>71500</v>
      </c>
      <c r="H63" s="7">
        <v>66500</v>
      </c>
      <c r="I63" s="7">
        <v>68250</v>
      </c>
      <c r="J63" s="7">
        <v>67850</v>
      </c>
      <c r="K63" s="7">
        <v>72950</v>
      </c>
      <c r="L63" s="7">
        <v>76500</v>
      </c>
      <c r="M63" s="7">
        <v>77500</v>
      </c>
      <c r="N63" s="7">
        <v>69000</v>
      </c>
      <c r="O63" s="7">
        <v>69750</v>
      </c>
      <c r="P63" s="7">
        <v>67050</v>
      </c>
      <c r="Q63" s="54">
        <f t="shared" si="7"/>
        <v>70596.428571428565</v>
      </c>
    </row>
    <row r="64" spans="1:17" ht="12" thickBot="1">
      <c r="A64" s="26">
        <v>54</v>
      </c>
      <c r="B64" s="44" t="s">
        <v>414</v>
      </c>
      <c r="C64" s="7">
        <v>68000</v>
      </c>
      <c r="D64" s="7">
        <v>68000</v>
      </c>
      <c r="E64" s="7">
        <v>70000</v>
      </c>
      <c r="F64" s="7">
        <v>76000</v>
      </c>
      <c r="G64" s="7">
        <v>71500</v>
      </c>
      <c r="H64" s="7">
        <v>66500</v>
      </c>
      <c r="I64" s="7">
        <v>68250</v>
      </c>
      <c r="J64" s="7">
        <v>67850</v>
      </c>
      <c r="K64" s="7">
        <v>72800</v>
      </c>
      <c r="L64" s="7">
        <v>76000</v>
      </c>
      <c r="M64" s="7">
        <v>77500</v>
      </c>
      <c r="N64" s="7">
        <v>69000</v>
      </c>
      <c r="O64" s="7">
        <v>67750</v>
      </c>
      <c r="P64" s="7">
        <v>66750</v>
      </c>
      <c r="Q64" s="54">
        <f t="shared" si="7"/>
        <v>70421.428571428565</v>
      </c>
    </row>
    <row r="65" spans="1:17" ht="12" thickBot="1">
      <c r="A65" s="26">
        <v>55</v>
      </c>
      <c r="B65" s="44" t="s">
        <v>415</v>
      </c>
      <c r="C65" s="7">
        <v>68000</v>
      </c>
      <c r="D65" s="7">
        <v>68000</v>
      </c>
      <c r="E65" s="7">
        <v>70000</v>
      </c>
      <c r="F65" s="7">
        <v>76000</v>
      </c>
      <c r="G65" s="7">
        <v>71500</v>
      </c>
      <c r="H65" s="7">
        <v>66500</v>
      </c>
      <c r="I65" s="7">
        <v>68250</v>
      </c>
      <c r="J65" s="7">
        <v>67850</v>
      </c>
      <c r="K65" s="7">
        <v>69000</v>
      </c>
      <c r="L65" s="7">
        <v>75500</v>
      </c>
      <c r="M65" s="7">
        <v>77500</v>
      </c>
      <c r="N65" s="7">
        <v>69500</v>
      </c>
      <c r="O65" s="7">
        <v>71250</v>
      </c>
      <c r="P65" s="7">
        <v>66075</v>
      </c>
      <c r="Q65" s="54">
        <f t="shared" si="7"/>
        <v>70351.78571428571</v>
      </c>
    </row>
    <row r="66" spans="1:17" ht="12" thickBot="1">
      <c r="A66" s="26">
        <v>56</v>
      </c>
      <c r="B66" s="44" t="s">
        <v>416</v>
      </c>
      <c r="C66" s="7">
        <v>68000</v>
      </c>
      <c r="D66" s="7">
        <v>68250</v>
      </c>
      <c r="E66" s="7">
        <v>70000</v>
      </c>
      <c r="F66" s="7">
        <v>76000</v>
      </c>
      <c r="G66" s="7">
        <v>71500</v>
      </c>
      <c r="H66" s="7">
        <v>68500</v>
      </c>
      <c r="I66" s="7">
        <v>68250</v>
      </c>
      <c r="J66" s="7">
        <v>67850</v>
      </c>
      <c r="K66" s="7">
        <v>71500</v>
      </c>
      <c r="L66" s="7">
        <v>75000</v>
      </c>
      <c r="M66" s="7">
        <v>77500</v>
      </c>
      <c r="N66" s="7">
        <v>69250</v>
      </c>
      <c r="O66" s="7">
        <v>69500</v>
      </c>
      <c r="P66" s="7">
        <v>66200</v>
      </c>
      <c r="Q66" s="54">
        <f t="shared" si="7"/>
        <v>70521.428571428565</v>
      </c>
    </row>
    <row r="67" spans="1:17" ht="12" thickBot="1">
      <c r="A67" s="26">
        <v>57</v>
      </c>
      <c r="B67" s="44" t="s">
        <v>417</v>
      </c>
      <c r="C67" s="7">
        <v>68000</v>
      </c>
      <c r="D67" s="7">
        <v>69000</v>
      </c>
      <c r="E67" s="7">
        <v>70000</v>
      </c>
      <c r="F67" s="7">
        <v>76000</v>
      </c>
      <c r="G67" s="7">
        <v>71500</v>
      </c>
      <c r="H67" s="7">
        <v>68500</v>
      </c>
      <c r="I67" s="7">
        <v>68250</v>
      </c>
      <c r="J67" s="7">
        <v>67850</v>
      </c>
      <c r="K67" s="7">
        <v>72000</v>
      </c>
      <c r="L67" s="7">
        <v>75000</v>
      </c>
      <c r="M67" s="7">
        <v>77500</v>
      </c>
      <c r="N67" s="7">
        <v>69000</v>
      </c>
      <c r="O67" s="7">
        <v>70750</v>
      </c>
      <c r="P67" s="7">
        <v>66210</v>
      </c>
      <c r="Q67" s="54">
        <f t="shared" si="7"/>
        <v>70682.857142857145</v>
      </c>
    </row>
    <row r="68" spans="1:17" ht="35" thickBot="1">
      <c r="A68" s="26">
        <v>58</v>
      </c>
      <c r="B68" s="44" t="s">
        <v>418</v>
      </c>
      <c r="C68" s="7">
        <v>85000</v>
      </c>
      <c r="D68" s="7">
        <v>112500</v>
      </c>
      <c r="E68" s="7">
        <v>69000</v>
      </c>
      <c r="F68" s="7">
        <v>93500</v>
      </c>
      <c r="G68" s="7">
        <v>97000</v>
      </c>
      <c r="H68" s="7">
        <v>89000</v>
      </c>
      <c r="I68" s="7">
        <v>92500</v>
      </c>
      <c r="J68" s="7">
        <v>86250</v>
      </c>
      <c r="K68" s="7">
        <v>83500</v>
      </c>
      <c r="L68" s="7">
        <v>86000</v>
      </c>
      <c r="M68" s="7">
        <v>91500</v>
      </c>
      <c r="N68" s="7">
        <v>93750</v>
      </c>
      <c r="O68" s="7">
        <v>90250</v>
      </c>
      <c r="P68" s="7">
        <v>86125</v>
      </c>
      <c r="Q68" s="54">
        <f t="shared" si="7"/>
        <v>89705.357142857145</v>
      </c>
    </row>
    <row r="69" spans="1:17" ht="12" thickBot="1">
      <c r="A69" s="26">
        <v>59</v>
      </c>
      <c r="B69" s="44" t="s">
        <v>419</v>
      </c>
      <c r="C69" s="7">
        <v>85000</v>
      </c>
      <c r="D69" s="7">
        <v>112500</v>
      </c>
      <c r="E69" s="7">
        <v>69000</v>
      </c>
      <c r="F69" s="7">
        <v>93500</v>
      </c>
      <c r="G69" s="7">
        <v>97000</v>
      </c>
      <c r="H69" s="7">
        <v>89000</v>
      </c>
      <c r="I69" s="7">
        <v>92500</v>
      </c>
      <c r="J69" s="7">
        <v>86250</v>
      </c>
      <c r="K69" s="7">
        <v>83500</v>
      </c>
      <c r="L69" s="7">
        <v>87000</v>
      </c>
      <c r="M69" s="7">
        <v>91500</v>
      </c>
      <c r="N69" s="7">
        <v>93250</v>
      </c>
      <c r="O69" s="7">
        <v>90250</v>
      </c>
      <c r="P69" s="7">
        <v>86570</v>
      </c>
      <c r="Q69" s="54">
        <f t="shared" si="7"/>
        <v>89772.857142857145</v>
      </c>
    </row>
    <row r="70" spans="1:17" ht="12" thickBot="1">
      <c r="A70" s="26">
        <v>60</v>
      </c>
      <c r="B70" s="44" t="s">
        <v>420</v>
      </c>
      <c r="C70" s="7">
        <v>85000</v>
      </c>
      <c r="D70" s="7">
        <v>112500</v>
      </c>
      <c r="E70" s="7">
        <v>69000</v>
      </c>
      <c r="F70" s="7">
        <v>93500</v>
      </c>
      <c r="G70" s="7">
        <v>97000</v>
      </c>
      <c r="H70" s="7">
        <v>89000</v>
      </c>
      <c r="I70" s="7" t="s">
        <v>20</v>
      </c>
      <c r="J70" s="7">
        <v>86250</v>
      </c>
      <c r="K70" s="7">
        <v>83500</v>
      </c>
      <c r="L70" s="7">
        <v>86000</v>
      </c>
      <c r="M70" s="7">
        <v>91500</v>
      </c>
      <c r="N70" s="7">
        <v>93750</v>
      </c>
      <c r="O70" s="7">
        <v>90250</v>
      </c>
      <c r="P70" s="7">
        <v>87180</v>
      </c>
      <c r="Q70" s="54">
        <f t="shared" si="7"/>
        <v>89571.538461538468</v>
      </c>
    </row>
    <row r="71" spans="1:17" ht="23.5" thickBot="1">
      <c r="A71" s="26">
        <v>61</v>
      </c>
      <c r="B71" s="44" t="s">
        <v>421</v>
      </c>
      <c r="C71" s="7">
        <v>110000</v>
      </c>
      <c r="D71" s="7" t="s">
        <v>20</v>
      </c>
      <c r="E71" s="7" t="s">
        <v>20</v>
      </c>
      <c r="F71" s="7">
        <v>106000</v>
      </c>
      <c r="G71" s="7">
        <v>140500</v>
      </c>
      <c r="H71" s="7" t="s">
        <v>20</v>
      </c>
      <c r="I71" s="7" t="s">
        <v>20</v>
      </c>
      <c r="J71" s="7">
        <v>91000</v>
      </c>
      <c r="K71" s="7" t="s">
        <v>20</v>
      </c>
      <c r="L71" s="7">
        <v>94000</v>
      </c>
      <c r="M71" s="7" t="s">
        <v>20</v>
      </c>
      <c r="N71" s="7">
        <v>93750</v>
      </c>
      <c r="O71" s="7">
        <v>90750</v>
      </c>
      <c r="P71" s="7">
        <v>88100</v>
      </c>
      <c r="Q71" s="54">
        <f t="shared" si="7"/>
        <v>101762.5</v>
      </c>
    </row>
    <row r="72" spans="1:17" ht="23.5" thickBot="1">
      <c r="A72" s="26">
        <v>62</v>
      </c>
      <c r="B72" s="44" t="s">
        <v>422</v>
      </c>
      <c r="C72" s="7" t="s">
        <v>20</v>
      </c>
      <c r="D72" s="7">
        <v>82000</v>
      </c>
      <c r="E72" s="7">
        <v>78000</v>
      </c>
      <c r="F72" s="7">
        <v>78000</v>
      </c>
      <c r="G72" s="7">
        <v>82000</v>
      </c>
      <c r="H72" s="7" t="s">
        <v>20</v>
      </c>
      <c r="I72" s="7" t="s">
        <v>20</v>
      </c>
      <c r="J72" s="7" t="s">
        <v>20</v>
      </c>
      <c r="K72" s="7" t="s">
        <v>20</v>
      </c>
      <c r="L72" s="7" t="s">
        <v>20</v>
      </c>
      <c r="M72" s="7" t="s">
        <v>20</v>
      </c>
      <c r="N72" s="7">
        <v>73250</v>
      </c>
      <c r="O72" s="7" t="s">
        <v>20</v>
      </c>
      <c r="P72" s="7" t="s">
        <v>20</v>
      </c>
      <c r="Q72" s="54">
        <f t="shared" si="7"/>
        <v>78650</v>
      </c>
    </row>
    <row r="73" spans="1:17" ht="12" thickBot="1">
      <c r="A73" s="26">
        <v>63</v>
      </c>
      <c r="B73" s="44" t="s">
        <v>423</v>
      </c>
      <c r="C73" s="7" t="s">
        <v>20</v>
      </c>
      <c r="D73" s="7">
        <v>82000</v>
      </c>
      <c r="E73" s="7">
        <v>78000</v>
      </c>
      <c r="F73" s="7">
        <v>78000</v>
      </c>
      <c r="G73" s="7" t="s">
        <v>20</v>
      </c>
      <c r="H73" s="7" t="s">
        <v>20</v>
      </c>
      <c r="I73" s="7" t="s">
        <v>20</v>
      </c>
      <c r="J73" s="7" t="s">
        <v>20</v>
      </c>
      <c r="K73" s="7" t="s">
        <v>20</v>
      </c>
      <c r="L73" s="7" t="s">
        <v>20</v>
      </c>
      <c r="M73" s="7" t="s">
        <v>20</v>
      </c>
      <c r="N73" s="7">
        <v>74250</v>
      </c>
      <c r="O73" s="7" t="s">
        <v>20</v>
      </c>
      <c r="P73" s="7" t="s">
        <v>20</v>
      </c>
      <c r="Q73" s="54">
        <f t="shared" si="7"/>
        <v>78062.5</v>
      </c>
    </row>
    <row r="74" spans="1:17" ht="12" thickBot="1">
      <c r="A74" s="26">
        <v>64</v>
      </c>
      <c r="B74" s="44" t="s">
        <v>424</v>
      </c>
      <c r="C74" s="7" t="s">
        <v>20</v>
      </c>
      <c r="D74" s="7">
        <v>82000</v>
      </c>
      <c r="E74" s="7">
        <v>78000</v>
      </c>
      <c r="F74" s="7">
        <v>78000</v>
      </c>
      <c r="G74" s="7" t="s">
        <v>20</v>
      </c>
      <c r="H74" s="7" t="s">
        <v>20</v>
      </c>
      <c r="I74" s="7" t="s">
        <v>20</v>
      </c>
      <c r="J74" s="7" t="s">
        <v>20</v>
      </c>
      <c r="K74" s="7" t="s">
        <v>20</v>
      </c>
      <c r="L74" s="7" t="s">
        <v>20</v>
      </c>
      <c r="M74" s="7" t="s">
        <v>20</v>
      </c>
      <c r="N74" s="7">
        <v>74000</v>
      </c>
      <c r="O74" s="7" t="s">
        <v>20</v>
      </c>
      <c r="P74" s="7" t="s">
        <v>20</v>
      </c>
      <c r="Q74" s="54">
        <f t="shared" si="7"/>
        <v>78000</v>
      </c>
    </row>
    <row r="75" spans="1:17" ht="12" thickBot="1">
      <c r="A75" s="26">
        <v>65</v>
      </c>
      <c r="B75" s="44" t="s">
        <v>425</v>
      </c>
      <c r="C75" s="7" t="s">
        <v>20</v>
      </c>
      <c r="D75" s="7">
        <v>82000</v>
      </c>
      <c r="E75" s="7">
        <v>78000</v>
      </c>
      <c r="F75" s="7">
        <v>78000</v>
      </c>
      <c r="G75" s="7" t="s">
        <v>20</v>
      </c>
      <c r="H75" s="7" t="s">
        <v>20</v>
      </c>
      <c r="I75" s="7" t="s">
        <v>20</v>
      </c>
      <c r="J75" s="7" t="s">
        <v>20</v>
      </c>
      <c r="K75" s="7" t="s">
        <v>20</v>
      </c>
      <c r="L75" s="7" t="s">
        <v>20</v>
      </c>
      <c r="M75" s="7" t="s">
        <v>20</v>
      </c>
      <c r="N75" s="7">
        <v>74250</v>
      </c>
      <c r="O75" s="7" t="s">
        <v>20</v>
      </c>
      <c r="P75" s="7" t="s">
        <v>20</v>
      </c>
      <c r="Q75" s="54">
        <f t="shared" si="7"/>
        <v>78062.5</v>
      </c>
    </row>
    <row r="76" spans="1:17" ht="23.5" thickBot="1">
      <c r="A76" s="26">
        <v>66</v>
      </c>
      <c r="B76" s="44" t="s">
        <v>426</v>
      </c>
      <c r="C76" s="7">
        <v>75000</v>
      </c>
      <c r="D76" s="7">
        <v>74500</v>
      </c>
      <c r="E76" s="7">
        <v>71000</v>
      </c>
      <c r="F76" s="7">
        <v>78000</v>
      </c>
      <c r="G76" s="7">
        <v>72000</v>
      </c>
      <c r="H76" s="7">
        <v>69000</v>
      </c>
      <c r="I76" s="7" t="s">
        <v>20</v>
      </c>
      <c r="J76" s="7">
        <v>69030</v>
      </c>
      <c r="K76" s="7">
        <v>75000</v>
      </c>
      <c r="L76" s="7">
        <v>77500</v>
      </c>
      <c r="M76" s="7">
        <v>76500</v>
      </c>
      <c r="N76" s="7">
        <v>70250</v>
      </c>
      <c r="O76" s="7" t="s">
        <v>20</v>
      </c>
      <c r="P76" s="7">
        <v>77602.5</v>
      </c>
      <c r="Q76" s="54">
        <f t="shared" si="7"/>
        <v>73781.875</v>
      </c>
    </row>
    <row r="77" spans="1:17" ht="12" thickBot="1">
      <c r="A77" s="26">
        <v>67</v>
      </c>
      <c r="B77" s="44" t="s">
        <v>427</v>
      </c>
      <c r="C77" s="7">
        <v>75000</v>
      </c>
      <c r="D77" s="7">
        <v>74500</v>
      </c>
      <c r="E77" s="7">
        <v>71000</v>
      </c>
      <c r="F77" s="7">
        <v>78000</v>
      </c>
      <c r="G77" s="7">
        <v>72000</v>
      </c>
      <c r="H77" s="7">
        <v>69000</v>
      </c>
      <c r="I77" s="7">
        <v>72500</v>
      </c>
      <c r="J77" s="7">
        <v>69030</v>
      </c>
      <c r="K77" s="7">
        <v>75000</v>
      </c>
      <c r="L77" s="7">
        <v>77500</v>
      </c>
      <c r="M77" s="7">
        <v>76500</v>
      </c>
      <c r="N77" s="7">
        <v>70250</v>
      </c>
      <c r="O77" s="7" t="s">
        <v>20</v>
      </c>
      <c r="P77" s="7">
        <v>77467.5</v>
      </c>
      <c r="Q77" s="54">
        <f t="shared" si="7"/>
        <v>73672.88461538461</v>
      </c>
    </row>
    <row r="78" spans="1:17" ht="12" thickBot="1">
      <c r="A78" s="26">
        <v>68</v>
      </c>
      <c r="B78" s="44" t="s">
        <v>428</v>
      </c>
      <c r="C78" s="7">
        <v>76000</v>
      </c>
      <c r="D78" s="7">
        <v>74250</v>
      </c>
      <c r="E78" s="7">
        <v>71000</v>
      </c>
      <c r="F78" s="7">
        <v>78000</v>
      </c>
      <c r="G78" s="7">
        <v>72000</v>
      </c>
      <c r="H78" s="7">
        <v>70000</v>
      </c>
      <c r="I78" s="7">
        <v>72500</v>
      </c>
      <c r="J78" s="7">
        <v>69030</v>
      </c>
      <c r="K78" s="7">
        <v>75000</v>
      </c>
      <c r="L78" s="7">
        <v>76000</v>
      </c>
      <c r="M78" s="7">
        <v>76500</v>
      </c>
      <c r="N78" s="7">
        <v>69250</v>
      </c>
      <c r="O78" s="7" t="s">
        <v>20</v>
      </c>
      <c r="P78" s="7">
        <v>77447.5</v>
      </c>
      <c r="Q78" s="54">
        <f t="shared" si="7"/>
        <v>73613.653846153844</v>
      </c>
    </row>
    <row r="79" spans="1:17" ht="12" thickBot="1">
      <c r="A79" s="26">
        <v>69</v>
      </c>
      <c r="B79" s="44" t="s">
        <v>429</v>
      </c>
      <c r="C79" s="7">
        <v>76000</v>
      </c>
      <c r="D79" s="7">
        <v>75250</v>
      </c>
      <c r="E79" s="7">
        <v>71000</v>
      </c>
      <c r="F79" s="7">
        <v>78000</v>
      </c>
      <c r="G79" s="7">
        <v>72000</v>
      </c>
      <c r="H79" s="7">
        <v>70500</v>
      </c>
      <c r="I79" s="7">
        <v>72500</v>
      </c>
      <c r="J79" s="7">
        <v>70900</v>
      </c>
      <c r="K79" s="7">
        <v>75000</v>
      </c>
      <c r="L79" s="7">
        <v>76000</v>
      </c>
      <c r="M79" s="7">
        <v>76500</v>
      </c>
      <c r="N79" s="7">
        <v>70750</v>
      </c>
      <c r="O79" s="7" t="s">
        <v>20</v>
      </c>
      <c r="P79" s="7">
        <v>77612.5</v>
      </c>
      <c r="Q79" s="54">
        <f t="shared" si="7"/>
        <v>74000.961538461532</v>
      </c>
    </row>
    <row r="80" spans="1:17" ht="12" thickBot="1">
      <c r="A80" s="26">
        <v>70</v>
      </c>
      <c r="B80" s="44" t="s">
        <v>430</v>
      </c>
      <c r="C80" s="7">
        <v>76000</v>
      </c>
      <c r="D80" s="7" t="s">
        <v>20</v>
      </c>
      <c r="E80" s="7">
        <v>71000</v>
      </c>
      <c r="F80" s="7">
        <v>78000</v>
      </c>
      <c r="G80" s="7">
        <v>72000</v>
      </c>
      <c r="H80" s="7">
        <v>70500</v>
      </c>
      <c r="I80" s="7" t="s">
        <v>20</v>
      </c>
      <c r="J80" s="7">
        <v>70900</v>
      </c>
      <c r="K80" s="7">
        <v>75000</v>
      </c>
      <c r="L80" s="7">
        <v>76000</v>
      </c>
      <c r="M80" s="7">
        <v>76500</v>
      </c>
      <c r="N80" s="7">
        <v>70750</v>
      </c>
      <c r="O80" s="7" t="s">
        <v>20</v>
      </c>
      <c r="P80" s="7">
        <v>77492.5</v>
      </c>
      <c r="Q80" s="54">
        <f t="shared" si="7"/>
        <v>74012.954545454544</v>
      </c>
    </row>
    <row r="81" spans="1:17" ht="23.5" thickBot="1">
      <c r="A81" s="26">
        <v>71</v>
      </c>
      <c r="B81" s="44" t="s">
        <v>431</v>
      </c>
      <c r="C81" s="7" t="s">
        <v>20</v>
      </c>
      <c r="D81" s="7">
        <v>75000</v>
      </c>
      <c r="E81" s="7" t="s">
        <v>20</v>
      </c>
      <c r="F81" s="7">
        <v>76500</v>
      </c>
      <c r="G81" s="7">
        <v>72000</v>
      </c>
      <c r="H81" s="7">
        <v>71000</v>
      </c>
      <c r="I81" s="7" t="s">
        <v>20</v>
      </c>
      <c r="J81" s="7">
        <v>72000</v>
      </c>
      <c r="K81" s="7">
        <v>82500</v>
      </c>
      <c r="L81" s="7">
        <v>80000</v>
      </c>
      <c r="M81" s="7">
        <v>76500</v>
      </c>
      <c r="N81" s="7">
        <v>73250</v>
      </c>
      <c r="O81" s="7">
        <v>72250</v>
      </c>
      <c r="P81" s="7" t="s">
        <v>20</v>
      </c>
      <c r="Q81" s="54">
        <f t="shared" si="7"/>
        <v>75100</v>
      </c>
    </row>
    <row r="82" spans="1:17" ht="12" thickBot="1">
      <c r="A82" s="26">
        <v>72</v>
      </c>
      <c r="B82" s="44" t="s">
        <v>432</v>
      </c>
      <c r="C82" s="7" t="s">
        <v>20</v>
      </c>
      <c r="D82" s="7">
        <v>72000</v>
      </c>
      <c r="E82" s="7" t="s">
        <v>20</v>
      </c>
      <c r="F82" s="7">
        <v>76500</v>
      </c>
      <c r="G82" s="7">
        <v>72000</v>
      </c>
      <c r="H82" s="7">
        <v>69500</v>
      </c>
      <c r="I82" s="7">
        <v>72500</v>
      </c>
      <c r="J82" s="7">
        <v>72000</v>
      </c>
      <c r="K82" s="7">
        <v>82500</v>
      </c>
      <c r="L82" s="7">
        <v>80000</v>
      </c>
      <c r="M82" s="7">
        <v>76500</v>
      </c>
      <c r="N82" s="7">
        <v>72750</v>
      </c>
      <c r="O82" s="7">
        <v>72250</v>
      </c>
      <c r="P82" s="7" t="s">
        <v>20</v>
      </c>
      <c r="Q82" s="54">
        <f t="shared" si="7"/>
        <v>74409.090909090912</v>
      </c>
    </row>
    <row r="83" spans="1:17">
      <c r="A83" s="27">
        <v>73</v>
      </c>
      <c r="B83" s="45" t="s">
        <v>433</v>
      </c>
      <c r="C83" s="7" t="s">
        <v>20</v>
      </c>
      <c r="D83" s="7">
        <v>72000</v>
      </c>
      <c r="E83" s="7" t="s">
        <v>20</v>
      </c>
      <c r="F83" s="7">
        <v>76500</v>
      </c>
      <c r="G83" s="7">
        <v>72000</v>
      </c>
      <c r="H83" s="7" t="s">
        <v>20</v>
      </c>
      <c r="I83" s="7" t="s">
        <v>20</v>
      </c>
      <c r="J83" s="7">
        <v>77350</v>
      </c>
      <c r="K83" s="7" t="s">
        <v>20</v>
      </c>
      <c r="L83" s="7">
        <v>79000</v>
      </c>
      <c r="M83" s="7">
        <v>76500</v>
      </c>
      <c r="N83" s="7">
        <v>73250</v>
      </c>
      <c r="O83" s="7" t="s">
        <v>20</v>
      </c>
      <c r="P83" s="7" t="s">
        <v>20</v>
      </c>
      <c r="Q83" s="54">
        <f t="shared" si="7"/>
        <v>75228.571428571435</v>
      </c>
    </row>
    <row r="84" spans="1:17" ht="12">
      <c r="A84" s="413" t="s">
        <v>100</v>
      </c>
      <c r="B84" s="424"/>
      <c r="C84" s="424"/>
      <c r="D84" s="424"/>
      <c r="E84" s="424"/>
      <c r="F84" s="424"/>
      <c r="G84" s="424"/>
      <c r="H84" s="424"/>
      <c r="I84" s="424"/>
      <c r="J84" s="424"/>
      <c r="K84" s="424"/>
      <c r="L84" s="424"/>
      <c r="M84" s="424"/>
      <c r="N84" s="424"/>
      <c r="O84" s="424"/>
      <c r="P84" s="424"/>
      <c r="Q84" s="424"/>
    </row>
    <row r="85" spans="1:17" ht="23.5" thickBot="1">
      <c r="A85" s="24">
        <v>74</v>
      </c>
      <c r="B85" s="43" t="s">
        <v>434</v>
      </c>
      <c r="C85" s="7">
        <v>204000</v>
      </c>
      <c r="D85" s="7">
        <v>243714</v>
      </c>
      <c r="E85" s="7" t="s">
        <v>20</v>
      </c>
      <c r="F85" s="7">
        <v>258330</v>
      </c>
      <c r="G85" s="7">
        <v>272500</v>
      </c>
      <c r="H85" s="7">
        <v>261027</v>
      </c>
      <c r="I85" s="7">
        <v>269000</v>
      </c>
      <c r="J85" s="7">
        <v>200189.5</v>
      </c>
      <c r="K85" s="7">
        <v>236808</v>
      </c>
      <c r="L85" s="7">
        <v>264794.5</v>
      </c>
      <c r="M85" s="7">
        <v>220667.38428417657</v>
      </c>
      <c r="N85" s="7">
        <v>230650</v>
      </c>
      <c r="O85" s="7">
        <v>216237.5</v>
      </c>
      <c r="P85" s="7">
        <v>235710</v>
      </c>
      <c r="Q85" s="54">
        <f>AVERAGE(C85:P85)</f>
        <v>239509.83725262896</v>
      </c>
    </row>
    <row r="86" spans="1:17" ht="12" thickBot="1">
      <c r="A86" s="26">
        <v>75</v>
      </c>
      <c r="B86" s="44" t="s">
        <v>435</v>
      </c>
      <c r="C86" s="7">
        <v>172000</v>
      </c>
      <c r="D86" s="7">
        <v>253936</v>
      </c>
      <c r="E86" s="7" t="s">
        <v>20</v>
      </c>
      <c r="F86" s="7">
        <v>215450</v>
      </c>
      <c r="G86" s="7">
        <v>278400</v>
      </c>
      <c r="H86" s="7" t="s">
        <v>20</v>
      </c>
      <c r="I86" s="7">
        <v>252500</v>
      </c>
      <c r="J86" s="7">
        <v>178663.5</v>
      </c>
      <c r="K86" s="7">
        <v>215280</v>
      </c>
      <c r="L86" s="7">
        <v>220662</v>
      </c>
      <c r="M86" s="7">
        <v>158600</v>
      </c>
      <c r="N86" s="7">
        <v>218050</v>
      </c>
      <c r="O86" s="7">
        <v>204187.5</v>
      </c>
      <c r="P86" s="7">
        <v>219340</v>
      </c>
      <c r="Q86" s="54">
        <f t="shared" ref="Q86:Q90" si="8">AVERAGE(C86:P86)</f>
        <v>215589.08333333334</v>
      </c>
    </row>
    <row r="87" spans="1:17" ht="12" thickBot="1">
      <c r="A87" s="26">
        <v>76</v>
      </c>
      <c r="B87" s="44" t="s">
        <v>436</v>
      </c>
      <c r="C87" s="7">
        <v>235000</v>
      </c>
      <c r="D87" s="7">
        <v>258778</v>
      </c>
      <c r="E87" s="7">
        <v>265050</v>
      </c>
      <c r="F87" s="7">
        <v>258050</v>
      </c>
      <c r="G87" s="7">
        <v>291750</v>
      </c>
      <c r="H87" s="7">
        <v>279863</v>
      </c>
      <c r="I87" s="7">
        <v>269000</v>
      </c>
      <c r="J87" s="7">
        <v>228173</v>
      </c>
      <c r="K87" s="7">
        <v>209896</v>
      </c>
      <c r="L87" s="7">
        <v>272867.5</v>
      </c>
      <c r="M87" s="7">
        <v>226049.51560818087</v>
      </c>
      <c r="N87" s="7">
        <v>218050</v>
      </c>
      <c r="O87" s="7">
        <v>226390</v>
      </c>
      <c r="P87" s="7">
        <v>233069</v>
      </c>
      <c r="Q87" s="54">
        <f t="shared" si="8"/>
        <v>247999.00111487004</v>
      </c>
    </row>
    <row r="88" spans="1:17" ht="12" thickBot="1">
      <c r="A88" s="26">
        <v>77</v>
      </c>
      <c r="B88" s="44" t="s">
        <v>437</v>
      </c>
      <c r="C88" s="7">
        <v>209000</v>
      </c>
      <c r="D88" s="7">
        <v>264696</v>
      </c>
      <c r="E88" s="7">
        <v>182750</v>
      </c>
      <c r="F88" s="7">
        <v>254523</v>
      </c>
      <c r="G88" s="7">
        <v>296750</v>
      </c>
      <c r="H88" s="7">
        <v>193752</v>
      </c>
      <c r="I88" s="7">
        <v>252500</v>
      </c>
      <c r="J88" s="7">
        <v>192117.5</v>
      </c>
      <c r="K88" s="7">
        <v>220662</v>
      </c>
      <c r="L88" s="7">
        <v>226044</v>
      </c>
      <c r="M88" s="7" t="s">
        <v>20</v>
      </c>
      <c r="N88" s="7">
        <v>194525</v>
      </c>
      <c r="O88" s="7">
        <v>204235</v>
      </c>
      <c r="P88" s="7">
        <v>220759</v>
      </c>
      <c r="Q88" s="54">
        <f t="shared" si="8"/>
        <v>224024.11538461538</v>
      </c>
    </row>
    <row r="89" spans="1:17" ht="12" thickBot="1">
      <c r="A89" s="26">
        <v>78</v>
      </c>
      <c r="B89" s="44" t="s">
        <v>438</v>
      </c>
      <c r="C89" s="7">
        <v>123000</v>
      </c>
      <c r="D89" s="7" t="s">
        <v>20</v>
      </c>
      <c r="E89" s="7">
        <v>134000</v>
      </c>
      <c r="F89" s="7">
        <v>166393</v>
      </c>
      <c r="G89" s="7">
        <v>165000</v>
      </c>
      <c r="H89" s="7" t="s">
        <v>20</v>
      </c>
      <c r="I89" s="7">
        <v>123740</v>
      </c>
      <c r="J89" s="7">
        <v>130769</v>
      </c>
      <c r="K89" s="7">
        <v>161460</v>
      </c>
      <c r="L89" s="7">
        <v>172224</v>
      </c>
      <c r="M89" s="7">
        <v>113024.75780409043</v>
      </c>
      <c r="N89" s="7">
        <v>163450</v>
      </c>
      <c r="O89" s="7">
        <v>165140</v>
      </c>
      <c r="P89" s="7">
        <v>171780</v>
      </c>
      <c r="Q89" s="54">
        <f t="shared" si="8"/>
        <v>149165.06315034087</v>
      </c>
    </row>
    <row r="90" spans="1:17" ht="12" thickBot="1">
      <c r="A90" s="26">
        <v>79</v>
      </c>
      <c r="B90" s="44" t="s">
        <v>439</v>
      </c>
      <c r="C90" s="7">
        <v>153000</v>
      </c>
      <c r="D90" s="7" t="s">
        <v>20</v>
      </c>
      <c r="E90" s="7">
        <v>140000</v>
      </c>
      <c r="F90" s="7">
        <v>170421</v>
      </c>
      <c r="G90" s="7">
        <v>172250</v>
      </c>
      <c r="H90" s="7" t="s">
        <v>20</v>
      </c>
      <c r="I90" s="7">
        <v>188000</v>
      </c>
      <c r="J90" s="7">
        <v>148528</v>
      </c>
      <c r="K90" s="7">
        <v>161458</v>
      </c>
      <c r="L90" s="7">
        <v>177606</v>
      </c>
      <c r="M90" s="7">
        <v>126480.08611410118</v>
      </c>
      <c r="N90" s="7">
        <v>173100</v>
      </c>
      <c r="O90" s="7">
        <v>156226</v>
      </c>
      <c r="P90" s="7">
        <v>172868</v>
      </c>
      <c r="Q90" s="54">
        <f t="shared" si="8"/>
        <v>161661.42384284176</v>
      </c>
    </row>
    <row r="91" spans="1:17" ht="12">
      <c r="A91" s="413" t="s">
        <v>107</v>
      </c>
      <c r="B91" s="424"/>
      <c r="C91" s="424"/>
      <c r="D91" s="424"/>
      <c r="E91" s="424"/>
      <c r="F91" s="424"/>
      <c r="G91" s="424"/>
      <c r="H91" s="424"/>
      <c r="I91" s="424"/>
      <c r="J91" s="424"/>
      <c r="K91" s="424"/>
      <c r="L91" s="424"/>
      <c r="M91" s="424"/>
      <c r="N91" s="424"/>
      <c r="O91" s="424"/>
      <c r="P91" s="424"/>
      <c r="Q91" s="424"/>
    </row>
    <row r="92" spans="1:17" ht="23.5" thickBot="1">
      <c r="A92" s="24">
        <v>80</v>
      </c>
      <c r="B92" s="43" t="s">
        <v>440</v>
      </c>
      <c r="C92" s="7">
        <v>20000</v>
      </c>
      <c r="D92" s="7">
        <v>22500</v>
      </c>
      <c r="E92" s="7">
        <v>18000</v>
      </c>
      <c r="F92" s="7">
        <v>24750</v>
      </c>
      <c r="G92" s="7">
        <v>20500</v>
      </c>
      <c r="H92" s="7">
        <v>20500</v>
      </c>
      <c r="I92" s="7" t="s">
        <v>20</v>
      </c>
      <c r="J92" s="7">
        <v>27750</v>
      </c>
      <c r="K92" s="7">
        <v>19500</v>
      </c>
      <c r="L92" s="7">
        <v>19106</v>
      </c>
      <c r="M92" s="7">
        <v>20000</v>
      </c>
      <c r="N92" s="7">
        <v>19550</v>
      </c>
      <c r="O92" s="7">
        <v>21390</v>
      </c>
      <c r="P92" s="7">
        <v>20500</v>
      </c>
      <c r="Q92" s="54">
        <f>AVERAGE(C92:P92)</f>
        <v>21080.461538461539</v>
      </c>
    </row>
    <row r="93" spans="1:17" ht="12" thickBot="1">
      <c r="A93" s="26">
        <v>81</v>
      </c>
      <c r="B93" s="44" t="s">
        <v>441</v>
      </c>
      <c r="C93" s="7">
        <v>22500</v>
      </c>
      <c r="D93" s="7">
        <v>21900</v>
      </c>
      <c r="E93" s="7" t="s">
        <v>20</v>
      </c>
      <c r="F93" s="7">
        <v>19300</v>
      </c>
      <c r="G93" s="7">
        <v>22000</v>
      </c>
      <c r="H93" s="7" t="s">
        <v>20</v>
      </c>
      <c r="I93" s="7" t="s">
        <v>20</v>
      </c>
      <c r="J93" s="7">
        <v>23750</v>
      </c>
      <c r="K93" s="7">
        <v>22006</v>
      </c>
      <c r="L93" s="7" t="s">
        <v>20</v>
      </c>
      <c r="M93" s="7" t="s">
        <v>20</v>
      </c>
      <c r="N93" s="7" t="s">
        <v>20</v>
      </c>
      <c r="O93" s="7">
        <v>23711</v>
      </c>
      <c r="P93" s="7">
        <v>17700</v>
      </c>
      <c r="Q93" s="54">
        <f t="shared" ref="Q93:Q101" si="9">AVERAGE(C93:P93)</f>
        <v>21608.375</v>
      </c>
    </row>
    <row r="94" spans="1:17" ht="23.5" thickBot="1">
      <c r="A94" s="24">
        <v>82</v>
      </c>
      <c r="B94" s="44" t="s">
        <v>442</v>
      </c>
      <c r="C94" s="7">
        <v>29000</v>
      </c>
      <c r="D94" s="7">
        <v>32250</v>
      </c>
      <c r="E94" s="7" t="s">
        <v>20</v>
      </c>
      <c r="F94" s="7">
        <v>27800</v>
      </c>
      <c r="G94" s="7">
        <v>31000</v>
      </c>
      <c r="H94" s="7">
        <v>24250</v>
      </c>
      <c r="I94" s="7" t="s">
        <v>20</v>
      </c>
      <c r="J94" s="7">
        <v>36500</v>
      </c>
      <c r="K94" s="7">
        <v>18800</v>
      </c>
      <c r="L94" s="7">
        <v>35521</v>
      </c>
      <c r="M94" s="7" t="s">
        <v>20</v>
      </c>
      <c r="N94" s="7" t="s">
        <v>20</v>
      </c>
      <c r="O94" s="7">
        <v>31755</v>
      </c>
      <c r="P94" s="7">
        <v>20250</v>
      </c>
      <c r="Q94" s="54">
        <f t="shared" si="9"/>
        <v>28712.6</v>
      </c>
    </row>
    <row r="95" spans="1:17" ht="12" thickBot="1">
      <c r="A95" s="26">
        <v>83</v>
      </c>
      <c r="B95" s="44" t="s">
        <v>441</v>
      </c>
      <c r="C95" s="7">
        <v>30000</v>
      </c>
      <c r="D95" s="7" t="s">
        <v>20</v>
      </c>
      <c r="E95" s="7" t="s">
        <v>20</v>
      </c>
      <c r="F95" s="7" t="s">
        <v>20</v>
      </c>
      <c r="G95" s="7" t="s">
        <v>20</v>
      </c>
      <c r="H95" s="7" t="s">
        <v>20</v>
      </c>
      <c r="I95" s="7" t="s">
        <v>20</v>
      </c>
      <c r="J95" s="7">
        <v>36500</v>
      </c>
      <c r="K95" s="7" t="s">
        <v>20</v>
      </c>
      <c r="L95" s="7" t="s">
        <v>20</v>
      </c>
      <c r="M95" s="7" t="s">
        <v>20</v>
      </c>
      <c r="N95" s="7" t="s">
        <v>20</v>
      </c>
      <c r="O95" s="7">
        <v>28825</v>
      </c>
      <c r="P95" s="7">
        <v>28125</v>
      </c>
      <c r="Q95" s="54">
        <f t="shared" si="9"/>
        <v>30862.5</v>
      </c>
    </row>
    <row r="96" spans="1:17" ht="23.5" thickBot="1">
      <c r="A96" s="24">
        <v>84</v>
      </c>
      <c r="B96" s="44" t="s">
        <v>443</v>
      </c>
      <c r="C96" s="7">
        <v>33000</v>
      </c>
      <c r="D96" s="7">
        <v>35500</v>
      </c>
      <c r="E96" s="7">
        <v>26000</v>
      </c>
      <c r="F96" s="7">
        <v>31100</v>
      </c>
      <c r="G96" s="7">
        <v>34000</v>
      </c>
      <c r="H96" s="7" t="s">
        <v>20</v>
      </c>
      <c r="I96" s="7">
        <v>40450</v>
      </c>
      <c r="J96" s="7">
        <v>42500</v>
      </c>
      <c r="K96" s="7">
        <v>41000</v>
      </c>
      <c r="L96" s="7">
        <v>39288.5</v>
      </c>
      <c r="M96" s="7" t="s">
        <v>20</v>
      </c>
      <c r="N96" s="7">
        <v>23250</v>
      </c>
      <c r="O96" s="7">
        <v>32803</v>
      </c>
      <c r="P96" s="7">
        <v>24400</v>
      </c>
      <c r="Q96" s="54">
        <f t="shared" si="9"/>
        <v>33607.625</v>
      </c>
    </row>
    <row r="97" spans="1:17" ht="12" thickBot="1">
      <c r="A97" s="26">
        <v>85</v>
      </c>
      <c r="B97" s="44" t="s">
        <v>441</v>
      </c>
      <c r="C97" s="7">
        <v>31000</v>
      </c>
      <c r="D97" s="7" t="s">
        <v>20</v>
      </c>
      <c r="E97" s="7" t="s">
        <v>20</v>
      </c>
      <c r="F97" s="7" t="s">
        <v>20</v>
      </c>
      <c r="G97" s="7" t="s">
        <v>20</v>
      </c>
      <c r="H97" s="7" t="s">
        <v>20</v>
      </c>
      <c r="I97" s="7" t="s">
        <v>20</v>
      </c>
      <c r="J97" s="7">
        <v>42500</v>
      </c>
      <c r="K97" s="7">
        <v>30142</v>
      </c>
      <c r="L97" s="7">
        <v>29063</v>
      </c>
      <c r="M97" s="7" t="s">
        <v>20</v>
      </c>
      <c r="N97" s="7" t="s">
        <v>20</v>
      </c>
      <c r="O97" s="7">
        <v>28925</v>
      </c>
      <c r="P97" s="7">
        <v>22500</v>
      </c>
      <c r="Q97" s="54">
        <f t="shared" si="9"/>
        <v>30688.333333333332</v>
      </c>
    </row>
    <row r="98" spans="1:17" ht="23.5" thickBot="1">
      <c r="A98" s="24">
        <v>86</v>
      </c>
      <c r="B98" s="45" t="s">
        <v>114</v>
      </c>
      <c r="C98" s="7">
        <v>54500</v>
      </c>
      <c r="D98" s="7">
        <v>31342</v>
      </c>
      <c r="E98" s="7">
        <v>29500</v>
      </c>
      <c r="F98" s="7">
        <v>49600</v>
      </c>
      <c r="G98" s="7">
        <v>52700</v>
      </c>
      <c r="H98" s="7" t="s">
        <v>20</v>
      </c>
      <c r="I98" s="7" t="s">
        <v>20</v>
      </c>
      <c r="J98" s="7">
        <v>48971</v>
      </c>
      <c r="K98" s="7">
        <v>47500</v>
      </c>
      <c r="L98" s="7">
        <v>31754</v>
      </c>
      <c r="M98" s="7">
        <v>56512.37890204521</v>
      </c>
      <c r="N98" s="7">
        <v>28225</v>
      </c>
      <c r="O98" s="7">
        <v>28250</v>
      </c>
      <c r="P98" s="7">
        <v>24138</v>
      </c>
      <c r="Q98" s="54">
        <f t="shared" si="9"/>
        <v>40249.364908503769</v>
      </c>
    </row>
    <row r="99" spans="1:17" ht="23.5" thickBot="1">
      <c r="A99" s="26">
        <v>87</v>
      </c>
      <c r="B99" s="44" t="s">
        <v>444</v>
      </c>
      <c r="C99" s="7">
        <v>91485</v>
      </c>
      <c r="D99" s="7">
        <v>88770</v>
      </c>
      <c r="E99" s="7">
        <v>88000</v>
      </c>
      <c r="F99" s="7">
        <v>96700</v>
      </c>
      <c r="G99" s="7">
        <v>96680</v>
      </c>
      <c r="H99" s="7">
        <v>86112</v>
      </c>
      <c r="I99" s="7">
        <v>91730</v>
      </c>
      <c r="J99" s="7">
        <v>74389</v>
      </c>
      <c r="K99" s="7">
        <v>88264</v>
      </c>
      <c r="L99" s="7">
        <v>77501</v>
      </c>
      <c r="M99" s="7">
        <v>78040.904198062432</v>
      </c>
      <c r="N99" s="7">
        <v>94250</v>
      </c>
      <c r="O99" s="7">
        <v>78950</v>
      </c>
      <c r="P99" s="7">
        <v>80550</v>
      </c>
      <c r="Q99" s="54">
        <f t="shared" si="9"/>
        <v>86530.136014147312</v>
      </c>
    </row>
    <row r="100" spans="1:17" ht="12" thickBot="1">
      <c r="A100" s="24">
        <v>88</v>
      </c>
      <c r="B100" s="44" t="s">
        <v>445</v>
      </c>
      <c r="C100" s="7">
        <v>150682</v>
      </c>
      <c r="D100" s="7">
        <v>137190</v>
      </c>
      <c r="E100" s="7">
        <v>150000</v>
      </c>
      <c r="F100" s="7">
        <v>145080</v>
      </c>
      <c r="G100" s="7">
        <v>145000</v>
      </c>
      <c r="H100" s="7">
        <v>137241</v>
      </c>
      <c r="I100" s="7">
        <v>150920</v>
      </c>
      <c r="J100" s="7">
        <v>123746</v>
      </c>
      <c r="K100" s="7">
        <v>145313</v>
      </c>
      <c r="L100" s="7">
        <v>134550</v>
      </c>
      <c r="M100" s="7">
        <v>145317.54574811624</v>
      </c>
      <c r="N100" s="7">
        <v>136750</v>
      </c>
      <c r="O100" s="7">
        <v>124525</v>
      </c>
      <c r="P100" s="7">
        <v>123350</v>
      </c>
      <c r="Q100" s="54">
        <f t="shared" si="9"/>
        <v>139261.75326772258</v>
      </c>
    </row>
    <row r="101" spans="1:17" ht="12" thickBot="1">
      <c r="A101" s="26">
        <v>89</v>
      </c>
      <c r="B101" s="44" t="s">
        <v>446</v>
      </c>
      <c r="C101" s="7">
        <v>198616</v>
      </c>
      <c r="D101" s="7">
        <v>199598</v>
      </c>
      <c r="E101" s="7">
        <v>204000</v>
      </c>
      <c r="F101" s="7">
        <v>196630</v>
      </c>
      <c r="G101" s="7">
        <v>200000</v>
      </c>
      <c r="H101" s="7" t="s">
        <v>20</v>
      </c>
      <c r="I101" s="7" t="s">
        <v>20</v>
      </c>
      <c r="J101" s="7">
        <v>153840.5</v>
      </c>
      <c r="K101" s="7">
        <v>199132</v>
      </c>
      <c r="L101" s="7">
        <v>201825</v>
      </c>
      <c r="M101" s="7">
        <v>196447.79332615715</v>
      </c>
      <c r="N101" s="7">
        <v>187500</v>
      </c>
      <c r="O101" s="7">
        <v>168350</v>
      </c>
      <c r="P101" s="7">
        <v>193250</v>
      </c>
      <c r="Q101" s="54">
        <f t="shared" si="9"/>
        <v>191599.10777717977</v>
      </c>
    </row>
    <row r="102" spans="1:17" ht="12">
      <c r="A102" s="413" t="s">
        <v>118</v>
      </c>
      <c r="B102" s="424"/>
      <c r="C102" s="424"/>
      <c r="D102" s="424"/>
      <c r="E102" s="424"/>
      <c r="F102" s="424"/>
      <c r="G102" s="424"/>
      <c r="H102" s="424"/>
      <c r="I102" s="424"/>
      <c r="J102" s="424"/>
      <c r="K102" s="424"/>
      <c r="L102" s="424"/>
      <c r="M102" s="424"/>
      <c r="N102" s="424"/>
      <c r="O102" s="424"/>
      <c r="P102" s="424"/>
      <c r="Q102" s="424"/>
    </row>
    <row r="103" spans="1:17" ht="12" thickBot="1">
      <c r="A103" s="24">
        <v>90</v>
      </c>
      <c r="B103" s="43" t="s">
        <v>119</v>
      </c>
      <c r="C103" s="7">
        <v>22000</v>
      </c>
      <c r="D103" s="7" t="s">
        <v>20</v>
      </c>
      <c r="E103" s="7" t="s">
        <v>20</v>
      </c>
      <c r="F103" s="7" t="s">
        <v>20</v>
      </c>
      <c r="G103" s="7" t="s">
        <v>20</v>
      </c>
      <c r="H103" s="7" t="s">
        <v>20</v>
      </c>
      <c r="I103" s="7" t="s">
        <v>20</v>
      </c>
      <c r="J103" s="7" t="s">
        <v>20</v>
      </c>
      <c r="K103" s="7">
        <v>25500</v>
      </c>
      <c r="L103" s="7">
        <v>42500</v>
      </c>
      <c r="M103" s="7">
        <v>47500</v>
      </c>
      <c r="N103" s="7">
        <v>21000</v>
      </c>
      <c r="O103" s="7">
        <v>36000</v>
      </c>
      <c r="P103" s="7">
        <v>24750</v>
      </c>
      <c r="Q103" s="54">
        <f>AVERAGE(C103:P103)</f>
        <v>31321.428571428572</v>
      </c>
    </row>
    <row r="104" spans="1:17" ht="12" thickBot="1">
      <c r="A104" s="26">
        <v>91</v>
      </c>
      <c r="B104" s="44" t="s">
        <v>120</v>
      </c>
      <c r="C104" s="7">
        <v>30000</v>
      </c>
      <c r="D104" s="7">
        <v>30500</v>
      </c>
      <c r="E104" s="7">
        <v>40750</v>
      </c>
      <c r="F104" s="7">
        <v>31250</v>
      </c>
      <c r="G104" s="7">
        <v>38000</v>
      </c>
      <c r="H104" s="7">
        <v>37000</v>
      </c>
      <c r="I104" s="7">
        <v>30500</v>
      </c>
      <c r="J104" s="7">
        <v>35500</v>
      </c>
      <c r="K104" s="7">
        <v>22500</v>
      </c>
      <c r="L104" s="7">
        <v>30500</v>
      </c>
      <c r="M104" s="7">
        <v>31500</v>
      </c>
      <c r="N104" s="7">
        <v>23750</v>
      </c>
      <c r="O104" s="7">
        <v>35500</v>
      </c>
      <c r="P104" s="7">
        <v>23250</v>
      </c>
      <c r="Q104" s="54">
        <f t="shared" ref="Q104:Q105" si="10">AVERAGE(C104:P104)</f>
        <v>31464.285714285714</v>
      </c>
    </row>
    <row r="105" spans="1:17">
      <c r="A105" s="27">
        <v>92</v>
      </c>
      <c r="B105" s="45" t="s">
        <v>121</v>
      </c>
      <c r="C105" s="7" t="s">
        <v>20</v>
      </c>
      <c r="D105" s="7">
        <v>77500</v>
      </c>
      <c r="E105" s="7">
        <v>68750</v>
      </c>
      <c r="F105" s="7">
        <v>64500</v>
      </c>
      <c r="G105" s="7">
        <v>64000</v>
      </c>
      <c r="H105" s="7">
        <v>72500</v>
      </c>
      <c r="I105" s="7">
        <v>81000</v>
      </c>
      <c r="J105" s="7">
        <v>91500</v>
      </c>
      <c r="K105" s="7">
        <v>82000</v>
      </c>
      <c r="L105" s="7">
        <v>62000</v>
      </c>
      <c r="M105" s="7">
        <v>70000</v>
      </c>
      <c r="N105" s="7">
        <v>84400</v>
      </c>
      <c r="O105" s="7">
        <v>66500</v>
      </c>
      <c r="P105" s="7">
        <v>68210</v>
      </c>
      <c r="Q105" s="54">
        <f t="shared" si="10"/>
        <v>73296.923076923078</v>
      </c>
    </row>
    <row r="106" spans="1:17" ht="12">
      <c r="A106" s="413" t="s">
        <v>122</v>
      </c>
      <c r="B106" s="424"/>
      <c r="C106" s="424"/>
      <c r="D106" s="424"/>
      <c r="E106" s="424"/>
      <c r="F106" s="424"/>
      <c r="G106" s="424"/>
      <c r="H106" s="424"/>
      <c r="I106" s="424"/>
      <c r="J106" s="424"/>
      <c r="K106" s="424"/>
      <c r="L106" s="424"/>
      <c r="M106" s="424"/>
      <c r="N106" s="424"/>
      <c r="O106" s="424"/>
      <c r="P106" s="424"/>
      <c r="Q106" s="424"/>
    </row>
    <row r="107" spans="1:17" ht="23.5" thickBot="1">
      <c r="A107" s="24">
        <v>93</v>
      </c>
      <c r="B107" s="43" t="s">
        <v>447</v>
      </c>
      <c r="C107" s="7">
        <v>123000</v>
      </c>
      <c r="D107" s="7">
        <v>95764</v>
      </c>
      <c r="E107" s="7" t="s">
        <v>20</v>
      </c>
      <c r="F107" s="7">
        <v>95594</v>
      </c>
      <c r="G107" s="7">
        <v>130000</v>
      </c>
      <c r="H107" s="7">
        <v>161460</v>
      </c>
      <c r="I107" s="7">
        <v>99500</v>
      </c>
      <c r="J107" s="7">
        <v>119468</v>
      </c>
      <c r="K107" s="7">
        <v>119360</v>
      </c>
      <c r="L107" s="7">
        <v>124862.5</v>
      </c>
      <c r="M107" s="7">
        <v>85575.888051668473</v>
      </c>
      <c r="N107" s="7">
        <v>131750</v>
      </c>
      <c r="O107" s="7">
        <v>120450</v>
      </c>
      <c r="P107" s="7">
        <v>129000</v>
      </c>
      <c r="Q107" s="54">
        <f>ROUND(AVERAGE(C107:P107),2)</f>
        <v>118137.26</v>
      </c>
    </row>
    <row r="108" spans="1:17" ht="12" thickBot="1">
      <c r="A108" s="26">
        <v>94</v>
      </c>
      <c r="B108" s="44" t="s">
        <v>448</v>
      </c>
      <c r="C108" s="7">
        <v>125000</v>
      </c>
      <c r="D108" s="7">
        <v>90904</v>
      </c>
      <c r="E108" s="7">
        <v>86555</v>
      </c>
      <c r="F108" s="7">
        <v>88402</v>
      </c>
      <c r="G108" s="7">
        <v>150200</v>
      </c>
      <c r="H108" s="7" t="s">
        <v>20</v>
      </c>
      <c r="I108" s="7">
        <v>94000</v>
      </c>
      <c r="J108" s="7">
        <v>81259.5</v>
      </c>
      <c r="K108" s="7">
        <v>102257</v>
      </c>
      <c r="L108" s="7">
        <v>116789.5</v>
      </c>
      <c r="M108" s="7" t="s">
        <v>20</v>
      </c>
      <c r="N108" s="7">
        <v>116250</v>
      </c>
      <c r="O108" s="7">
        <v>96750</v>
      </c>
      <c r="P108" s="7">
        <v>83111.5</v>
      </c>
      <c r="Q108" s="54">
        <f t="shared" ref="Q108:Q119" si="11">ROUND(AVERAGE(C108:P108),2)</f>
        <v>102623.21</v>
      </c>
    </row>
    <row r="109" spans="1:17" ht="12" thickBot="1">
      <c r="A109" s="24">
        <v>95</v>
      </c>
      <c r="B109" s="44" t="s">
        <v>449</v>
      </c>
      <c r="C109" s="7">
        <v>90000</v>
      </c>
      <c r="D109" s="7" t="s">
        <v>20</v>
      </c>
      <c r="E109" s="7" t="s">
        <v>20</v>
      </c>
      <c r="F109" s="7">
        <v>74312</v>
      </c>
      <c r="G109" s="7">
        <v>95500</v>
      </c>
      <c r="H109" s="7" t="s">
        <v>20</v>
      </c>
      <c r="I109" s="7">
        <v>84500</v>
      </c>
      <c r="J109" s="7">
        <v>75340.5</v>
      </c>
      <c r="K109" s="7">
        <v>82027</v>
      </c>
      <c r="L109" s="7">
        <v>79654</v>
      </c>
      <c r="M109" s="7">
        <v>94187.298170075359</v>
      </c>
      <c r="N109" s="7">
        <v>110400</v>
      </c>
      <c r="O109" s="7">
        <v>115100</v>
      </c>
      <c r="P109" s="7">
        <v>86550</v>
      </c>
      <c r="Q109" s="54">
        <f t="shared" si="11"/>
        <v>89779.16</v>
      </c>
    </row>
    <row r="110" spans="1:17" ht="23.5" thickBot="1">
      <c r="A110" s="26">
        <v>96</v>
      </c>
      <c r="B110" s="44" t="s">
        <v>126</v>
      </c>
      <c r="C110" s="7">
        <v>42000</v>
      </c>
      <c r="D110" s="7">
        <v>32818</v>
      </c>
      <c r="E110" s="7">
        <v>33450</v>
      </c>
      <c r="F110" s="7">
        <v>35910</v>
      </c>
      <c r="G110" s="7">
        <v>46750</v>
      </c>
      <c r="H110" s="7">
        <v>37674</v>
      </c>
      <c r="I110" s="7">
        <v>34500</v>
      </c>
      <c r="J110" s="7">
        <v>35517</v>
      </c>
      <c r="K110" s="7">
        <v>37671</v>
      </c>
      <c r="L110" s="7">
        <v>43594</v>
      </c>
      <c r="M110" s="7">
        <v>29601.722282023686</v>
      </c>
      <c r="N110" s="7">
        <v>38000</v>
      </c>
      <c r="O110" s="7">
        <v>34000</v>
      </c>
      <c r="P110" s="7">
        <v>30500</v>
      </c>
      <c r="Q110" s="54">
        <f t="shared" si="11"/>
        <v>36570.410000000003</v>
      </c>
    </row>
    <row r="111" spans="1:17" ht="12" thickBot="1">
      <c r="A111" s="24">
        <v>97</v>
      </c>
      <c r="B111" s="44" t="s">
        <v>127</v>
      </c>
      <c r="C111" s="7">
        <v>41000</v>
      </c>
      <c r="D111" s="7">
        <v>38198</v>
      </c>
      <c r="E111" s="7">
        <v>33250</v>
      </c>
      <c r="F111" s="7">
        <v>38466.5</v>
      </c>
      <c r="G111" s="7">
        <v>48850</v>
      </c>
      <c r="H111" s="7">
        <v>51129</v>
      </c>
      <c r="I111" s="7">
        <v>46000</v>
      </c>
      <c r="J111" s="7">
        <v>48433</v>
      </c>
      <c r="K111" s="7">
        <v>41432</v>
      </c>
      <c r="L111" s="7">
        <v>47900</v>
      </c>
      <c r="M111" s="7">
        <v>42518.837459634015</v>
      </c>
      <c r="N111" s="7">
        <v>41525</v>
      </c>
      <c r="O111" s="7">
        <v>41150</v>
      </c>
      <c r="P111" s="7">
        <v>41053</v>
      </c>
      <c r="Q111" s="54">
        <f t="shared" si="11"/>
        <v>42921.81</v>
      </c>
    </row>
    <row r="112" spans="1:17" ht="23.5" thickBot="1">
      <c r="A112" s="26">
        <v>98</v>
      </c>
      <c r="B112" s="44" t="s">
        <v>128</v>
      </c>
      <c r="C112" s="7">
        <v>48000</v>
      </c>
      <c r="D112" s="7">
        <v>45730</v>
      </c>
      <c r="E112" s="7">
        <v>50750</v>
      </c>
      <c r="F112" s="7">
        <v>51229.5</v>
      </c>
      <c r="G112" s="7">
        <v>43750</v>
      </c>
      <c r="H112" s="7">
        <v>44133</v>
      </c>
      <c r="I112" s="7">
        <v>45600</v>
      </c>
      <c r="J112" s="7">
        <v>39822.5</v>
      </c>
      <c r="K112" s="7">
        <v>53819</v>
      </c>
      <c r="L112" s="7">
        <v>46285</v>
      </c>
      <c r="M112" s="7">
        <v>36060.279870828846</v>
      </c>
      <c r="N112" s="7">
        <v>59800</v>
      </c>
      <c r="O112" s="7">
        <v>58638</v>
      </c>
      <c r="P112" s="7">
        <v>44370</v>
      </c>
      <c r="Q112" s="54">
        <f t="shared" si="11"/>
        <v>47713.38</v>
      </c>
    </row>
    <row r="113" spans="1:17" ht="23.5" thickBot="1">
      <c r="A113" s="24">
        <v>99</v>
      </c>
      <c r="B113" s="45" t="s">
        <v>129</v>
      </c>
      <c r="C113" s="7">
        <v>38000</v>
      </c>
      <c r="D113" s="7" t="s">
        <v>20</v>
      </c>
      <c r="E113" s="7">
        <v>44750</v>
      </c>
      <c r="F113" s="7">
        <v>44726.5</v>
      </c>
      <c r="G113" s="7">
        <v>44150</v>
      </c>
      <c r="H113" s="7">
        <v>45209</v>
      </c>
      <c r="I113" s="7" t="s">
        <v>20</v>
      </c>
      <c r="J113" s="7">
        <v>48433</v>
      </c>
      <c r="K113" s="7">
        <v>48437</v>
      </c>
      <c r="L113" s="7">
        <v>48438</v>
      </c>
      <c r="M113" s="7">
        <v>39289.558665231438</v>
      </c>
      <c r="N113" s="7">
        <v>39900</v>
      </c>
      <c r="O113" s="7">
        <v>44750</v>
      </c>
      <c r="P113" s="7">
        <v>47794</v>
      </c>
      <c r="Q113" s="54">
        <f t="shared" si="11"/>
        <v>44489.75</v>
      </c>
    </row>
    <row r="114" spans="1:17" ht="12" thickBot="1">
      <c r="A114" s="26">
        <v>100</v>
      </c>
      <c r="B114" s="44" t="s">
        <v>450</v>
      </c>
      <c r="C114" s="7">
        <v>17700</v>
      </c>
      <c r="D114" s="7">
        <v>26227.5</v>
      </c>
      <c r="E114" s="7">
        <v>21000</v>
      </c>
      <c r="F114" s="7">
        <v>21775</v>
      </c>
      <c r="G114" s="7">
        <v>20640</v>
      </c>
      <c r="H114" s="7">
        <v>21636</v>
      </c>
      <c r="I114" s="7">
        <v>22250</v>
      </c>
      <c r="J114" s="7">
        <v>21294.5</v>
      </c>
      <c r="K114" s="7">
        <v>22875</v>
      </c>
      <c r="L114" s="7">
        <v>21841.5</v>
      </c>
      <c r="M114" s="7">
        <v>21080.014352350197</v>
      </c>
      <c r="N114" s="7">
        <v>23250</v>
      </c>
      <c r="O114" s="7">
        <v>21387.5</v>
      </c>
      <c r="P114" s="7">
        <v>21325</v>
      </c>
      <c r="Q114" s="54">
        <f t="shared" si="11"/>
        <v>21734.43</v>
      </c>
    </row>
    <row r="115" spans="1:17" ht="23.5" thickBot="1">
      <c r="A115" s="24">
        <v>101</v>
      </c>
      <c r="B115" s="44" t="s">
        <v>451</v>
      </c>
      <c r="C115" s="7" t="s">
        <v>20</v>
      </c>
      <c r="D115" s="7">
        <v>81</v>
      </c>
      <c r="E115" s="7" t="s">
        <v>20</v>
      </c>
      <c r="F115" s="7">
        <v>72</v>
      </c>
      <c r="G115" s="7" t="s">
        <v>20</v>
      </c>
      <c r="H115" s="7">
        <v>67</v>
      </c>
      <c r="I115" s="7" t="s">
        <v>20</v>
      </c>
      <c r="J115" s="7">
        <v>69</v>
      </c>
      <c r="K115" s="7" t="s">
        <v>20</v>
      </c>
      <c r="L115" s="7">
        <v>86</v>
      </c>
      <c r="M115" s="7" t="s">
        <v>20</v>
      </c>
      <c r="N115" s="7">
        <v>122.5</v>
      </c>
      <c r="O115" s="7">
        <v>121.5</v>
      </c>
      <c r="P115" s="7">
        <v>122</v>
      </c>
      <c r="Q115" s="54">
        <f t="shared" si="11"/>
        <v>92.63</v>
      </c>
    </row>
    <row r="116" spans="1:17" ht="23.5" thickBot="1">
      <c r="A116" s="26">
        <v>102</v>
      </c>
      <c r="B116" s="44" t="s">
        <v>452</v>
      </c>
      <c r="C116" s="7">
        <v>90</v>
      </c>
      <c r="D116" s="7">
        <v>167.5</v>
      </c>
      <c r="E116" s="7">
        <v>142.47</v>
      </c>
      <c r="F116" s="7">
        <v>138.5</v>
      </c>
      <c r="G116" s="7">
        <v>121.5</v>
      </c>
      <c r="H116" s="7">
        <v>151</v>
      </c>
      <c r="I116" s="7">
        <v>170</v>
      </c>
      <c r="J116" s="7">
        <v>121</v>
      </c>
      <c r="K116" s="7">
        <v>132</v>
      </c>
      <c r="L116" s="7">
        <v>115</v>
      </c>
      <c r="M116" s="7">
        <v>203.9</v>
      </c>
      <c r="N116" s="7">
        <v>167.5</v>
      </c>
      <c r="O116" s="7">
        <v>167.5</v>
      </c>
      <c r="P116" s="7">
        <v>169.5</v>
      </c>
      <c r="Q116" s="54">
        <f t="shared" si="11"/>
        <v>146.96</v>
      </c>
    </row>
    <row r="117" spans="1:17" ht="23.5" thickBot="1">
      <c r="A117" s="24">
        <v>103</v>
      </c>
      <c r="B117" s="44" t="s">
        <v>453</v>
      </c>
      <c r="C117" s="7">
        <v>850</v>
      </c>
      <c r="D117" s="7">
        <v>1767</v>
      </c>
      <c r="E117" s="7">
        <v>1750</v>
      </c>
      <c r="F117" s="7">
        <v>1777.5</v>
      </c>
      <c r="G117" s="7">
        <v>1425</v>
      </c>
      <c r="H117" s="7">
        <v>1607</v>
      </c>
      <c r="I117" s="7">
        <v>1891</v>
      </c>
      <c r="J117" s="7">
        <v>2207.5</v>
      </c>
      <c r="K117" s="7">
        <v>1695</v>
      </c>
      <c r="L117" s="7">
        <v>2083.5</v>
      </c>
      <c r="M117" s="7">
        <v>2720.8480565371028</v>
      </c>
      <c r="N117" s="7">
        <v>2725</v>
      </c>
      <c r="O117" s="7">
        <v>1956.5</v>
      </c>
      <c r="P117" s="7">
        <v>1855</v>
      </c>
      <c r="Q117" s="54">
        <f t="shared" si="11"/>
        <v>1879.35</v>
      </c>
    </row>
    <row r="118" spans="1:17" ht="12" thickBot="1">
      <c r="A118" s="26">
        <v>104</v>
      </c>
      <c r="B118" s="44" t="s">
        <v>454</v>
      </c>
      <c r="C118" s="7">
        <v>1240</v>
      </c>
      <c r="D118" s="7">
        <v>1767</v>
      </c>
      <c r="E118" s="7">
        <v>1750</v>
      </c>
      <c r="F118" s="7">
        <v>1777.5</v>
      </c>
      <c r="G118" s="7">
        <v>1400</v>
      </c>
      <c r="H118" s="7">
        <v>1607</v>
      </c>
      <c r="I118" s="7">
        <v>2312.5</v>
      </c>
      <c r="J118" s="7">
        <v>2207.5</v>
      </c>
      <c r="K118" s="7">
        <v>1695</v>
      </c>
      <c r="L118" s="7">
        <v>2048</v>
      </c>
      <c r="M118" s="7">
        <v>2720.8480565371028</v>
      </c>
      <c r="N118" s="7">
        <v>2625</v>
      </c>
      <c r="O118" s="7">
        <v>2010.5</v>
      </c>
      <c r="P118" s="7">
        <v>1855</v>
      </c>
      <c r="Q118" s="54">
        <f t="shared" si="11"/>
        <v>1929.7</v>
      </c>
    </row>
    <row r="119" spans="1:17" ht="12" thickBot="1">
      <c r="A119" s="24">
        <v>105</v>
      </c>
      <c r="B119" s="45" t="s">
        <v>455</v>
      </c>
      <c r="C119" s="7">
        <v>1030</v>
      </c>
      <c r="D119" s="7">
        <v>1767</v>
      </c>
      <c r="E119" s="7">
        <v>1750</v>
      </c>
      <c r="F119" s="7">
        <v>1777.5</v>
      </c>
      <c r="G119" s="7">
        <v>1400</v>
      </c>
      <c r="H119" s="7">
        <v>1607</v>
      </c>
      <c r="I119" s="7">
        <v>2241</v>
      </c>
      <c r="J119" s="7">
        <v>2101.5</v>
      </c>
      <c r="K119" s="7">
        <v>1695</v>
      </c>
      <c r="L119" s="7">
        <v>1942</v>
      </c>
      <c r="M119" s="7">
        <v>2650.1766784452298</v>
      </c>
      <c r="N119" s="7">
        <v>2525</v>
      </c>
      <c r="O119" s="7">
        <v>2006</v>
      </c>
      <c r="P119" s="7">
        <v>1855</v>
      </c>
      <c r="Q119" s="54">
        <f t="shared" si="11"/>
        <v>1881.94</v>
      </c>
    </row>
    <row r="120" spans="1:17" ht="12">
      <c r="A120" s="413" t="s">
        <v>136</v>
      </c>
      <c r="B120" s="424"/>
      <c r="C120" s="424"/>
      <c r="D120" s="424"/>
      <c r="E120" s="424"/>
      <c r="F120" s="424"/>
      <c r="G120" s="424"/>
      <c r="H120" s="424"/>
      <c r="I120" s="424"/>
      <c r="J120" s="424"/>
      <c r="K120" s="424"/>
      <c r="L120" s="424"/>
      <c r="M120" s="424"/>
      <c r="N120" s="424"/>
      <c r="O120" s="424"/>
      <c r="P120" s="424"/>
      <c r="Q120" s="424"/>
    </row>
    <row r="121" spans="1:17" ht="23.5" thickBot="1">
      <c r="A121" s="24">
        <v>106</v>
      </c>
      <c r="B121" s="43" t="s">
        <v>456</v>
      </c>
      <c r="C121" s="7">
        <v>240</v>
      </c>
      <c r="D121" s="7">
        <v>245</v>
      </c>
      <c r="E121" s="7">
        <v>230</v>
      </c>
      <c r="F121" s="7">
        <v>240</v>
      </c>
      <c r="G121" s="7">
        <v>270</v>
      </c>
      <c r="H121" s="7">
        <v>229</v>
      </c>
      <c r="I121" s="7">
        <v>242</v>
      </c>
      <c r="J121" s="7">
        <v>222.5</v>
      </c>
      <c r="K121" s="7">
        <v>266.5</v>
      </c>
      <c r="L121" s="7">
        <v>220</v>
      </c>
      <c r="M121" s="7">
        <v>222.5</v>
      </c>
      <c r="N121" s="7">
        <v>205</v>
      </c>
      <c r="O121" s="7">
        <v>256.5</v>
      </c>
      <c r="P121" s="7">
        <v>262.5</v>
      </c>
      <c r="Q121" s="54">
        <f>ROUND(AVERAGE(C121:P121),2)</f>
        <v>239.39</v>
      </c>
    </row>
    <row r="122" spans="1:17" ht="12" thickBot="1">
      <c r="A122" s="26">
        <v>107</v>
      </c>
      <c r="B122" s="44" t="s">
        <v>457</v>
      </c>
      <c r="C122" s="7">
        <v>260</v>
      </c>
      <c r="D122" s="7">
        <v>390</v>
      </c>
      <c r="E122" s="7">
        <v>215</v>
      </c>
      <c r="F122" s="7">
        <v>220</v>
      </c>
      <c r="G122" s="7">
        <v>340</v>
      </c>
      <c r="H122" s="7">
        <v>216</v>
      </c>
      <c r="I122" s="7">
        <v>291.5</v>
      </c>
      <c r="J122" s="7">
        <v>214</v>
      </c>
      <c r="K122" s="7">
        <v>390</v>
      </c>
      <c r="L122" s="7">
        <v>215</v>
      </c>
      <c r="M122" s="7">
        <v>212.5</v>
      </c>
      <c r="N122" s="7">
        <v>200</v>
      </c>
      <c r="O122" s="7">
        <v>275</v>
      </c>
      <c r="P122" s="7">
        <v>292.5</v>
      </c>
      <c r="Q122" s="54">
        <f t="shared" ref="Q122:Q136" si="12">ROUND(AVERAGE(C122:P122),2)</f>
        <v>266.54000000000002</v>
      </c>
    </row>
    <row r="123" spans="1:17" ht="12" thickBot="1">
      <c r="A123" s="26">
        <v>108</v>
      </c>
      <c r="B123" s="44" t="s">
        <v>458</v>
      </c>
      <c r="C123" s="7">
        <v>210</v>
      </c>
      <c r="D123" s="7">
        <v>185</v>
      </c>
      <c r="E123" s="7">
        <v>192.5</v>
      </c>
      <c r="F123" s="7">
        <v>191</v>
      </c>
      <c r="G123" s="7">
        <v>182.5</v>
      </c>
      <c r="H123" s="7">
        <v>183</v>
      </c>
      <c r="I123" s="7">
        <v>175</v>
      </c>
      <c r="J123" s="7">
        <v>214</v>
      </c>
      <c r="K123" s="7">
        <v>176</v>
      </c>
      <c r="L123" s="7">
        <v>175</v>
      </c>
      <c r="M123" s="7">
        <v>177.5</v>
      </c>
      <c r="N123" s="7">
        <v>162.5</v>
      </c>
      <c r="O123" s="7">
        <v>189</v>
      </c>
      <c r="P123" s="7">
        <v>192.5</v>
      </c>
      <c r="Q123" s="54">
        <f t="shared" si="12"/>
        <v>186.11</v>
      </c>
    </row>
    <row r="124" spans="1:17" ht="23.5" thickBot="1">
      <c r="A124" s="26">
        <v>109</v>
      </c>
      <c r="B124" s="44" t="s">
        <v>459</v>
      </c>
      <c r="C124" s="7">
        <v>200</v>
      </c>
      <c r="D124" s="7">
        <v>267.5</v>
      </c>
      <c r="E124" s="7">
        <v>250</v>
      </c>
      <c r="F124" s="7">
        <v>262</v>
      </c>
      <c r="G124" s="7" t="s">
        <v>20</v>
      </c>
      <c r="H124" s="7">
        <v>283</v>
      </c>
      <c r="I124" s="7" t="s">
        <v>20</v>
      </c>
      <c r="J124" s="7">
        <v>229</v>
      </c>
      <c r="K124" s="7" t="s">
        <v>20</v>
      </c>
      <c r="L124" s="7">
        <v>285</v>
      </c>
      <c r="M124" s="7">
        <v>290</v>
      </c>
      <c r="N124" s="7">
        <v>152.5</v>
      </c>
      <c r="O124" s="7">
        <v>260</v>
      </c>
      <c r="P124" s="7">
        <v>267.5</v>
      </c>
      <c r="Q124" s="54">
        <f t="shared" si="12"/>
        <v>249.68</v>
      </c>
    </row>
    <row r="125" spans="1:17" ht="12" thickBot="1">
      <c r="A125" s="26">
        <v>110</v>
      </c>
      <c r="B125" s="44" t="s">
        <v>460</v>
      </c>
      <c r="C125" s="7">
        <v>350</v>
      </c>
      <c r="D125" s="7">
        <v>312.5</v>
      </c>
      <c r="E125" s="7">
        <v>317</v>
      </c>
      <c r="F125" s="7">
        <v>312.5</v>
      </c>
      <c r="G125" s="7">
        <v>335</v>
      </c>
      <c r="H125" s="7">
        <v>313</v>
      </c>
      <c r="I125" s="7">
        <v>334</v>
      </c>
      <c r="J125" s="7">
        <v>293.5</v>
      </c>
      <c r="K125" s="7">
        <v>321</v>
      </c>
      <c r="L125" s="7">
        <v>355</v>
      </c>
      <c r="M125" s="7">
        <v>312.5</v>
      </c>
      <c r="N125" s="7">
        <v>262.5</v>
      </c>
      <c r="O125" s="7">
        <v>315</v>
      </c>
      <c r="P125" s="7">
        <v>292.5</v>
      </c>
      <c r="Q125" s="54">
        <f t="shared" si="12"/>
        <v>316.14</v>
      </c>
    </row>
    <row r="126" spans="1:17" ht="12" thickBot="1">
      <c r="A126" s="26">
        <v>111</v>
      </c>
      <c r="B126" s="44" t="s">
        <v>142</v>
      </c>
      <c r="C126" s="7">
        <v>1350</v>
      </c>
      <c r="D126" s="7">
        <v>1610</v>
      </c>
      <c r="E126" s="7">
        <v>1072.5</v>
      </c>
      <c r="F126" s="7">
        <v>1081</v>
      </c>
      <c r="G126" s="7">
        <v>1250</v>
      </c>
      <c r="H126" s="7">
        <v>1150</v>
      </c>
      <c r="I126" s="7">
        <v>1145</v>
      </c>
      <c r="J126" s="7">
        <v>1242.5</v>
      </c>
      <c r="K126" s="7">
        <v>1200</v>
      </c>
      <c r="L126" s="7">
        <v>1150</v>
      </c>
      <c r="M126" s="7">
        <v>1050</v>
      </c>
      <c r="N126" s="7">
        <v>1725</v>
      </c>
      <c r="O126" s="7">
        <v>1223.5</v>
      </c>
      <c r="P126" s="7">
        <v>1240</v>
      </c>
      <c r="Q126" s="54">
        <f t="shared" si="12"/>
        <v>1249.25</v>
      </c>
    </row>
    <row r="127" spans="1:17" ht="23.5" thickBot="1">
      <c r="A127" s="26">
        <v>112</v>
      </c>
      <c r="B127" s="44" t="s">
        <v>461</v>
      </c>
      <c r="C127" s="7">
        <v>320</v>
      </c>
      <c r="D127" s="7">
        <v>345</v>
      </c>
      <c r="E127" s="7">
        <v>322.5</v>
      </c>
      <c r="F127" s="7">
        <v>292.5</v>
      </c>
      <c r="G127" s="7">
        <v>295</v>
      </c>
      <c r="H127" s="7">
        <v>298</v>
      </c>
      <c r="I127" s="7">
        <v>317.5</v>
      </c>
      <c r="J127" s="7">
        <v>299</v>
      </c>
      <c r="K127" s="7">
        <v>307</v>
      </c>
      <c r="L127" s="7">
        <v>260</v>
      </c>
      <c r="M127" s="7">
        <v>305</v>
      </c>
      <c r="N127" s="7">
        <v>300</v>
      </c>
      <c r="O127" s="7">
        <v>340</v>
      </c>
      <c r="P127" s="7">
        <v>283.5</v>
      </c>
      <c r="Q127" s="54">
        <f t="shared" si="12"/>
        <v>306.07</v>
      </c>
    </row>
    <row r="128" spans="1:17" ht="12" thickBot="1">
      <c r="A128" s="26">
        <v>113</v>
      </c>
      <c r="B128" s="44" t="s">
        <v>462</v>
      </c>
      <c r="C128" s="7">
        <v>320</v>
      </c>
      <c r="D128" s="7">
        <v>325</v>
      </c>
      <c r="E128" s="7">
        <v>337.5</v>
      </c>
      <c r="F128" s="7">
        <v>292.5</v>
      </c>
      <c r="G128" s="7">
        <v>290</v>
      </c>
      <c r="H128" s="7">
        <v>274</v>
      </c>
      <c r="I128" s="7">
        <v>317.5</v>
      </c>
      <c r="J128" s="7">
        <v>297</v>
      </c>
      <c r="K128" s="7">
        <v>328.5</v>
      </c>
      <c r="L128" s="7">
        <v>272.5</v>
      </c>
      <c r="M128" s="7">
        <v>295</v>
      </c>
      <c r="N128" s="7">
        <v>280</v>
      </c>
      <c r="O128" s="7">
        <v>305</v>
      </c>
      <c r="P128" s="7">
        <v>302.5</v>
      </c>
      <c r="Q128" s="54">
        <f t="shared" si="12"/>
        <v>302.64</v>
      </c>
    </row>
    <row r="129" spans="1:17" ht="12" thickBot="1">
      <c r="A129" s="26">
        <v>114</v>
      </c>
      <c r="B129" s="44" t="s">
        <v>463</v>
      </c>
      <c r="C129" s="7">
        <v>375</v>
      </c>
      <c r="D129" s="7">
        <v>355</v>
      </c>
      <c r="E129" s="7">
        <v>357.5</v>
      </c>
      <c r="F129" s="7">
        <v>320</v>
      </c>
      <c r="G129" s="7">
        <v>330</v>
      </c>
      <c r="H129" s="7">
        <v>343</v>
      </c>
      <c r="I129" s="7">
        <v>360</v>
      </c>
      <c r="J129" s="7">
        <v>353</v>
      </c>
      <c r="K129" s="7">
        <v>315.5</v>
      </c>
      <c r="L129" s="7">
        <v>355</v>
      </c>
      <c r="M129" s="7">
        <v>352.5</v>
      </c>
      <c r="N129" s="7">
        <v>300</v>
      </c>
      <c r="O129" s="7">
        <v>365</v>
      </c>
      <c r="P129" s="7">
        <v>332</v>
      </c>
      <c r="Q129" s="54">
        <f t="shared" si="12"/>
        <v>343.82</v>
      </c>
    </row>
    <row r="130" spans="1:17" ht="12" thickBot="1">
      <c r="A130" s="26">
        <v>115</v>
      </c>
      <c r="B130" s="44" t="s">
        <v>464</v>
      </c>
      <c r="C130" s="7">
        <v>400</v>
      </c>
      <c r="D130" s="7">
        <v>345</v>
      </c>
      <c r="E130" s="7">
        <v>480</v>
      </c>
      <c r="F130" s="7">
        <v>320</v>
      </c>
      <c r="G130" s="7">
        <v>390</v>
      </c>
      <c r="H130" s="7">
        <v>344</v>
      </c>
      <c r="I130" s="7">
        <v>367.5</v>
      </c>
      <c r="J130" s="7">
        <v>349</v>
      </c>
      <c r="K130" s="7">
        <v>343</v>
      </c>
      <c r="L130" s="7">
        <v>365</v>
      </c>
      <c r="M130" s="7">
        <v>372.5</v>
      </c>
      <c r="N130" s="7">
        <v>382.5</v>
      </c>
      <c r="O130" s="7">
        <v>357.5</v>
      </c>
      <c r="P130" s="7">
        <v>350</v>
      </c>
      <c r="Q130" s="54">
        <f t="shared" si="12"/>
        <v>369</v>
      </c>
    </row>
    <row r="131" spans="1:17" ht="12" thickBot="1">
      <c r="A131" s="26">
        <v>116</v>
      </c>
      <c r="B131" s="44" t="s">
        <v>465</v>
      </c>
      <c r="C131" s="7">
        <v>135</v>
      </c>
      <c r="D131" s="7">
        <v>130</v>
      </c>
      <c r="E131" s="7">
        <v>122.5</v>
      </c>
      <c r="F131" s="7">
        <v>122.5</v>
      </c>
      <c r="G131" s="7">
        <v>130</v>
      </c>
      <c r="H131" s="7">
        <v>105</v>
      </c>
      <c r="I131" s="7">
        <v>151.5</v>
      </c>
      <c r="J131" s="7">
        <v>152.5</v>
      </c>
      <c r="K131" s="7">
        <v>182.5</v>
      </c>
      <c r="L131" s="7">
        <v>175</v>
      </c>
      <c r="M131" s="7">
        <v>162.5</v>
      </c>
      <c r="N131" s="7">
        <v>135</v>
      </c>
      <c r="O131" s="7">
        <v>145</v>
      </c>
      <c r="P131" s="7">
        <v>150</v>
      </c>
      <c r="Q131" s="54">
        <f t="shared" si="12"/>
        <v>142.79</v>
      </c>
    </row>
    <row r="132" spans="1:17" ht="35" thickBot="1">
      <c r="A132" s="26">
        <v>117</v>
      </c>
      <c r="B132" s="44" t="s">
        <v>466</v>
      </c>
      <c r="C132" s="7">
        <v>190</v>
      </c>
      <c r="D132" s="7">
        <v>145</v>
      </c>
      <c r="E132" s="7">
        <v>162.5</v>
      </c>
      <c r="F132" s="7">
        <v>142</v>
      </c>
      <c r="G132" s="7">
        <v>185</v>
      </c>
      <c r="H132" s="7">
        <v>150</v>
      </c>
      <c r="I132" s="7">
        <v>152.5</v>
      </c>
      <c r="J132" s="7">
        <v>127</v>
      </c>
      <c r="K132" s="7">
        <v>149</v>
      </c>
      <c r="L132" s="7">
        <v>150</v>
      </c>
      <c r="M132" s="7">
        <v>150</v>
      </c>
      <c r="N132" s="7">
        <v>150</v>
      </c>
      <c r="O132" s="7">
        <v>195</v>
      </c>
      <c r="P132" s="7">
        <v>167.5</v>
      </c>
      <c r="Q132" s="54">
        <f t="shared" si="12"/>
        <v>158.25</v>
      </c>
    </row>
    <row r="133" spans="1:17" ht="12" thickBot="1">
      <c r="A133" s="26">
        <v>118</v>
      </c>
      <c r="B133" s="44" t="s">
        <v>467</v>
      </c>
      <c r="C133" s="7">
        <v>210</v>
      </c>
      <c r="D133" s="7">
        <v>185</v>
      </c>
      <c r="E133" s="7">
        <v>205</v>
      </c>
      <c r="F133" s="7">
        <v>163.5</v>
      </c>
      <c r="G133" s="7">
        <v>230</v>
      </c>
      <c r="H133" s="7">
        <v>170</v>
      </c>
      <c r="I133" s="7">
        <v>192</v>
      </c>
      <c r="J133" s="7">
        <v>150.5</v>
      </c>
      <c r="K133" s="7">
        <v>143</v>
      </c>
      <c r="L133" s="7">
        <v>172.5</v>
      </c>
      <c r="M133" s="7">
        <v>207.5</v>
      </c>
      <c r="N133" s="7">
        <v>170</v>
      </c>
      <c r="O133" s="7">
        <v>197.5</v>
      </c>
      <c r="P133" s="7">
        <v>172.5</v>
      </c>
      <c r="Q133" s="54">
        <f t="shared" si="12"/>
        <v>183.5</v>
      </c>
    </row>
    <row r="134" spans="1:17" ht="12" thickBot="1">
      <c r="A134" s="26">
        <v>119</v>
      </c>
      <c r="B134" s="44" t="s">
        <v>150</v>
      </c>
      <c r="C134" s="7">
        <v>400</v>
      </c>
      <c r="D134" s="7">
        <v>472.5</v>
      </c>
      <c r="E134" s="7">
        <v>380</v>
      </c>
      <c r="F134" s="7">
        <v>396</v>
      </c>
      <c r="G134" s="7" t="s">
        <v>20</v>
      </c>
      <c r="H134" s="7" t="s">
        <v>20</v>
      </c>
      <c r="I134" s="7" t="s">
        <v>20</v>
      </c>
      <c r="J134" s="7">
        <v>432.5</v>
      </c>
      <c r="K134" s="7" t="s">
        <v>20</v>
      </c>
      <c r="L134" s="7">
        <v>455</v>
      </c>
      <c r="M134" s="7" t="s">
        <v>20</v>
      </c>
      <c r="N134" s="7">
        <v>290</v>
      </c>
      <c r="O134" s="7">
        <v>485</v>
      </c>
      <c r="P134" s="7">
        <v>485</v>
      </c>
      <c r="Q134" s="54">
        <f t="shared" si="12"/>
        <v>421.78</v>
      </c>
    </row>
    <row r="135" spans="1:17" ht="23.5" thickBot="1">
      <c r="A135" s="26">
        <v>120</v>
      </c>
      <c r="B135" s="44" t="s">
        <v>468</v>
      </c>
      <c r="C135" s="7">
        <v>600</v>
      </c>
      <c r="D135" s="7">
        <v>632.5</v>
      </c>
      <c r="E135" s="7">
        <v>595</v>
      </c>
      <c r="F135" s="7">
        <v>602.5</v>
      </c>
      <c r="G135" s="7">
        <v>610</v>
      </c>
      <c r="H135" s="7">
        <v>621</v>
      </c>
      <c r="I135" s="7">
        <v>457</v>
      </c>
      <c r="J135" s="7">
        <v>593.5</v>
      </c>
      <c r="K135" s="7">
        <v>557.5</v>
      </c>
      <c r="L135" s="7">
        <v>560</v>
      </c>
      <c r="M135" s="7">
        <v>525</v>
      </c>
      <c r="N135" s="7">
        <v>545</v>
      </c>
      <c r="O135" s="7">
        <v>550</v>
      </c>
      <c r="P135" s="7">
        <v>586.5</v>
      </c>
      <c r="Q135" s="54">
        <f t="shared" si="12"/>
        <v>573.96</v>
      </c>
    </row>
    <row r="136" spans="1:17">
      <c r="A136" s="27">
        <v>121</v>
      </c>
      <c r="B136" s="45" t="s">
        <v>469</v>
      </c>
      <c r="C136" s="7">
        <v>900</v>
      </c>
      <c r="D136" s="7">
        <v>850</v>
      </c>
      <c r="E136" s="7">
        <v>825</v>
      </c>
      <c r="F136" s="7">
        <v>905</v>
      </c>
      <c r="G136" s="7">
        <v>880</v>
      </c>
      <c r="H136" s="7">
        <v>740</v>
      </c>
      <c r="I136" s="7">
        <v>882.5</v>
      </c>
      <c r="J136" s="7">
        <v>828.5</v>
      </c>
      <c r="K136" s="7">
        <v>837.5</v>
      </c>
      <c r="L136" s="7">
        <v>750</v>
      </c>
      <c r="M136" s="7">
        <v>825</v>
      </c>
      <c r="N136" s="7">
        <v>840</v>
      </c>
      <c r="O136" s="7">
        <v>815</v>
      </c>
      <c r="P136" s="7">
        <v>845</v>
      </c>
      <c r="Q136" s="54">
        <f t="shared" si="12"/>
        <v>837.39</v>
      </c>
    </row>
    <row r="137" spans="1:17" ht="12">
      <c r="A137" s="413" t="s">
        <v>153</v>
      </c>
      <c r="B137" s="424"/>
      <c r="C137" s="424"/>
      <c r="D137" s="424"/>
      <c r="E137" s="424"/>
      <c r="F137" s="424"/>
      <c r="G137" s="424"/>
      <c r="H137" s="424"/>
      <c r="I137" s="424"/>
      <c r="J137" s="424"/>
      <c r="K137" s="424"/>
      <c r="L137" s="424"/>
      <c r="M137" s="424"/>
      <c r="N137" s="424"/>
      <c r="O137" s="424"/>
      <c r="P137" s="424"/>
      <c r="Q137" s="424"/>
    </row>
    <row r="138" spans="1:17" ht="23.5" thickBot="1">
      <c r="A138" s="24">
        <v>122</v>
      </c>
      <c r="B138" s="43" t="s">
        <v>470</v>
      </c>
      <c r="C138" s="7" t="s">
        <v>20</v>
      </c>
      <c r="D138" s="7">
        <v>412.5</v>
      </c>
      <c r="E138" s="7">
        <v>410</v>
      </c>
      <c r="F138" s="7">
        <v>450</v>
      </c>
      <c r="G138" s="7">
        <v>396.5</v>
      </c>
      <c r="H138" s="7">
        <v>474</v>
      </c>
      <c r="I138" s="7">
        <v>357.5</v>
      </c>
      <c r="J138" s="7">
        <v>441</v>
      </c>
      <c r="K138" s="7">
        <v>360</v>
      </c>
      <c r="L138" s="7">
        <v>462</v>
      </c>
      <c r="M138" s="7">
        <v>414.42411194833153</v>
      </c>
      <c r="N138" s="7">
        <v>415</v>
      </c>
      <c r="O138" s="7">
        <v>451</v>
      </c>
      <c r="P138" s="7">
        <v>392.5</v>
      </c>
      <c r="Q138" s="54">
        <f>ROUND(AVERAGE(C138:P138),2)</f>
        <v>418.19</v>
      </c>
    </row>
    <row r="139" spans="1:17" ht="12" thickBot="1">
      <c r="A139" s="26">
        <v>123</v>
      </c>
      <c r="B139" s="44" t="s">
        <v>471</v>
      </c>
      <c r="C139" s="7">
        <v>460</v>
      </c>
      <c r="D139" s="7">
        <v>515</v>
      </c>
      <c r="E139" s="7">
        <v>430</v>
      </c>
      <c r="F139" s="7">
        <v>435</v>
      </c>
      <c r="G139" s="7">
        <v>406.5</v>
      </c>
      <c r="H139" s="7">
        <v>501</v>
      </c>
      <c r="I139" s="7">
        <v>422.5</v>
      </c>
      <c r="J139" s="7">
        <v>527.5</v>
      </c>
      <c r="K139" s="7">
        <v>365</v>
      </c>
      <c r="L139" s="7">
        <v>484</v>
      </c>
      <c r="M139" s="7">
        <v>457.48116254036597</v>
      </c>
      <c r="N139" s="7">
        <v>410</v>
      </c>
      <c r="O139" s="7">
        <v>527</v>
      </c>
      <c r="P139" s="7">
        <v>412.5</v>
      </c>
      <c r="Q139" s="54">
        <f t="shared" ref="Q139:Q141" si="13">ROUND(AVERAGE(C139:P139),2)</f>
        <v>453.82</v>
      </c>
    </row>
    <row r="140" spans="1:17" ht="23.5" thickBot="1">
      <c r="A140" s="26">
        <v>124</v>
      </c>
      <c r="B140" s="44" t="s">
        <v>472</v>
      </c>
      <c r="C140" s="7" t="s">
        <v>20</v>
      </c>
      <c r="D140" s="7">
        <v>490</v>
      </c>
      <c r="E140" s="7">
        <v>587.5</v>
      </c>
      <c r="F140" s="7">
        <v>503</v>
      </c>
      <c r="G140" s="7">
        <v>465</v>
      </c>
      <c r="H140" s="7">
        <v>474</v>
      </c>
      <c r="I140" s="7">
        <v>518</v>
      </c>
      <c r="J140" s="7">
        <v>549</v>
      </c>
      <c r="K140" s="7">
        <v>440</v>
      </c>
      <c r="L140" s="7">
        <v>497.5</v>
      </c>
      <c r="M140" s="7">
        <v>559.74165769644787</v>
      </c>
      <c r="N140" s="7">
        <v>500</v>
      </c>
      <c r="O140" s="7">
        <v>538</v>
      </c>
      <c r="P140" s="7">
        <v>435</v>
      </c>
      <c r="Q140" s="54">
        <f t="shared" si="13"/>
        <v>504.36</v>
      </c>
    </row>
    <row r="141" spans="1:17">
      <c r="A141" s="27">
        <v>125</v>
      </c>
      <c r="B141" s="45" t="s">
        <v>473</v>
      </c>
      <c r="C141" s="7">
        <v>590</v>
      </c>
      <c r="D141" s="7">
        <v>595</v>
      </c>
      <c r="E141" s="7">
        <v>560</v>
      </c>
      <c r="F141" s="7">
        <v>535</v>
      </c>
      <c r="G141" s="7">
        <v>532.5</v>
      </c>
      <c r="H141" s="7">
        <v>538</v>
      </c>
      <c r="I141" s="7">
        <v>457.5</v>
      </c>
      <c r="J141" s="7">
        <v>637</v>
      </c>
      <c r="K141" s="7">
        <v>440</v>
      </c>
      <c r="L141" s="7">
        <v>538</v>
      </c>
      <c r="M141" s="7">
        <v>548.97739504843912</v>
      </c>
      <c r="N141" s="7">
        <v>510</v>
      </c>
      <c r="O141" s="7">
        <v>618.5</v>
      </c>
      <c r="P141" s="7">
        <v>477.5</v>
      </c>
      <c r="Q141" s="54">
        <f t="shared" si="13"/>
        <v>541.28</v>
      </c>
    </row>
    <row r="142" spans="1:17" ht="12">
      <c r="A142" s="413" t="s">
        <v>158</v>
      </c>
      <c r="B142" s="424"/>
      <c r="C142" s="424"/>
      <c r="D142" s="424"/>
      <c r="E142" s="424"/>
      <c r="F142" s="424"/>
      <c r="G142" s="424"/>
      <c r="H142" s="424"/>
      <c r="I142" s="424"/>
      <c r="J142" s="424"/>
      <c r="K142" s="424"/>
      <c r="L142" s="424"/>
      <c r="M142" s="424"/>
      <c r="N142" s="424"/>
      <c r="O142" s="424"/>
      <c r="P142" s="424"/>
      <c r="Q142" s="424"/>
    </row>
    <row r="143" spans="1:17" ht="23.5" thickBot="1">
      <c r="A143" s="24">
        <v>126</v>
      </c>
      <c r="B143" s="43" t="s">
        <v>474</v>
      </c>
      <c r="C143" s="7">
        <v>270</v>
      </c>
      <c r="D143" s="7">
        <v>343.5</v>
      </c>
      <c r="E143" s="7">
        <v>310</v>
      </c>
      <c r="F143" s="7">
        <v>310</v>
      </c>
      <c r="G143" s="7">
        <v>304.5</v>
      </c>
      <c r="H143" s="7">
        <v>366</v>
      </c>
      <c r="I143" s="7">
        <v>356</v>
      </c>
      <c r="J143" s="7">
        <v>342</v>
      </c>
      <c r="K143" s="7">
        <v>330</v>
      </c>
      <c r="L143" s="7">
        <v>315</v>
      </c>
      <c r="M143" s="7">
        <v>306.25</v>
      </c>
      <c r="N143" s="7">
        <v>277.5</v>
      </c>
      <c r="O143" s="7">
        <v>225</v>
      </c>
      <c r="P143" s="7">
        <v>357.5</v>
      </c>
      <c r="Q143" s="54">
        <f>ROUND(AVERAGE(C143:P143),2)</f>
        <v>315.23</v>
      </c>
    </row>
    <row r="144" spans="1:17" ht="12" thickBot="1">
      <c r="A144" s="26">
        <v>127</v>
      </c>
      <c r="B144" s="44" t="s">
        <v>475</v>
      </c>
      <c r="C144" s="7">
        <v>370</v>
      </c>
      <c r="D144" s="7">
        <v>452</v>
      </c>
      <c r="E144" s="7">
        <v>450</v>
      </c>
      <c r="F144" s="7">
        <v>375</v>
      </c>
      <c r="G144" s="7">
        <v>472.5</v>
      </c>
      <c r="H144" s="7">
        <v>390</v>
      </c>
      <c r="I144" s="7">
        <v>442.5</v>
      </c>
      <c r="J144" s="7">
        <v>379</v>
      </c>
      <c r="K144" s="7">
        <v>400</v>
      </c>
      <c r="L144" s="7">
        <v>430</v>
      </c>
      <c r="M144" s="7">
        <v>435</v>
      </c>
      <c r="N144" s="7">
        <v>387.5</v>
      </c>
      <c r="O144" s="7">
        <v>319</v>
      </c>
      <c r="P144" s="7">
        <v>451</v>
      </c>
      <c r="Q144" s="54">
        <f t="shared" ref="Q144:Q145" si="14">ROUND(AVERAGE(C144:P144),2)</f>
        <v>410.96</v>
      </c>
    </row>
    <row r="145" spans="1:17">
      <c r="A145" s="27">
        <v>128</v>
      </c>
      <c r="B145" s="45" t="s">
        <v>476</v>
      </c>
      <c r="C145" s="7">
        <v>460</v>
      </c>
      <c r="D145" s="7">
        <v>564.5</v>
      </c>
      <c r="E145" s="7" t="s">
        <v>20</v>
      </c>
      <c r="F145" s="7">
        <v>554</v>
      </c>
      <c r="G145" s="7">
        <v>575</v>
      </c>
      <c r="H145" s="7">
        <v>476</v>
      </c>
      <c r="I145" s="7">
        <v>571</v>
      </c>
      <c r="J145" s="7">
        <v>463</v>
      </c>
      <c r="K145" s="7">
        <v>530</v>
      </c>
      <c r="L145" s="7">
        <v>522.5</v>
      </c>
      <c r="M145" s="7">
        <v>478.5</v>
      </c>
      <c r="N145" s="7">
        <v>570</v>
      </c>
      <c r="O145" s="7">
        <v>430</v>
      </c>
      <c r="P145" s="7">
        <v>553.5</v>
      </c>
      <c r="Q145" s="54">
        <f t="shared" si="14"/>
        <v>519.08000000000004</v>
      </c>
    </row>
    <row r="146" spans="1:17" ht="12">
      <c r="A146" s="413" t="s">
        <v>162</v>
      </c>
      <c r="B146" s="424"/>
      <c r="C146" s="424"/>
      <c r="D146" s="424"/>
      <c r="E146" s="424"/>
      <c r="F146" s="424"/>
      <c r="G146" s="424"/>
      <c r="H146" s="424"/>
      <c r="I146" s="424"/>
      <c r="J146" s="424"/>
      <c r="K146" s="424"/>
      <c r="L146" s="424"/>
      <c r="M146" s="424"/>
      <c r="N146" s="424"/>
      <c r="O146" s="424"/>
      <c r="P146" s="424"/>
      <c r="Q146" s="424"/>
    </row>
    <row r="147" spans="1:17" ht="23.5" thickBot="1">
      <c r="A147" s="24">
        <v>129</v>
      </c>
      <c r="B147" s="43" t="s">
        <v>477</v>
      </c>
      <c r="C147" s="7">
        <v>567</v>
      </c>
      <c r="D147" s="7" t="s">
        <v>20</v>
      </c>
      <c r="E147" s="7">
        <v>300</v>
      </c>
      <c r="F147" s="7">
        <v>509</v>
      </c>
      <c r="G147" s="7">
        <v>539</v>
      </c>
      <c r="H147" s="7" t="s">
        <v>20</v>
      </c>
      <c r="I147" s="7" t="s">
        <v>20</v>
      </c>
      <c r="J147" s="7">
        <v>341</v>
      </c>
      <c r="K147" s="7">
        <v>331</v>
      </c>
      <c r="L147" s="7">
        <v>350</v>
      </c>
      <c r="M147" s="7" t="s">
        <v>20</v>
      </c>
      <c r="N147" s="7">
        <v>282.5</v>
      </c>
      <c r="O147" s="7">
        <v>335</v>
      </c>
      <c r="P147" s="7">
        <v>427.5</v>
      </c>
      <c r="Q147" s="54">
        <f>ROUND(AVERAGE(C147:P147),2)</f>
        <v>398.2</v>
      </c>
    </row>
    <row r="148" spans="1:17" ht="12" thickBot="1">
      <c r="A148" s="26">
        <v>130</v>
      </c>
      <c r="B148" s="44" t="s">
        <v>478</v>
      </c>
      <c r="C148" s="7">
        <v>884</v>
      </c>
      <c r="D148" s="7" t="s">
        <v>20</v>
      </c>
      <c r="E148" s="7">
        <v>450</v>
      </c>
      <c r="F148" s="7">
        <v>340</v>
      </c>
      <c r="G148" s="7">
        <v>705</v>
      </c>
      <c r="H148" s="7" t="s">
        <v>20</v>
      </c>
      <c r="I148" s="7" t="s">
        <v>20</v>
      </c>
      <c r="J148" s="7">
        <v>682</v>
      </c>
      <c r="K148" s="7">
        <v>384.5</v>
      </c>
      <c r="L148" s="7">
        <v>450</v>
      </c>
      <c r="M148" s="7" t="s">
        <v>20</v>
      </c>
      <c r="N148" s="7">
        <v>382.5</v>
      </c>
      <c r="O148" s="7">
        <v>635</v>
      </c>
      <c r="P148" s="7">
        <v>625</v>
      </c>
      <c r="Q148" s="54">
        <f t="shared" ref="Q148:Q169" si="15">ROUND(AVERAGE(C148:P148),2)</f>
        <v>553.79999999999995</v>
      </c>
    </row>
    <row r="149" spans="1:17" ht="23.5" thickBot="1">
      <c r="A149" s="26">
        <v>131</v>
      </c>
      <c r="B149" s="44" t="s">
        <v>479</v>
      </c>
      <c r="C149" s="7">
        <v>1475</v>
      </c>
      <c r="D149" s="7">
        <v>1125</v>
      </c>
      <c r="E149" s="7">
        <v>1250</v>
      </c>
      <c r="F149" s="7">
        <v>1270</v>
      </c>
      <c r="G149" s="7">
        <v>1050</v>
      </c>
      <c r="H149" s="7">
        <v>1113</v>
      </c>
      <c r="I149" s="7">
        <v>996.5</v>
      </c>
      <c r="J149" s="7">
        <v>1243</v>
      </c>
      <c r="K149" s="7">
        <v>1460</v>
      </c>
      <c r="L149" s="7">
        <v>1137.5</v>
      </c>
      <c r="M149" s="7">
        <v>1007.5</v>
      </c>
      <c r="N149" s="7">
        <v>1017.5</v>
      </c>
      <c r="O149" s="7">
        <v>1420</v>
      </c>
      <c r="P149" s="7">
        <v>1532.5</v>
      </c>
      <c r="Q149" s="54">
        <f t="shared" si="15"/>
        <v>1221.25</v>
      </c>
    </row>
    <row r="150" spans="1:17" ht="12" thickBot="1">
      <c r="A150" s="26">
        <v>132</v>
      </c>
      <c r="B150" s="44" t="s">
        <v>480</v>
      </c>
      <c r="C150" s="7">
        <v>2185</v>
      </c>
      <c r="D150" s="7">
        <v>1612.5</v>
      </c>
      <c r="E150" s="7">
        <v>1925</v>
      </c>
      <c r="F150" s="7">
        <v>1630</v>
      </c>
      <c r="G150" s="7">
        <v>1675</v>
      </c>
      <c r="H150" s="7">
        <v>1845</v>
      </c>
      <c r="I150" s="7">
        <v>2355</v>
      </c>
      <c r="J150" s="7">
        <v>1855.5</v>
      </c>
      <c r="K150" s="7">
        <v>1900</v>
      </c>
      <c r="L150" s="7">
        <v>1637.5</v>
      </c>
      <c r="M150" s="7">
        <v>1618</v>
      </c>
      <c r="N150" s="7">
        <v>1505</v>
      </c>
      <c r="O150" s="7">
        <v>1952.5</v>
      </c>
      <c r="P150" s="7">
        <v>2152.5</v>
      </c>
      <c r="Q150" s="54">
        <f t="shared" si="15"/>
        <v>1846.32</v>
      </c>
    </row>
    <row r="151" spans="1:17" ht="12" thickBot="1">
      <c r="A151" s="26">
        <v>133</v>
      </c>
      <c r="B151" s="44" t="s">
        <v>481</v>
      </c>
      <c r="C151" s="7" t="s">
        <v>20</v>
      </c>
      <c r="D151" s="7" t="s">
        <v>20</v>
      </c>
      <c r="E151" s="7">
        <v>200</v>
      </c>
      <c r="F151" s="7">
        <v>130</v>
      </c>
      <c r="G151" s="7" t="s">
        <v>20</v>
      </c>
      <c r="H151" s="7">
        <v>153</v>
      </c>
      <c r="I151" s="7" t="s">
        <v>20</v>
      </c>
      <c r="J151" s="7">
        <v>169</v>
      </c>
      <c r="K151" s="7">
        <v>175</v>
      </c>
      <c r="L151" s="7" t="s">
        <v>20</v>
      </c>
      <c r="M151" s="7">
        <v>362.5</v>
      </c>
      <c r="N151" s="7">
        <v>192.5</v>
      </c>
      <c r="O151" s="7">
        <v>195</v>
      </c>
      <c r="P151" s="7">
        <v>232.5</v>
      </c>
      <c r="Q151" s="54">
        <f t="shared" si="15"/>
        <v>201.06</v>
      </c>
    </row>
    <row r="152" spans="1:17" ht="12" thickBot="1">
      <c r="A152" s="26">
        <v>134</v>
      </c>
      <c r="B152" s="44" t="s">
        <v>482</v>
      </c>
      <c r="C152" s="7">
        <v>196</v>
      </c>
      <c r="D152" s="7">
        <v>205</v>
      </c>
      <c r="E152" s="7" t="s">
        <v>20</v>
      </c>
      <c r="F152" s="7">
        <v>350</v>
      </c>
      <c r="G152" s="7">
        <v>152.5</v>
      </c>
      <c r="H152" s="7">
        <v>315</v>
      </c>
      <c r="I152" s="7">
        <v>172.5</v>
      </c>
      <c r="J152" s="7">
        <v>315</v>
      </c>
      <c r="K152" s="7">
        <v>142.5</v>
      </c>
      <c r="L152" s="7">
        <v>147.5</v>
      </c>
      <c r="M152" s="7">
        <v>151</v>
      </c>
      <c r="N152" s="7">
        <v>187.5</v>
      </c>
      <c r="O152" s="7">
        <v>326.5</v>
      </c>
      <c r="P152" s="7">
        <v>247.5</v>
      </c>
      <c r="Q152" s="54">
        <f t="shared" si="15"/>
        <v>223.73</v>
      </c>
    </row>
    <row r="153" spans="1:17" ht="12" thickBot="1">
      <c r="A153" s="26">
        <v>135</v>
      </c>
      <c r="B153" s="44" t="s">
        <v>483</v>
      </c>
      <c r="C153" s="7">
        <v>75</v>
      </c>
      <c r="D153" s="7">
        <v>75</v>
      </c>
      <c r="E153" s="7">
        <v>59</v>
      </c>
      <c r="F153" s="7">
        <v>79</v>
      </c>
      <c r="G153" s="7">
        <v>56.5</v>
      </c>
      <c r="H153" s="7">
        <v>47</v>
      </c>
      <c r="I153" s="7">
        <v>64.5</v>
      </c>
      <c r="J153" s="7">
        <v>103.5</v>
      </c>
      <c r="K153" s="7">
        <v>117.5</v>
      </c>
      <c r="L153" s="7">
        <v>70</v>
      </c>
      <c r="M153" s="7">
        <v>110</v>
      </c>
      <c r="N153" s="7">
        <v>63</v>
      </c>
      <c r="O153" s="7">
        <v>105</v>
      </c>
      <c r="P153" s="7">
        <v>77.5</v>
      </c>
      <c r="Q153" s="54">
        <f t="shared" si="15"/>
        <v>78.75</v>
      </c>
    </row>
    <row r="154" spans="1:17" ht="23.5" thickBot="1">
      <c r="A154" s="26">
        <v>136</v>
      </c>
      <c r="B154" s="44" t="s">
        <v>484</v>
      </c>
      <c r="C154" s="7" t="s">
        <v>20</v>
      </c>
      <c r="D154" s="7">
        <v>177.5</v>
      </c>
      <c r="E154" s="7">
        <v>410</v>
      </c>
      <c r="F154" s="7">
        <v>177.5</v>
      </c>
      <c r="G154" s="7">
        <v>235</v>
      </c>
      <c r="H154" s="7">
        <v>235</v>
      </c>
      <c r="I154" s="7" t="s">
        <v>20</v>
      </c>
      <c r="J154" s="7" t="s">
        <v>20</v>
      </c>
      <c r="K154" s="7">
        <v>312.5</v>
      </c>
      <c r="L154" s="7">
        <v>180</v>
      </c>
      <c r="M154" s="7" t="s">
        <v>20</v>
      </c>
      <c r="N154" s="7">
        <v>171</v>
      </c>
      <c r="O154" s="7">
        <v>232.5</v>
      </c>
      <c r="P154" s="7">
        <v>202.5</v>
      </c>
      <c r="Q154" s="54">
        <f t="shared" si="15"/>
        <v>233.35</v>
      </c>
    </row>
    <row r="155" spans="1:17" ht="12" thickBot="1">
      <c r="A155" s="26">
        <v>137</v>
      </c>
      <c r="B155" s="44" t="s">
        <v>485</v>
      </c>
      <c r="C155" s="7">
        <v>197</v>
      </c>
      <c r="D155" s="7">
        <v>265</v>
      </c>
      <c r="E155" s="7">
        <v>400</v>
      </c>
      <c r="F155" s="7">
        <v>205</v>
      </c>
      <c r="G155" s="7">
        <v>355</v>
      </c>
      <c r="H155" s="7">
        <v>327</v>
      </c>
      <c r="I155" s="7" t="s">
        <v>20</v>
      </c>
      <c r="J155" s="7">
        <v>248</v>
      </c>
      <c r="K155" s="7">
        <v>219</v>
      </c>
      <c r="L155" s="7">
        <v>222.5</v>
      </c>
      <c r="M155" s="7">
        <v>196</v>
      </c>
      <c r="N155" s="7">
        <v>244</v>
      </c>
      <c r="O155" s="7">
        <v>252.5</v>
      </c>
      <c r="P155" s="7">
        <v>225</v>
      </c>
      <c r="Q155" s="54">
        <f t="shared" si="15"/>
        <v>258.14999999999998</v>
      </c>
    </row>
    <row r="156" spans="1:17" ht="12" thickBot="1">
      <c r="A156" s="26">
        <v>138</v>
      </c>
      <c r="B156" s="44" t="s">
        <v>486</v>
      </c>
      <c r="C156" s="7">
        <v>384</v>
      </c>
      <c r="D156" s="7">
        <v>387.5</v>
      </c>
      <c r="E156" s="7">
        <v>510</v>
      </c>
      <c r="F156" s="7">
        <v>267.5</v>
      </c>
      <c r="G156" s="7">
        <v>515</v>
      </c>
      <c r="H156" s="7">
        <v>480</v>
      </c>
      <c r="I156" s="7" t="s">
        <v>20</v>
      </c>
      <c r="J156" s="7">
        <v>473</v>
      </c>
      <c r="K156" s="7">
        <v>447</v>
      </c>
      <c r="L156" s="7">
        <v>317.5</v>
      </c>
      <c r="M156" s="7">
        <v>258.5</v>
      </c>
      <c r="N156" s="7">
        <v>432</v>
      </c>
      <c r="O156" s="7">
        <v>402.5</v>
      </c>
      <c r="P156" s="7">
        <v>290</v>
      </c>
      <c r="Q156" s="54">
        <f t="shared" si="15"/>
        <v>397.27</v>
      </c>
    </row>
    <row r="157" spans="1:17" ht="12" thickBot="1">
      <c r="A157" s="26">
        <v>139</v>
      </c>
      <c r="B157" s="44" t="s">
        <v>487</v>
      </c>
      <c r="C157" s="7">
        <v>513</v>
      </c>
      <c r="D157" s="7">
        <v>505</v>
      </c>
      <c r="E157" s="7">
        <v>700</v>
      </c>
      <c r="F157" s="7">
        <v>315</v>
      </c>
      <c r="G157" s="7">
        <v>670</v>
      </c>
      <c r="H157" s="7">
        <v>578</v>
      </c>
      <c r="I157" s="7" t="s">
        <v>20</v>
      </c>
      <c r="J157" s="7">
        <v>348</v>
      </c>
      <c r="K157" s="7">
        <v>525</v>
      </c>
      <c r="L157" s="7">
        <v>452.5</v>
      </c>
      <c r="M157" s="7" t="s">
        <v>20</v>
      </c>
      <c r="N157" s="7">
        <v>535</v>
      </c>
      <c r="O157" s="7">
        <v>547.5</v>
      </c>
      <c r="P157" s="7">
        <v>421.5</v>
      </c>
      <c r="Q157" s="54">
        <f t="shared" si="15"/>
        <v>509.21</v>
      </c>
    </row>
    <row r="158" spans="1:17" ht="12" thickBot="1">
      <c r="A158" s="26">
        <v>140</v>
      </c>
      <c r="B158" s="44" t="s">
        <v>488</v>
      </c>
      <c r="C158" s="7">
        <v>105</v>
      </c>
      <c r="D158" s="7">
        <v>140</v>
      </c>
      <c r="E158" s="7">
        <v>125</v>
      </c>
      <c r="F158" s="7">
        <v>178</v>
      </c>
      <c r="G158" s="7">
        <v>104</v>
      </c>
      <c r="H158" s="7">
        <v>132</v>
      </c>
      <c r="I158" s="7">
        <v>116.5</v>
      </c>
      <c r="J158" s="7">
        <v>105</v>
      </c>
      <c r="K158" s="7">
        <v>106.5</v>
      </c>
      <c r="L158" s="7">
        <v>110</v>
      </c>
      <c r="M158" s="7" t="s">
        <v>20</v>
      </c>
      <c r="N158" s="7">
        <v>82.5</v>
      </c>
      <c r="O158" s="7">
        <v>155</v>
      </c>
      <c r="P158" s="7">
        <v>150</v>
      </c>
      <c r="Q158" s="54">
        <f t="shared" si="15"/>
        <v>123.81</v>
      </c>
    </row>
    <row r="159" spans="1:17" ht="23.5" thickBot="1">
      <c r="A159" s="26">
        <v>141</v>
      </c>
      <c r="B159" s="44" t="s">
        <v>489</v>
      </c>
      <c r="C159" s="7">
        <v>480</v>
      </c>
      <c r="D159" s="7">
        <v>545</v>
      </c>
      <c r="E159" s="7">
        <v>280</v>
      </c>
      <c r="F159" s="7">
        <v>575</v>
      </c>
      <c r="G159" s="7">
        <v>545</v>
      </c>
      <c r="H159" s="7">
        <v>464</v>
      </c>
      <c r="I159" s="7">
        <v>227.5</v>
      </c>
      <c r="J159" s="7">
        <v>403.5</v>
      </c>
      <c r="K159" s="7">
        <v>360</v>
      </c>
      <c r="L159" s="7">
        <v>614</v>
      </c>
      <c r="M159" s="7">
        <v>330</v>
      </c>
      <c r="N159" s="7">
        <v>442.5</v>
      </c>
      <c r="O159" s="7">
        <v>605</v>
      </c>
      <c r="P159" s="7">
        <v>287.5</v>
      </c>
      <c r="Q159" s="54">
        <f t="shared" si="15"/>
        <v>439.93</v>
      </c>
    </row>
    <row r="160" spans="1:17" ht="12" thickBot="1">
      <c r="A160" s="26">
        <v>142</v>
      </c>
      <c r="B160" s="44" t="s">
        <v>490</v>
      </c>
      <c r="C160" s="7">
        <v>60</v>
      </c>
      <c r="D160" s="7">
        <v>75</v>
      </c>
      <c r="E160" s="7">
        <v>70</v>
      </c>
      <c r="F160" s="7">
        <v>76</v>
      </c>
      <c r="G160" s="7">
        <v>55</v>
      </c>
      <c r="H160" s="7">
        <v>60</v>
      </c>
      <c r="I160" s="7">
        <v>82.5</v>
      </c>
      <c r="J160" s="7">
        <v>75</v>
      </c>
      <c r="K160" s="7">
        <v>35</v>
      </c>
      <c r="L160" s="7">
        <v>77</v>
      </c>
      <c r="M160" s="7">
        <v>55</v>
      </c>
      <c r="N160" s="7">
        <v>55</v>
      </c>
      <c r="O160" s="7">
        <v>66.5</v>
      </c>
      <c r="P160" s="7">
        <v>72.5</v>
      </c>
      <c r="Q160" s="54">
        <f t="shared" si="15"/>
        <v>65.319999999999993</v>
      </c>
    </row>
    <row r="161" spans="1:17" ht="23.5" thickBot="1">
      <c r="A161" s="26">
        <v>143</v>
      </c>
      <c r="B161" s="44" t="s">
        <v>491</v>
      </c>
      <c r="C161" s="7">
        <v>42</v>
      </c>
      <c r="D161" s="7">
        <v>55</v>
      </c>
      <c r="E161" s="7">
        <v>50</v>
      </c>
      <c r="F161" s="7">
        <v>47</v>
      </c>
      <c r="G161" s="7">
        <v>26</v>
      </c>
      <c r="H161" s="7">
        <v>34</v>
      </c>
      <c r="I161" s="7">
        <v>40</v>
      </c>
      <c r="J161" s="7">
        <v>22</v>
      </c>
      <c r="K161" s="7">
        <v>28</v>
      </c>
      <c r="L161" s="7">
        <v>26.5</v>
      </c>
      <c r="M161" s="7">
        <v>26</v>
      </c>
      <c r="N161" s="7">
        <v>29</v>
      </c>
      <c r="O161" s="7">
        <v>28.5</v>
      </c>
      <c r="P161" s="7">
        <v>33.5</v>
      </c>
      <c r="Q161" s="54">
        <f t="shared" si="15"/>
        <v>34.82</v>
      </c>
    </row>
    <row r="162" spans="1:17" ht="12" thickBot="1">
      <c r="A162" s="26">
        <v>144</v>
      </c>
      <c r="B162" s="44" t="s">
        <v>490</v>
      </c>
      <c r="C162" s="7">
        <v>8.8000000000000007</v>
      </c>
      <c r="D162" s="7">
        <v>11</v>
      </c>
      <c r="E162" s="7">
        <v>15</v>
      </c>
      <c r="F162" s="7">
        <v>11</v>
      </c>
      <c r="G162" s="7">
        <v>9</v>
      </c>
      <c r="H162" s="7">
        <v>9</v>
      </c>
      <c r="I162" s="7">
        <v>13</v>
      </c>
      <c r="J162" s="7">
        <v>9</v>
      </c>
      <c r="K162" s="7">
        <v>7</v>
      </c>
      <c r="L162" s="7">
        <v>10.5</v>
      </c>
      <c r="M162" s="7">
        <v>10.5</v>
      </c>
      <c r="N162" s="7">
        <v>6.75</v>
      </c>
      <c r="O162" s="7">
        <v>9.5</v>
      </c>
      <c r="P162" s="7">
        <v>12</v>
      </c>
      <c r="Q162" s="54">
        <f t="shared" si="15"/>
        <v>10.15</v>
      </c>
    </row>
    <row r="163" spans="1:17" ht="23.5" thickBot="1">
      <c r="A163" s="26">
        <v>145</v>
      </c>
      <c r="B163" s="44" t="s">
        <v>492</v>
      </c>
      <c r="C163" s="7">
        <v>2460</v>
      </c>
      <c r="D163" s="7">
        <v>1625</v>
      </c>
      <c r="E163" s="7">
        <v>1775</v>
      </c>
      <c r="F163" s="7">
        <v>2050</v>
      </c>
      <c r="G163" s="7">
        <v>1450</v>
      </c>
      <c r="H163" s="7">
        <v>1925</v>
      </c>
      <c r="I163" s="7">
        <v>1732.5</v>
      </c>
      <c r="J163" s="7">
        <v>1665</v>
      </c>
      <c r="K163" s="7">
        <v>1340</v>
      </c>
      <c r="L163" s="7">
        <v>1675</v>
      </c>
      <c r="M163" s="7">
        <v>1810.5</v>
      </c>
      <c r="N163" s="7">
        <v>1975</v>
      </c>
      <c r="O163" s="7">
        <v>1982.5</v>
      </c>
      <c r="P163" s="7">
        <v>1725</v>
      </c>
      <c r="Q163" s="54">
        <f t="shared" si="15"/>
        <v>1799.32</v>
      </c>
    </row>
    <row r="164" spans="1:17" ht="12" thickBot="1">
      <c r="A164" s="26">
        <v>146</v>
      </c>
      <c r="B164" s="44" t="s">
        <v>493</v>
      </c>
      <c r="C164" s="7">
        <v>2875</v>
      </c>
      <c r="D164" s="7">
        <v>1862.5</v>
      </c>
      <c r="E164" s="7">
        <v>2000</v>
      </c>
      <c r="F164" s="7">
        <v>1850</v>
      </c>
      <c r="G164" s="7">
        <v>1540</v>
      </c>
      <c r="H164" s="7">
        <v>3745</v>
      </c>
      <c r="I164" s="7">
        <v>2675</v>
      </c>
      <c r="J164" s="7">
        <v>1771.75</v>
      </c>
      <c r="K164" s="7">
        <v>2147.5</v>
      </c>
      <c r="L164" s="7">
        <v>4020</v>
      </c>
      <c r="M164" s="7">
        <v>1794</v>
      </c>
      <c r="N164" s="7">
        <v>3950</v>
      </c>
      <c r="O164" s="7">
        <v>2325</v>
      </c>
      <c r="P164" s="7">
        <v>2650</v>
      </c>
      <c r="Q164" s="54">
        <f t="shared" si="15"/>
        <v>2514.6999999999998</v>
      </c>
    </row>
    <row r="165" spans="1:17" ht="23.5" thickBot="1">
      <c r="A165" s="26">
        <v>147</v>
      </c>
      <c r="B165" s="44" t="s">
        <v>494</v>
      </c>
      <c r="C165" s="7" t="s">
        <v>20</v>
      </c>
      <c r="D165" s="7">
        <v>21500</v>
      </c>
      <c r="E165" s="7">
        <v>23500</v>
      </c>
      <c r="F165" s="7">
        <v>26450</v>
      </c>
      <c r="G165" s="7">
        <v>27000</v>
      </c>
      <c r="H165" s="7">
        <v>43900</v>
      </c>
      <c r="I165" s="7">
        <v>19597.5</v>
      </c>
      <c r="J165" s="7">
        <v>20178</v>
      </c>
      <c r="K165" s="7">
        <v>44000</v>
      </c>
      <c r="L165" s="7">
        <v>24000</v>
      </c>
      <c r="M165" s="7">
        <v>21125</v>
      </c>
      <c r="N165" s="7">
        <v>22750</v>
      </c>
      <c r="O165" s="7">
        <v>19575</v>
      </c>
      <c r="P165" s="7">
        <v>18212.5</v>
      </c>
      <c r="Q165" s="54">
        <f t="shared" si="15"/>
        <v>25522.15</v>
      </c>
    </row>
    <row r="166" spans="1:17" ht="12" thickBot="1">
      <c r="A166" s="26">
        <v>148</v>
      </c>
      <c r="B166" s="44" t="s">
        <v>495</v>
      </c>
      <c r="C166" s="7">
        <v>31200</v>
      </c>
      <c r="D166" s="7">
        <v>23000</v>
      </c>
      <c r="E166" s="7">
        <v>29500</v>
      </c>
      <c r="F166" s="7">
        <v>33000</v>
      </c>
      <c r="G166" s="7">
        <v>42500</v>
      </c>
      <c r="H166" s="7">
        <v>67450</v>
      </c>
      <c r="I166" s="7">
        <v>68600</v>
      </c>
      <c r="J166" s="7">
        <v>29736</v>
      </c>
      <c r="K166" s="7">
        <v>66000</v>
      </c>
      <c r="L166" s="7">
        <v>28250</v>
      </c>
      <c r="M166" s="7">
        <v>26000</v>
      </c>
      <c r="N166" s="7">
        <v>24750</v>
      </c>
      <c r="O166" s="7">
        <v>28300</v>
      </c>
      <c r="P166" s="7">
        <v>27425</v>
      </c>
      <c r="Q166" s="54">
        <f t="shared" si="15"/>
        <v>37550.79</v>
      </c>
    </row>
    <row r="167" spans="1:17" ht="35" thickBot="1">
      <c r="A167" s="26">
        <v>149</v>
      </c>
      <c r="B167" s="44" t="s">
        <v>496</v>
      </c>
      <c r="C167" s="7">
        <v>3800</v>
      </c>
      <c r="D167" s="7">
        <v>2425</v>
      </c>
      <c r="E167" s="7">
        <v>2000</v>
      </c>
      <c r="F167" s="7">
        <v>3075</v>
      </c>
      <c r="G167" s="7">
        <v>2250</v>
      </c>
      <c r="H167" s="7">
        <v>3850</v>
      </c>
      <c r="I167" s="7">
        <v>3275</v>
      </c>
      <c r="J167" s="7">
        <v>1980</v>
      </c>
      <c r="K167" s="7">
        <v>1800</v>
      </c>
      <c r="L167" s="7">
        <v>2047.5</v>
      </c>
      <c r="M167" s="7">
        <v>2875</v>
      </c>
      <c r="N167" s="7">
        <v>2950</v>
      </c>
      <c r="O167" s="7">
        <v>2150</v>
      </c>
      <c r="P167" s="7">
        <v>2175</v>
      </c>
      <c r="Q167" s="54">
        <f t="shared" si="15"/>
        <v>2618.04</v>
      </c>
    </row>
    <row r="168" spans="1:17" ht="34.5">
      <c r="A168" s="27">
        <v>150</v>
      </c>
      <c r="B168" s="45" t="s">
        <v>497</v>
      </c>
      <c r="C168" s="7">
        <v>1990</v>
      </c>
      <c r="D168" s="7">
        <v>1200</v>
      </c>
      <c r="E168" s="7">
        <v>1400</v>
      </c>
      <c r="F168" s="7">
        <v>1475</v>
      </c>
      <c r="G168" s="7">
        <v>1225</v>
      </c>
      <c r="H168" s="7">
        <v>1675</v>
      </c>
      <c r="I168" s="7">
        <v>1265</v>
      </c>
      <c r="J168" s="7">
        <v>1365</v>
      </c>
      <c r="K168" s="7">
        <v>999.5</v>
      </c>
      <c r="L168" s="7">
        <v>1460</v>
      </c>
      <c r="M168" s="7">
        <v>1371.5</v>
      </c>
      <c r="N168" s="7">
        <v>1325</v>
      </c>
      <c r="O168" s="7">
        <v>1575</v>
      </c>
      <c r="P168" s="7">
        <v>1085</v>
      </c>
      <c r="Q168" s="54">
        <f t="shared" si="15"/>
        <v>1386.5</v>
      </c>
    </row>
    <row r="169" spans="1:17" ht="34.5">
      <c r="A169" s="4">
        <v>151</v>
      </c>
      <c r="B169" s="5" t="s">
        <v>498</v>
      </c>
      <c r="C169" s="7">
        <v>4100</v>
      </c>
      <c r="D169" s="7">
        <v>3625</v>
      </c>
      <c r="E169" s="7">
        <v>3400</v>
      </c>
      <c r="F169" s="7">
        <v>4500</v>
      </c>
      <c r="G169" s="7">
        <v>3975</v>
      </c>
      <c r="H169" s="7">
        <v>4100</v>
      </c>
      <c r="I169" s="7">
        <v>2500</v>
      </c>
      <c r="J169" s="7">
        <v>4425</v>
      </c>
      <c r="K169" s="7">
        <v>4337.5</v>
      </c>
      <c r="L169" s="7">
        <v>3575</v>
      </c>
      <c r="M169" s="7">
        <v>4000</v>
      </c>
      <c r="N169" s="7">
        <v>3250</v>
      </c>
      <c r="O169" s="7">
        <v>4120</v>
      </c>
      <c r="P169" s="7">
        <v>5150</v>
      </c>
      <c r="Q169" s="54">
        <f t="shared" si="15"/>
        <v>3932.68</v>
      </c>
    </row>
    <row r="170" spans="1:17" ht="12">
      <c r="A170" s="413" t="s">
        <v>185</v>
      </c>
      <c r="B170" s="424"/>
      <c r="C170" s="424"/>
      <c r="D170" s="424"/>
      <c r="E170" s="424"/>
      <c r="F170" s="424"/>
      <c r="G170" s="424"/>
      <c r="H170" s="424"/>
      <c r="I170" s="424"/>
      <c r="J170" s="424"/>
      <c r="K170" s="424"/>
      <c r="L170" s="424"/>
      <c r="M170" s="424"/>
      <c r="N170" s="424"/>
      <c r="O170" s="424"/>
      <c r="P170" s="424"/>
      <c r="Q170" s="424"/>
    </row>
    <row r="171" spans="1:17" ht="23">
      <c r="A171" s="4">
        <v>152</v>
      </c>
      <c r="B171" s="5" t="s">
        <v>499</v>
      </c>
      <c r="C171" s="7">
        <v>2710</v>
      </c>
      <c r="D171" s="7">
        <v>2515</v>
      </c>
      <c r="E171" s="7">
        <v>2635.5</v>
      </c>
      <c r="F171" s="7">
        <v>2973</v>
      </c>
      <c r="G171" s="7">
        <v>3250</v>
      </c>
      <c r="H171" s="7">
        <v>2641</v>
      </c>
      <c r="I171" s="7">
        <v>2775</v>
      </c>
      <c r="J171" s="7">
        <v>2720</v>
      </c>
      <c r="K171" s="7">
        <v>2500</v>
      </c>
      <c r="L171" s="7">
        <v>3175</v>
      </c>
      <c r="M171" s="7">
        <v>2705</v>
      </c>
      <c r="N171" s="7">
        <v>2425</v>
      </c>
      <c r="O171" s="7">
        <v>2522.5</v>
      </c>
      <c r="P171" s="7">
        <v>2824</v>
      </c>
      <c r="Q171" s="25">
        <f>ROUND(AVERAGE(C171:P171),2)</f>
        <v>2740.79</v>
      </c>
    </row>
    <row r="172" spans="1:17" ht="12" thickBot="1">
      <c r="A172" s="24">
        <v>153</v>
      </c>
      <c r="B172" s="43" t="s">
        <v>500</v>
      </c>
      <c r="C172" s="7">
        <v>1210</v>
      </c>
      <c r="D172" s="7">
        <v>1125</v>
      </c>
      <c r="E172" s="7">
        <v>1143.5</v>
      </c>
      <c r="F172" s="7">
        <v>1293</v>
      </c>
      <c r="G172" s="7">
        <v>1275</v>
      </c>
      <c r="H172" s="7">
        <v>1155</v>
      </c>
      <c r="I172" s="7">
        <v>1197.5</v>
      </c>
      <c r="J172" s="7">
        <v>1165</v>
      </c>
      <c r="K172" s="7">
        <v>1200</v>
      </c>
      <c r="L172" s="7">
        <v>1372.5</v>
      </c>
      <c r="M172" s="7">
        <v>1165</v>
      </c>
      <c r="N172" s="7">
        <v>1070</v>
      </c>
      <c r="O172" s="7">
        <v>1212.5</v>
      </c>
      <c r="P172" s="7">
        <v>1217</v>
      </c>
      <c r="Q172" s="25">
        <f t="shared" ref="Q172:Q198" si="16">ROUND(AVERAGE(C172:P172),2)</f>
        <v>1200.07</v>
      </c>
    </row>
    <row r="173" spans="1:17" ht="12" thickBot="1">
      <c r="A173" s="26">
        <v>154</v>
      </c>
      <c r="B173" s="44" t="s">
        <v>501</v>
      </c>
      <c r="C173" s="7">
        <v>1710</v>
      </c>
      <c r="D173" s="7">
        <v>1610</v>
      </c>
      <c r="E173" s="7">
        <v>1664.5</v>
      </c>
      <c r="F173" s="7">
        <v>1883</v>
      </c>
      <c r="G173" s="7">
        <v>1915</v>
      </c>
      <c r="H173" s="7">
        <v>1672</v>
      </c>
      <c r="I173" s="7">
        <v>1735</v>
      </c>
      <c r="J173" s="7">
        <v>1700</v>
      </c>
      <c r="K173" s="7">
        <v>1750</v>
      </c>
      <c r="L173" s="7">
        <v>2007.5</v>
      </c>
      <c r="M173" s="7">
        <v>1610</v>
      </c>
      <c r="N173" s="7">
        <v>1417.5</v>
      </c>
      <c r="O173" s="7">
        <v>1589</v>
      </c>
      <c r="P173" s="7">
        <v>1777</v>
      </c>
      <c r="Q173" s="25">
        <f t="shared" si="16"/>
        <v>1717.18</v>
      </c>
    </row>
    <row r="174" spans="1:17" ht="12" thickBot="1">
      <c r="A174" s="26">
        <v>155</v>
      </c>
      <c r="B174" s="44" t="s">
        <v>189</v>
      </c>
      <c r="C174" s="7">
        <v>300</v>
      </c>
      <c r="D174" s="7">
        <v>290</v>
      </c>
      <c r="E174" s="7">
        <v>228</v>
      </c>
      <c r="F174" s="7">
        <v>380</v>
      </c>
      <c r="G174" s="7">
        <v>294</v>
      </c>
      <c r="H174" s="7">
        <v>186</v>
      </c>
      <c r="I174" s="7">
        <v>200</v>
      </c>
      <c r="J174" s="7">
        <v>160.5</v>
      </c>
      <c r="K174" s="7">
        <v>180</v>
      </c>
      <c r="L174" s="7">
        <v>240</v>
      </c>
      <c r="M174" s="7">
        <v>210</v>
      </c>
      <c r="N174" s="7">
        <v>350</v>
      </c>
      <c r="O174" s="7">
        <v>248.5</v>
      </c>
      <c r="P174" s="7">
        <v>212.5</v>
      </c>
      <c r="Q174" s="25">
        <f t="shared" si="16"/>
        <v>248.54</v>
      </c>
    </row>
    <row r="175" spans="1:17" ht="23.5" thickBot="1">
      <c r="A175" s="26">
        <v>156</v>
      </c>
      <c r="B175" s="44" t="s">
        <v>190</v>
      </c>
      <c r="C175" s="7">
        <v>960</v>
      </c>
      <c r="D175" s="7">
        <v>475</v>
      </c>
      <c r="E175" s="7">
        <v>480</v>
      </c>
      <c r="F175" s="7">
        <v>416</v>
      </c>
      <c r="G175" s="7">
        <v>840</v>
      </c>
      <c r="H175" s="7">
        <v>336</v>
      </c>
      <c r="I175" s="7">
        <v>392.5</v>
      </c>
      <c r="J175" s="7">
        <v>325</v>
      </c>
      <c r="K175" s="7">
        <v>402</v>
      </c>
      <c r="L175" s="7">
        <v>660</v>
      </c>
      <c r="M175" s="7">
        <v>378</v>
      </c>
      <c r="N175" s="7">
        <v>368</v>
      </c>
      <c r="O175" s="7">
        <v>395</v>
      </c>
      <c r="P175" s="7">
        <v>345</v>
      </c>
      <c r="Q175" s="25">
        <f t="shared" si="16"/>
        <v>483.75</v>
      </c>
    </row>
    <row r="176" spans="1:17" ht="12" thickBot="1">
      <c r="A176" s="26">
        <v>157</v>
      </c>
      <c r="B176" s="44" t="s">
        <v>191</v>
      </c>
      <c r="C176" s="7">
        <v>670</v>
      </c>
      <c r="D176" s="7">
        <v>535</v>
      </c>
      <c r="E176" s="7">
        <v>420</v>
      </c>
      <c r="F176" s="7">
        <v>432</v>
      </c>
      <c r="G176" s="7">
        <v>420</v>
      </c>
      <c r="H176" s="7">
        <v>468</v>
      </c>
      <c r="I176" s="7">
        <v>225</v>
      </c>
      <c r="J176" s="7">
        <v>213</v>
      </c>
      <c r="K176" s="7">
        <v>300</v>
      </c>
      <c r="L176" s="7">
        <v>480</v>
      </c>
      <c r="M176" s="7">
        <v>342</v>
      </c>
      <c r="N176" s="7">
        <v>450</v>
      </c>
      <c r="O176" s="7">
        <v>284</v>
      </c>
      <c r="P176" s="7">
        <v>225</v>
      </c>
      <c r="Q176" s="25">
        <f t="shared" si="16"/>
        <v>390.29</v>
      </c>
    </row>
    <row r="177" spans="1:17" ht="23.5" thickBot="1">
      <c r="A177" s="26">
        <v>158</v>
      </c>
      <c r="B177" s="44" t="s">
        <v>192</v>
      </c>
      <c r="C177" s="7">
        <v>1250</v>
      </c>
      <c r="D177" s="7">
        <v>510</v>
      </c>
      <c r="E177" s="7">
        <v>450</v>
      </c>
      <c r="F177" s="7">
        <v>1000</v>
      </c>
      <c r="G177" s="7">
        <v>1140</v>
      </c>
      <c r="H177" s="7">
        <v>1085</v>
      </c>
      <c r="I177" s="7">
        <v>1025</v>
      </c>
      <c r="J177" s="7">
        <v>950</v>
      </c>
      <c r="K177" s="7">
        <v>1500</v>
      </c>
      <c r="L177" s="7">
        <v>900</v>
      </c>
      <c r="M177" s="7">
        <v>847.5</v>
      </c>
      <c r="N177" s="7">
        <v>1475</v>
      </c>
      <c r="O177" s="7">
        <v>979</v>
      </c>
      <c r="P177" s="7">
        <v>1206.5</v>
      </c>
      <c r="Q177" s="25">
        <f t="shared" si="16"/>
        <v>1022.71</v>
      </c>
    </row>
    <row r="178" spans="1:17" ht="12" thickBot="1">
      <c r="A178" s="26">
        <v>159</v>
      </c>
      <c r="B178" s="46" t="s">
        <v>193</v>
      </c>
      <c r="C178" s="7">
        <v>1550</v>
      </c>
      <c r="D178" s="7">
        <v>1995</v>
      </c>
      <c r="E178" s="7">
        <v>1650</v>
      </c>
      <c r="F178" s="7">
        <v>1910</v>
      </c>
      <c r="G178" s="7">
        <v>1925</v>
      </c>
      <c r="H178" s="7">
        <v>1725</v>
      </c>
      <c r="I178" s="7">
        <v>2197.5</v>
      </c>
      <c r="J178" s="7">
        <v>1735</v>
      </c>
      <c r="K178" s="7">
        <v>1875</v>
      </c>
      <c r="L178" s="7">
        <v>2250</v>
      </c>
      <c r="M178" s="7">
        <v>2075</v>
      </c>
      <c r="N178" s="7">
        <v>2175</v>
      </c>
      <c r="O178" s="7">
        <v>1976.5</v>
      </c>
      <c r="P178" s="7">
        <v>1921.5</v>
      </c>
      <c r="Q178" s="25">
        <f t="shared" si="16"/>
        <v>1925.75</v>
      </c>
    </row>
    <row r="179" spans="1:17" ht="12" thickBot="1">
      <c r="A179" s="26">
        <v>160</v>
      </c>
      <c r="B179" s="46" t="s">
        <v>194</v>
      </c>
      <c r="C179" s="7">
        <v>370</v>
      </c>
      <c r="D179" s="7">
        <v>410</v>
      </c>
      <c r="E179" s="7">
        <v>380</v>
      </c>
      <c r="F179" s="7">
        <v>322.5</v>
      </c>
      <c r="G179" s="7">
        <v>380</v>
      </c>
      <c r="H179" s="7">
        <v>373</v>
      </c>
      <c r="I179" s="7">
        <v>376.5</v>
      </c>
      <c r="J179" s="7">
        <v>322.5</v>
      </c>
      <c r="K179" s="7">
        <v>400</v>
      </c>
      <c r="L179" s="7">
        <v>485</v>
      </c>
      <c r="M179" s="7">
        <v>346.5</v>
      </c>
      <c r="N179" s="7">
        <v>347.5</v>
      </c>
      <c r="O179" s="7">
        <v>329</v>
      </c>
      <c r="P179" s="7">
        <v>324</v>
      </c>
      <c r="Q179" s="25">
        <f t="shared" si="16"/>
        <v>369.04</v>
      </c>
    </row>
    <row r="180" spans="1:17" ht="23.5" thickBot="1">
      <c r="A180" s="26">
        <v>161</v>
      </c>
      <c r="B180" s="44" t="s">
        <v>502</v>
      </c>
      <c r="C180" s="7">
        <v>960</v>
      </c>
      <c r="D180" s="7">
        <v>750</v>
      </c>
      <c r="E180" s="7">
        <v>1020</v>
      </c>
      <c r="F180" s="7">
        <v>950</v>
      </c>
      <c r="G180" s="7">
        <v>960</v>
      </c>
      <c r="H180" s="7">
        <v>900</v>
      </c>
      <c r="I180" s="7">
        <v>900</v>
      </c>
      <c r="J180" s="7">
        <v>840</v>
      </c>
      <c r="K180" s="7">
        <v>1020</v>
      </c>
      <c r="L180" s="7">
        <v>1080</v>
      </c>
      <c r="M180" s="7">
        <v>1020</v>
      </c>
      <c r="N180" s="7">
        <v>1080</v>
      </c>
      <c r="O180" s="7">
        <v>1020</v>
      </c>
      <c r="P180" s="7">
        <v>960</v>
      </c>
      <c r="Q180" s="25">
        <f t="shared" si="16"/>
        <v>961.43</v>
      </c>
    </row>
    <row r="181" spans="1:17" ht="12" thickBot="1">
      <c r="A181" s="26">
        <v>162</v>
      </c>
      <c r="B181" s="44" t="s">
        <v>503</v>
      </c>
      <c r="C181" s="7">
        <v>1050</v>
      </c>
      <c r="D181" s="7">
        <v>960</v>
      </c>
      <c r="E181" s="7">
        <v>1020</v>
      </c>
      <c r="F181" s="7">
        <v>1086</v>
      </c>
      <c r="G181" s="7">
        <v>960</v>
      </c>
      <c r="H181" s="7">
        <v>720</v>
      </c>
      <c r="I181" s="7">
        <v>900</v>
      </c>
      <c r="J181" s="7">
        <v>840</v>
      </c>
      <c r="K181" s="7">
        <v>1080</v>
      </c>
      <c r="L181" s="7">
        <v>1200</v>
      </c>
      <c r="M181" s="7">
        <v>1080</v>
      </c>
      <c r="N181" s="7">
        <v>990</v>
      </c>
      <c r="O181" s="7">
        <v>1020</v>
      </c>
      <c r="P181" s="7">
        <v>1020</v>
      </c>
      <c r="Q181" s="25">
        <f t="shared" si="16"/>
        <v>994.71</v>
      </c>
    </row>
    <row r="182" spans="1:17" ht="12" thickBot="1">
      <c r="A182" s="26">
        <v>163</v>
      </c>
      <c r="B182" s="44" t="s">
        <v>504</v>
      </c>
      <c r="C182" s="7">
        <v>2450</v>
      </c>
      <c r="D182" s="7">
        <v>1740</v>
      </c>
      <c r="E182" s="7">
        <v>1860</v>
      </c>
      <c r="F182" s="7">
        <v>2075</v>
      </c>
      <c r="G182" s="7">
        <v>2040</v>
      </c>
      <c r="H182" s="7">
        <v>1620</v>
      </c>
      <c r="I182" s="7">
        <v>1920</v>
      </c>
      <c r="J182" s="7">
        <v>1680</v>
      </c>
      <c r="K182" s="7">
        <v>2450</v>
      </c>
      <c r="L182" s="7">
        <v>2400</v>
      </c>
      <c r="M182" s="7">
        <v>2280</v>
      </c>
      <c r="N182" s="7">
        <v>2220</v>
      </c>
      <c r="O182" s="7">
        <v>2064.5</v>
      </c>
      <c r="P182" s="7">
        <v>1920</v>
      </c>
      <c r="Q182" s="25">
        <f t="shared" si="16"/>
        <v>2051.39</v>
      </c>
    </row>
    <row r="183" spans="1:17" ht="23.5" thickBot="1">
      <c r="A183" s="26">
        <v>164</v>
      </c>
      <c r="B183" s="44" t="s">
        <v>505</v>
      </c>
      <c r="C183" s="7" t="s">
        <v>20</v>
      </c>
      <c r="D183" s="7" t="s">
        <v>20</v>
      </c>
      <c r="E183" s="7">
        <v>168</v>
      </c>
      <c r="F183" s="7">
        <v>220</v>
      </c>
      <c r="G183" s="7">
        <v>168</v>
      </c>
      <c r="H183" s="7">
        <v>186</v>
      </c>
      <c r="I183" s="7">
        <v>205</v>
      </c>
      <c r="J183" s="7">
        <v>172.5</v>
      </c>
      <c r="K183" s="7">
        <v>150</v>
      </c>
      <c r="L183" s="7">
        <v>216</v>
      </c>
      <c r="M183" s="7">
        <v>216</v>
      </c>
      <c r="N183" s="7">
        <v>180</v>
      </c>
      <c r="O183" s="7">
        <v>177</v>
      </c>
      <c r="P183" s="7">
        <v>192</v>
      </c>
      <c r="Q183" s="25">
        <f t="shared" si="16"/>
        <v>187.54</v>
      </c>
    </row>
    <row r="184" spans="1:17" ht="12" thickBot="1">
      <c r="A184" s="26">
        <v>165</v>
      </c>
      <c r="B184" s="44" t="s">
        <v>506</v>
      </c>
      <c r="C184" s="7">
        <v>228</v>
      </c>
      <c r="D184" s="7" t="s">
        <v>20</v>
      </c>
      <c r="E184" s="7">
        <v>240</v>
      </c>
      <c r="F184" s="7">
        <v>220</v>
      </c>
      <c r="G184" s="7">
        <v>174</v>
      </c>
      <c r="H184" s="7">
        <v>198</v>
      </c>
      <c r="I184" s="7">
        <v>205</v>
      </c>
      <c r="J184" s="7" t="s">
        <v>20</v>
      </c>
      <c r="K184" s="7">
        <v>162</v>
      </c>
      <c r="L184" s="7">
        <v>216</v>
      </c>
      <c r="M184" s="7">
        <v>216</v>
      </c>
      <c r="N184" s="7">
        <v>180</v>
      </c>
      <c r="O184" s="7">
        <v>187.5</v>
      </c>
      <c r="P184" s="7">
        <v>192</v>
      </c>
      <c r="Q184" s="25">
        <f t="shared" si="16"/>
        <v>201.54</v>
      </c>
    </row>
    <row r="185" spans="1:17" ht="12" thickBot="1">
      <c r="A185" s="26">
        <v>166</v>
      </c>
      <c r="B185" s="44" t="s">
        <v>507</v>
      </c>
      <c r="C185" s="7" t="s">
        <v>20</v>
      </c>
      <c r="D185" s="7" t="s">
        <v>20</v>
      </c>
      <c r="E185" s="7" t="s">
        <v>20</v>
      </c>
      <c r="F185" s="7">
        <v>220</v>
      </c>
      <c r="G185" s="7">
        <v>191</v>
      </c>
      <c r="H185" s="7">
        <v>204</v>
      </c>
      <c r="I185" s="7">
        <v>205</v>
      </c>
      <c r="J185" s="7" t="s">
        <v>20</v>
      </c>
      <c r="K185" s="7">
        <v>180</v>
      </c>
      <c r="L185" s="7">
        <v>240</v>
      </c>
      <c r="M185" s="7">
        <v>228</v>
      </c>
      <c r="N185" s="7">
        <v>180</v>
      </c>
      <c r="O185" s="7">
        <v>196</v>
      </c>
      <c r="P185" s="7">
        <v>192</v>
      </c>
      <c r="Q185" s="25">
        <f t="shared" si="16"/>
        <v>203.6</v>
      </c>
    </row>
    <row r="186" spans="1:17" ht="12" thickBot="1">
      <c r="A186" s="26">
        <v>167</v>
      </c>
      <c r="B186" s="44" t="s">
        <v>201</v>
      </c>
      <c r="C186" s="7">
        <v>50</v>
      </c>
      <c r="D186" s="7">
        <v>60</v>
      </c>
      <c r="E186" s="7">
        <v>55</v>
      </c>
      <c r="F186" s="7">
        <v>50</v>
      </c>
      <c r="G186" s="7">
        <v>50</v>
      </c>
      <c r="H186" s="7">
        <v>51</v>
      </c>
      <c r="I186" s="7">
        <v>55</v>
      </c>
      <c r="J186" s="7">
        <v>40</v>
      </c>
      <c r="K186" s="7">
        <v>49</v>
      </c>
      <c r="L186" s="7">
        <v>50</v>
      </c>
      <c r="M186" s="7">
        <v>61.5</v>
      </c>
      <c r="N186" s="7">
        <v>52.5</v>
      </c>
      <c r="O186" s="7">
        <v>46.5</v>
      </c>
      <c r="P186" s="7">
        <v>45</v>
      </c>
      <c r="Q186" s="25">
        <f t="shared" si="16"/>
        <v>51.11</v>
      </c>
    </row>
    <row r="187" spans="1:17" ht="23.5" thickBot="1">
      <c r="A187" s="26">
        <v>168</v>
      </c>
      <c r="B187" s="44" t="s">
        <v>508</v>
      </c>
      <c r="C187" s="7">
        <v>2000</v>
      </c>
      <c r="D187" s="7">
        <v>1995</v>
      </c>
      <c r="E187" s="7">
        <v>1800</v>
      </c>
      <c r="F187" s="7">
        <v>1945</v>
      </c>
      <c r="G187" s="7">
        <v>1750</v>
      </c>
      <c r="H187" s="7">
        <v>1995</v>
      </c>
      <c r="I187" s="7">
        <v>2175</v>
      </c>
      <c r="J187" s="7">
        <v>1850</v>
      </c>
      <c r="K187" s="7">
        <v>2025</v>
      </c>
      <c r="L187" s="7">
        <v>2350</v>
      </c>
      <c r="M187" s="7">
        <v>2225</v>
      </c>
      <c r="N187" s="7">
        <v>1825</v>
      </c>
      <c r="O187" s="7">
        <v>1775</v>
      </c>
      <c r="P187" s="7">
        <v>1710</v>
      </c>
      <c r="Q187" s="25">
        <f t="shared" si="16"/>
        <v>1958.57</v>
      </c>
    </row>
    <row r="188" spans="1:17" ht="12" thickBot="1">
      <c r="A188" s="26">
        <v>169</v>
      </c>
      <c r="B188" s="44" t="s">
        <v>203</v>
      </c>
      <c r="C188" s="7">
        <v>675</v>
      </c>
      <c r="D188" s="7">
        <v>485</v>
      </c>
      <c r="E188" s="7">
        <v>426</v>
      </c>
      <c r="F188" s="7">
        <v>522</v>
      </c>
      <c r="G188" s="7">
        <v>431</v>
      </c>
      <c r="H188" s="7">
        <v>288</v>
      </c>
      <c r="I188" s="7">
        <v>277.5</v>
      </c>
      <c r="J188" s="7">
        <v>204</v>
      </c>
      <c r="K188" s="7">
        <v>300</v>
      </c>
      <c r="L188" s="7">
        <v>336</v>
      </c>
      <c r="M188" s="7">
        <v>252</v>
      </c>
      <c r="N188" s="7">
        <v>332.5</v>
      </c>
      <c r="O188" s="7">
        <v>295</v>
      </c>
      <c r="P188" s="7">
        <v>290</v>
      </c>
      <c r="Q188" s="25">
        <f t="shared" si="16"/>
        <v>365.29</v>
      </c>
    </row>
    <row r="189" spans="1:17" ht="23.5" thickBot="1">
      <c r="A189" s="26">
        <v>170</v>
      </c>
      <c r="B189" s="44" t="s">
        <v>509</v>
      </c>
      <c r="C189" s="7" t="s">
        <v>20</v>
      </c>
      <c r="D189" s="7" t="s">
        <v>20</v>
      </c>
      <c r="E189" s="7">
        <v>1200</v>
      </c>
      <c r="F189" s="7">
        <v>1110</v>
      </c>
      <c r="G189" s="7" t="s">
        <v>20</v>
      </c>
      <c r="H189" s="7" t="s">
        <v>20</v>
      </c>
      <c r="I189" s="7" t="s">
        <v>20</v>
      </c>
      <c r="J189" s="7" t="s">
        <v>20</v>
      </c>
      <c r="K189" s="7" t="s">
        <v>20</v>
      </c>
      <c r="L189" s="7">
        <v>1770</v>
      </c>
      <c r="M189" s="7" t="s">
        <v>20</v>
      </c>
      <c r="N189" s="7">
        <v>1025</v>
      </c>
      <c r="O189" s="7" t="s">
        <v>20</v>
      </c>
      <c r="P189" s="7" t="s">
        <v>20</v>
      </c>
      <c r="Q189" s="25">
        <f t="shared" si="16"/>
        <v>1276.25</v>
      </c>
    </row>
    <row r="190" spans="1:17" ht="12" thickBot="1">
      <c r="A190" s="26">
        <v>171</v>
      </c>
      <c r="B190" s="44" t="s">
        <v>510</v>
      </c>
      <c r="C190" s="7" t="s">
        <v>20</v>
      </c>
      <c r="D190" s="7" t="s">
        <v>20</v>
      </c>
      <c r="E190" s="7" t="s">
        <v>20</v>
      </c>
      <c r="F190" s="7">
        <v>1745</v>
      </c>
      <c r="G190" s="7" t="s">
        <v>20</v>
      </c>
      <c r="H190" s="7" t="s">
        <v>20</v>
      </c>
      <c r="I190" s="7" t="s">
        <v>20</v>
      </c>
      <c r="J190" s="7" t="s">
        <v>20</v>
      </c>
      <c r="K190" s="7" t="s">
        <v>20</v>
      </c>
      <c r="L190" s="7">
        <v>2730</v>
      </c>
      <c r="M190" s="7" t="s">
        <v>20</v>
      </c>
      <c r="N190" s="7">
        <v>2050</v>
      </c>
      <c r="O190" s="7" t="s">
        <v>20</v>
      </c>
      <c r="P190" s="7" t="s">
        <v>20</v>
      </c>
      <c r="Q190" s="25">
        <f t="shared" si="16"/>
        <v>2175</v>
      </c>
    </row>
    <row r="191" spans="1:17" ht="23.5" thickBot="1">
      <c r="A191" s="26">
        <v>172</v>
      </c>
      <c r="B191" s="44" t="s">
        <v>206</v>
      </c>
      <c r="C191" s="7">
        <v>35</v>
      </c>
      <c r="D191" s="7">
        <v>29.5</v>
      </c>
      <c r="E191" s="7" t="s">
        <v>20</v>
      </c>
      <c r="F191" s="7" t="s">
        <v>20</v>
      </c>
      <c r="G191" s="7" t="s">
        <v>20</v>
      </c>
      <c r="H191" s="7" t="s">
        <v>20</v>
      </c>
      <c r="I191" s="7" t="s">
        <v>20</v>
      </c>
      <c r="J191" s="7" t="s">
        <v>20</v>
      </c>
      <c r="K191" s="7" t="s">
        <v>20</v>
      </c>
      <c r="L191" s="7">
        <v>29</v>
      </c>
      <c r="M191" s="7" t="s">
        <v>20</v>
      </c>
      <c r="N191" s="7" t="s">
        <v>20</v>
      </c>
      <c r="O191" s="7" t="s">
        <v>20</v>
      </c>
      <c r="P191" s="7">
        <v>30</v>
      </c>
      <c r="Q191" s="25">
        <f t="shared" si="16"/>
        <v>30.88</v>
      </c>
    </row>
    <row r="192" spans="1:17" ht="23.5" thickBot="1">
      <c r="A192" s="26">
        <v>173</v>
      </c>
      <c r="B192" s="44" t="s">
        <v>511</v>
      </c>
      <c r="C192" s="7">
        <v>25</v>
      </c>
      <c r="D192" s="7">
        <v>31</v>
      </c>
      <c r="E192" s="7">
        <v>40</v>
      </c>
      <c r="F192" s="7">
        <v>32</v>
      </c>
      <c r="G192" s="7">
        <v>18.5</v>
      </c>
      <c r="H192" s="7">
        <v>14</v>
      </c>
      <c r="I192" s="7">
        <v>13.5</v>
      </c>
      <c r="J192" s="7">
        <v>14</v>
      </c>
      <c r="K192" s="7">
        <v>27.5</v>
      </c>
      <c r="L192" s="7">
        <v>45</v>
      </c>
      <c r="M192" s="7">
        <v>39</v>
      </c>
      <c r="N192" s="7">
        <v>40.5</v>
      </c>
      <c r="O192" s="7">
        <v>32.5</v>
      </c>
      <c r="P192" s="7">
        <v>31</v>
      </c>
      <c r="Q192" s="25">
        <f t="shared" si="16"/>
        <v>28.82</v>
      </c>
    </row>
    <row r="193" spans="1:17" ht="12" thickBot="1">
      <c r="A193" s="26">
        <v>174</v>
      </c>
      <c r="B193" s="44" t="s">
        <v>512</v>
      </c>
      <c r="C193" s="7">
        <v>35</v>
      </c>
      <c r="D193" s="7">
        <v>39</v>
      </c>
      <c r="E193" s="7" t="s">
        <v>20</v>
      </c>
      <c r="F193" s="7">
        <v>48.5</v>
      </c>
      <c r="G193" s="7">
        <v>19.5</v>
      </c>
      <c r="H193" s="7">
        <v>18</v>
      </c>
      <c r="I193" s="7">
        <v>17</v>
      </c>
      <c r="J193" s="7">
        <v>11.5</v>
      </c>
      <c r="K193" s="7">
        <v>40</v>
      </c>
      <c r="L193" s="7">
        <v>65</v>
      </c>
      <c r="M193" s="7">
        <v>61.5</v>
      </c>
      <c r="N193" s="7">
        <v>35</v>
      </c>
      <c r="O193" s="7">
        <v>26.5</v>
      </c>
      <c r="P193" s="7">
        <v>40.5</v>
      </c>
      <c r="Q193" s="25">
        <f t="shared" si="16"/>
        <v>35.15</v>
      </c>
    </row>
    <row r="194" spans="1:17" ht="12" thickBot="1">
      <c r="A194" s="26">
        <v>175</v>
      </c>
      <c r="B194" s="44" t="s">
        <v>513</v>
      </c>
      <c r="C194" s="7">
        <v>50</v>
      </c>
      <c r="D194" s="7">
        <v>42.5</v>
      </c>
      <c r="E194" s="7" t="s">
        <v>20</v>
      </c>
      <c r="F194" s="7">
        <v>107.5</v>
      </c>
      <c r="G194" s="7">
        <v>26</v>
      </c>
      <c r="H194" s="7">
        <v>25</v>
      </c>
      <c r="I194" s="7">
        <v>21</v>
      </c>
      <c r="J194" s="7">
        <v>15</v>
      </c>
      <c r="K194" s="7">
        <v>47</v>
      </c>
      <c r="L194" s="7">
        <v>85</v>
      </c>
      <c r="M194" s="7">
        <v>79</v>
      </c>
      <c r="N194" s="7">
        <v>54</v>
      </c>
      <c r="O194" s="7">
        <v>29</v>
      </c>
      <c r="P194" s="7">
        <v>61.5</v>
      </c>
      <c r="Q194" s="25">
        <f t="shared" si="16"/>
        <v>49.42</v>
      </c>
    </row>
    <row r="195" spans="1:17" ht="12" thickBot="1">
      <c r="A195" s="26">
        <v>176</v>
      </c>
      <c r="B195" s="44" t="s">
        <v>210</v>
      </c>
      <c r="C195" s="7" t="s">
        <v>20</v>
      </c>
      <c r="D195" s="7">
        <v>95</v>
      </c>
      <c r="E195" s="7">
        <v>85</v>
      </c>
      <c r="F195" s="7">
        <v>61</v>
      </c>
      <c r="G195" s="7">
        <v>52</v>
      </c>
      <c r="H195" s="7" t="s">
        <v>20</v>
      </c>
      <c r="I195" s="7">
        <v>56</v>
      </c>
      <c r="J195" s="7">
        <v>38</v>
      </c>
      <c r="K195" s="7">
        <v>80</v>
      </c>
      <c r="L195" s="7">
        <v>60</v>
      </c>
      <c r="M195" s="7" t="s">
        <v>20</v>
      </c>
      <c r="N195" s="7">
        <v>72</v>
      </c>
      <c r="O195" s="7">
        <v>42.5</v>
      </c>
      <c r="P195" s="7">
        <v>42</v>
      </c>
      <c r="Q195" s="25">
        <f t="shared" si="16"/>
        <v>62.14</v>
      </c>
    </row>
    <row r="196" spans="1:17" ht="23.5" thickBot="1">
      <c r="A196" s="26">
        <v>177</v>
      </c>
      <c r="B196" s="44" t="s">
        <v>514</v>
      </c>
      <c r="C196" s="7">
        <v>90</v>
      </c>
      <c r="D196" s="7">
        <v>80</v>
      </c>
      <c r="E196" s="7">
        <v>47.5</v>
      </c>
      <c r="F196" s="7">
        <v>46.5</v>
      </c>
      <c r="G196" s="7">
        <v>56</v>
      </c>
      <c r="H196" s="7">
        <v>50</v>
      </c>
      <c r="I196" s="7">
        <v>56</v>
      </c>
      <c r="J196" s="7">
        <v>41.5</v>
      </c>
      <c r="K196" s="7">
        <v>93</v>
      </c>
      <c r="L196" s="7">
        <v>70</v>
      </c>
      <c r="M196" s="7">
        <v>45</v>
      </c>
      <c r="N196" s="7">
        <v>71</v>
      </c>
      <c r="O196" s="7">
        <v>47.5</v>
      </c>
      <c r="P196" s="7">
        <v>69</v>
      </c>
      <c r="Q196" s="25">
        <f t="shared" si="16"/>
        <v>61.64</v>
      </c>
    </row>
    <row r="197" spans="1:17" ht="12" thickBot="1">
      <c r="A197" s="26">
        <v>178</v>
      </c>
      <c r="B197" s="44" t="s">
        <v>515</v>
      </c>
      <c r="C197" s="7">
        <v>100</v>
      </c>
      <c r="D197" s="7">
        <v>95</v>
      </c>
      <c r="E197" s="7">
        <v>68.5</v>
      </c>
      <c r="F197" s="7">
        <v>56.5</v>
      </c>
      <c r="G197" s="7">
        <v>88</v>
      </c>
      <c r="H197" s="7">
        <v>64</v>
      </c>
      <c r="I197" s="7">
        <v>69</v>
      </c>
      <c r="J197" s="7">
        <v>49.5</v>
      </c>
      <c r="K197" s="7">
        <v>93</v>
      </c>
      <c r="L197" s="7">
        <v>90</v>
      </c>
      <c r="M197" s="7">
        <v>60</v>
      </c>
      <c r="N197" s="7">
        <v>79</v>
      </c>
      <c r="O197" s="7">
        <v>54</v>
      </c>
      <c r="P197" s="7">
        <v>70.5</v>
      </c>
      <c r="Q197" s="25">
        <f t="shared" si="16"/>
        <v>74.069999999999993</v>
      </c>
    </row>
    <row r="198" spans="1:17" ht="12" thickBot="1">
      <c r="A198" s="26">
        <v>179</v>
      </c>
      <c r="B198" s="44" t="s">
        <v>516</v>
      </c>
      <c r="C198" s="7">
        <v>110</v>
      </c>
      <c r="D198" s="7">
        <v>117.5</v>
      </c>
      <c r="E198" s="7">
        <v>85</v>
      </c>
      <c r="F198" s="7">
        <v>66.5</v>
      </c>
      <c r="G198" s="7">
        <v>97</v>
      </c>
      <c r="H198" s="7">
        <v>76</v>
      </c>
      <c r="I198" s="7">
        <v>82</v>
      </c>
      <c r="J198" s="7">
        <v>59</v>
      </c>
      <c r="K198" s="7">
        <v>120</v>
      </c>
      <c r="L198" s="7">
        <v>120</v>
      </c>
      <c r="M198" s="7">
        <v>71.5</v>
      </c>
      <c r="N198" s="7">
        <v>98</v>
      </c>
      <c r="O198" s="7">
        <v>64</v>
      </c>
      <c r="P198" s="7">
        <v>91</v>
      </c>
      <c r="Q198" s="25">
        <f t="shared" si="16"/>
        <v>89.82</v>
      </c>
    </row>
    <row r="199" spans="1:17"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</row>
  </sheetData>
  <mergeCells count="18">
    <mergeCell ref="A32:Q32"/>
    <mergeCell ref="A1:Q1"/>
    <mergeCell ref="A3:Q3"/>
    <mergeCell ref="A16:Q16"/>
    <mergeCell ref="A23:Q23"/>
    <mergeCell ref="A28:Q28"/>
    <mergeCell ref="A170:Q170"/>
    <mergeCell ref="A39:Q39"/>
    <mergeCell ref="A45:Q45"/>
    <mergeCell ref="A49:Q49"/>
    <mergeCell ref="A84:Q84"/>
    <mergeCell ref="A91:Q91"/>
    <mergeCell ref="A102:Q102"/>
    <mergeCell ref="A106:Q106"/>
    <mergeCell ref="A120:Q120"/>
    <mergeCell ref="A137:Q137"/>
    <mergeCell ref="A142:Q142"/>
    <mergeCell ref="A146:Q146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"/>
  <sheetViews>
    <sheetView workbookViewId="0">
      <selection activeCell="L4" sqref="L4"/>
    </sheetView>
  </sheetViews>
  <sheetFormatPr defaultColWidth="9.1796875" defaultRowHeight="11.5"/>
  <cols>
    <col min="1" max="1" width="3.81640625" style="23" customWidth="1"/>
    <col min="2" max="2" width="28.6328125" style="1" customWidth="1"/>
    <col min="3" max="3" width="6" style="1" customWidth="1"/>
    <col min="4" max="4" width="6.26953125" style="1" customWidth="1"/>
    <col min="5" max="5" width="6.36328125" style="1" customWidth="1"/>
    <col min="6" max="7" width="6.26953125" style="1" customWidth="1"/>
    <col min="8" max="8" width="6.1796875" style="1" customWidth="1"/>
    <col min="9" max="10" width="6.36328125" style="1" customWidth="1"/>
    <col min="11" max="12" width="6.1796875" style="1" customWidth="1"/>
    <col min="13" max="13" width="6.54296875" style="1" customWidth="1"/>
    <col min="14" max="14" width="6.26953125" style="1" customWidth="1"/>
    <col min="15" max="15" width="6.36328125" style="1" customWidth="1"/>
    <col min="16" max="16" width="6.26953125" style="1" customWidth="1"/>
    <col min="17" max="17" width="8.36328125" style="1" customWidth="1"/>
    <col min="18" max="16384" width="9.1796875" style="1"/>
  </cols>
  <sheetData>
    <row r="1" spans="1:17" s="11" customFormat="1" ht="15">
      <c r="A1" s="411" t="s">
        <v>533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</row>
    <row r="2" spans="1:17" ht="110">
      <c r="A2" s="12" t="s">
        <v>216</v>
      </c>
      <c r="B2" s="13" t="s">
        <v>217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4" t="s">
        <v>11</v>
      </c>
      <c r="L2" s="14" t="s">
        <v>12</v>
      </c>
      <c r="M2" s="14" t="s">
        <v>13</v>
      </c>
      <c r="N2" s="14" t="s">
        <v>218</v>
      </c>
      <c r="O2" s="14" t="s">
        <v>15</v>
      </c>
      <c r="P2" s="14" t="s">
        <v>16</v>
      </c>
      <c r="Q2" s="38" t="s">
        <v>17</v>
      </c>
    </row>
    <row r="3" spans="1:17" ht="14.5">
      <c r="A3" s="16">
        <v>1</v>
      </c>
      <c r="B3" s="17" t="s">
        <v>219</v>
      </c>
      <c r="C3" s="50">
        <v>1100</v>
      </c>
      <c r="D3" s="52">
        <v>1200</v>
      </c>
      <c r="E3" s="52">
        <v>1200</v>
      </c>
      <c r="F3" s="52">
        <v>1100</v>
      </c>
      <c r="G3" s="52">
        <v>1200</v>
      </c>
      <c r="H3" s="52">
        <v>1000</v>
      </c>
      <c r="I3" s="52">
        <v>1100</v>
      </c>
      <c r="J3" s="52">
        <v>1200</v>
      </c>
      <c r="K3" s="52">
        <v>1200</v>
      </c>
      <c r="L3" s="52">
        <v>1200</v>
      </c>
      <c r="M3" s="53">
        <v>1200</v>
      </c>
      <c r="N3" s="52">
        <v>1200</v>
      </c>
      <c r="O3" s="52">
        <v>1200</v>
      </c>
      <c r="P3" s="52">
        <v>1100</v>
      </c>
      <c r="Q3" s="50">
        <v>1157.1428571428571</v>
      </c>
    </row>
    <row r="4" spans="1:17" ht="14.5">
      <c r="A4" s="16">
        <v>2</v>
      </c>
      <c r="B4" s="17" t="s">
        <v>220</v>
      </c>
      <c r="C4" s="50">
        <v>900</v>
      </c>
      <c r="D4" s="52">
        <v>1100</v>
      </c>
      <c r="E4" s="52">
        <v>900</v>
      </c>
      <c r="F4" s="52">
        <v>950</v>
      </c>
      <c r="G4" s="52">
        <v>1100</v>
      </c>
      <c r="H4" s="52">
        <v>800</v>
      </c>
      <c r="I4" s="52">
        <v>1050</v>
      </c>
      <c r="J4" s="52">
        <v>1100</v>
      </c>
      <c r="K4" s="52">
        <v>1100</v>
      </c>
      <c r="L4" s="52">
        <v>1000</v>
      </c>
      <c r="M4" s="53">
        <v>1100</v>
      </c>
      <c r="N4" s="52">
        <v>1000</v>
      </c>
      <c r="O4" s="52">
        <v>1100</v>
      </c>
      <c r="P4" s="52">
        <v>1000</v>
      </c>
      <c r="Q4" s="50">
        <v>1014.2857142857143</v>
      </c>
    </row>
    <row r="5" spans="1:17" ht="14.5">
      <c r="A5" s="16">
        <v>3</v>
      </c>
      <c r="B5" s="17" t="s">
        <v>221</v>
      </c>
      <c r="C5" s="50">
        <v>1100</v>
      </c>
      <c r="D5" s="52">
        <v>1200</v>
      </c>
      <c r="E5" s="52">
        <v>1200</v>
      </c>
      <c r="F5" s="52">
        <v>1100</v>
      </c>
      <c r="G5" s="52">
        <v>1200</v>
      </c>
      <c r="H5" s="52">
        <v>1000</v>
      </c>
      <c r="I5" s="52">
        <v>1100</v>
      </c>
      <c r="J5" s="52">
        <v>1000</v>
      </c>
      <c r="K5" s="52">
        <v>1100</v>
      </c>
      <c r="L5" s="52">
        <v>1200</v>
      </c>
      <c r="M5" s="53">
        <v>1250</v>
      </c>
      <c r="N5" s="52">
        <v>1200</v>
      </c>
      <c r="O5" s="52">
        <v>1100</v>
      </c>
      <c r="P5" s="52">
        <v>1200</v>
      </c>
      <c r="Q5" s="50">
        <v>1139.2857142857142</v>
      </c>
    </row>
    <row r="6" spans="1:17" ht="14.5">
      <c r="A6" s="16">
        <v>4</v>
      </c>
      <c r="B6" s="17" t="s">
        <v>222</v>
      </c>
      <c r="C6" s="50">
        <v>900</v>
      </c>
      <c r="D6" s="52">
        <v>1000</v>
      </c>
      <c r="E6" s="52">
        <v>900</v>
      </c>
      <c r="F6" s="52">
        <v>950</v>
      </c>
      <c r="G6" s="52">
        <v>1100</v>
      </c>
      <c r="H6" s="52">
        <v>850</v>
      </c>
      <c r="I6" s="52">
        <v>950</v>
      </c>
      <c r="J6" s="52">
        <v>900</v>
      </c>
      <c r="K6" s="52">
        <v>1000</v>
      </c>
      <c r="L6" s="52">
        <v>1000</v>
      </c>
      <c r="M6" s="53">
        <v>1200</v>
      </c>
      <c r="N6" s="52">
        <v>1000</v>
      </c>
      <c r="O6" s="52">
        <v>1100</v>
      </c>
      <c r="P6" s="52">
        <v>1050</v>
      </c>
      <c r="Q6" s="50">
        <v>992.85</v>
      </c>
    </row>
    <row r="7" spans="1:17" ht="14.5">
      <c r="A7" s="16">
        <v>5</v>
      </c>
      <c r="B7" s="17" t="s">
        <v>223</v>
      </c>
      <c r="C7" s="50">
        <v>1000</v>
      </c>
      <c r="D7" s="52">
        <v>1100</v>
      </c>
      <c r="E7" s="52">
        <v>950</v>
      </c>
      <c r="F7" s="52">
        <v>1100</v>
      </c>
      <c r="G7" s="52">
        <v>1150</v>
      </c>
      <c r="H7" s="52">
        <v>900</v>
      </c>
      <c r="I7" s="52">
        <v>1000</v>
      </c>
      <c r="J7" s="52">
        <v>1100</v>
      </c>
      <c r="K7" s="52">
        <v>1000</v>
      </c>
      <c r="L7" s="52">
        <v>1000</v>
      </c>
      <c r="M7" s="53">
        <v>1100</v>
      </c>
      <c r="N7" s="52">
        <v>1100</v>
      </c>
      <c r="O7" s="52">
        <v>1100</v>
      </c>
      <c r="P7" s="52">
        <v>1200</v>
      </c>
      <c r="Q7" s="50">
        <v>1057.1428571428571</v>
      </c>
    </row>
    <row r="8" spans="1:17" ht="14.5">
      <c r="A8" s="16">
        <v>6</v>
      </c>
      <c r="B8" s="17" t="s">
        <v>224</v>
      </c>
      <c r="C8" s="50">
        <v>800</v>
      </c>
      <c r="D8" s="52">
        <v>900</v>
      </c>
      <c r="E8" s="52">
        <v>850</v>
      </c>
      <c r="F8" s="52">
        <v>950</v>
      </c>
      <c r="G8" s="52">
        <v>950</v>
      </c>
      <c r="H8" s="52">
        <v>800</v>
      </c>
      <c r="I8" s="52">
        <v>900</v>
      </c>
      <c r="J8" s="52">
        <v>900</v>
      </c>
      <c r="K8" s="52">
        <v>900</v>
      </c>
      <c r="L8" s="52">
        <v>950</v>
      </c>
      <c r="M8" s="53">
        <v>1000</v>
      </c>
      <c r="N8" s="52">
        <v>900</v>
      </c>
      <c r="O8" s="52">
        <v>1000</v>
      </c>
      <c r="P8" s="52">
        <v>1050</v>
      </c>
      <c r="Q8" s="50">
        <v>917.8</v>
      </c>
    </row>
    <row r="9" spans="1:17" ht="14.5">
      <c r="A9" s="16">
        <v>7</v>
      </c>
      <c r="B9" s="17" t="s">
        <v>225</v>
      </c>
      <c r="C9" s="50">
        <v>1000</v>
      </c>
      <c r="D9" s="52">
        <v>1100</v>
      </c>
      <c r="E9" s="52">
        <v>950</v>
      </c>
      <c r="F9" s="52">
        <v>1100</v>
      </c>
      <c r="G9" s="52">
        <v>1100</v>
      </c>
      <c r="H9" s="52">
        <v>900</v>
      </c>
      <c r="I9" s="52">
        <v>950</v>
      </c>
      <c r="J9" s="52">
        <v>1000</v>
      </c>
      <c r="K9" s="52">
        <v>1000</v>
      </c>
      <c r="L9" s="52">
        <v>1000</v>
      </c>
      <c r="M9" s="53">
        <v>1100</v>
      </c>
      <c r="N9" s="52">
        <v>1100</v>
      </c>
      <c r="O9" s="52">
        <v>1100</v>
      </c>
      <c r="P9" s="52">
        <v>1100</v>
      </c>
      <c r="Q9" s="50">
        <v>1035.7142857142858</v>
      </c>
    </row>
    <row r="10" spans="1:17" ht="14.5">
      <c r="A10" s="16">
        <v>8</v>
      </c>
      <c r="B10" s="17" t="s">
        <v>226</v>
      </c>
      <c r="C10" s="50">
        <v>800</v>
      </c>
      <c r="D10" s="52">
        <v>900</v>
      </c>
      <c r="E10" s="52">
        <v>800</v>
      </c>
      <c r="F10" s="52">
        <v>950</v>
      </c>
      <c r="G10" s="52">
        <v>950</v>
      </c>
      <c r="H10" s="52">
        <v>750</v>
      </c>
      <c r="I10" s="52">
        <v>850</v>
      </c>
      <c r="J10" s="52">
        <v>850</v>
      </c>
      <c r="K10" s="52">
        <v>900</v>
      </c>
      <c r="L10" s="52">
        <v>950</v>
      </c>
      <c r="M10" s="53">
        <v>1100</v>
      </c>
      <c r="N10" s="52">
        <v>900</v>
      </c>
      <c r="O10" s="52">
        <v>1000</v>
      </c>
      <c r="P10" s="52">
        <v>1000</v>
      </c>
      <c r="Q10" s="50">
        <v>907</v>
      </c>
    </row>
    <row r="11" spans="1:17" ht="14.5">
      <c r="A11" s="16">
        <v>9</v>
      </c>
      <c r="B11" s="17" t="s">
        <v>227</v>
      </c>
      <c r="C11" s="50">
        <v>750</v>
      </c>
      <c r="D11" s="52">
        <v>900</v>
      </c>
      <c r="E11" s="52">
        <v>650</v>
      </c>
      <c r="F11" s="52">
        <v>900</v>
      </c>
      <c r="G11" s="52">
        <v>950</v>
      </c>
      <c r="H11" s="52">
        <v>700</v>
      </c>
      <c r="I11" s="52">
        <v>900</v>
      </c>
      <c r="J11" s="52">
        <v>850</v>
      </c>
      <c r="K11" s="52">
        <v>850</v>
      </c>
      <c r="L11" s="52">
        <v>900</v>
      </c>
      <c r="M11" s="53">
        <v>1000</v>
      </c>
      <c r="N11" s="52">
        <v>800</v>
      </c>
      <c r="O11" s="52">
        <v>900</v>
      </c>
      <c r="P11" s="52">
        <v>900</v>
      </c>
      <c r="Q11" s="50">
        <v>853.57</v>
      </c>
    </row>
    <row r="12" spans="1:17" ht="14.5">
      <c r="A12" s="16">
        <v>10</v>
      </c>
      <c r="B12" s="17" t="s">
        <v>228</v>
      </c>
      <c r="C12" s="50">
        <v>650</v>
      </c>
      <c r="D12" s="52">
        <v>800</v>
      </c>
      <c r="E12" s="52">
        <v>550</v>
      </c>
      <c r="F12" s="52">
        <v>800</v>
      </c>
      <c r="G12" s="52">
        <v>900</v>
      </c>
      <c r="H12" s="52">
        <v>550</v>
      </c>
      <c r="I12" s="52">
        <v>850</v>
      </c>
      <c r="J12" s="52">
        <v>750</v>
      </c>
      <c r="K12" s="52">
        <v>800</v>
      </c>
      <c r="L12" s="52">
        <v>850</v>
      </c>
      <c r="M12" s="53">
        <v>950</v>
      </c>
      <c r="N12" s="52">
        <v>700</v>
      </c>
      <c r="O12" s="52">
        <v>800</v>
      </c>
      <c r="P12" s="52">
        <v>900</v>
      </c>
      <c r="Q12" s="50">
        <v>775</v>
      </c>
    </row>
  </sheetData>
  <mergeCells count="1">
    <mergeCell ref="A1:Q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99"/>
  <sheetViews>
    <sheetView workbookViewId="0">
      <selection activeCell="D7" sqref="D7"/>
    </sheetView>
  </sheetViews>
  <sheetFormatPr defaultColWidth="9.1796875" defaultRowHeight="11.5"/>
  <cols>
    <col min="1" max="1" width="3.81640625" style="1" customWidth="1"/>
    <col min="2" max="2" width="24" style="1" customWidth="1"/>
    <col min="3" max="4" width="6.36328125" style="1" customWidth="1"/>
    <col min="5" max="5" width="7.36328125" style="1" customWidth="1"/>
    <col min="6" max="6" width="7.26953125" style="1" customWidth="1"/>
    <col min="7" max="7" width="7" style="1" customWidth="1"/>
    <col min="8" max="8" width="8.1796875" style="1" customWidth="1"/>
    <col min="9" max="9" width="7.1796875" style="1" customWidth="1"/>
    <col min="10" max="10" width="8" style="1" customWidth="1"/>
    <col min="11" max="11" width="7.54296875" style="1" customWidth="1"/>
    <col min="12" max="12" width="8" style="1" customWidth="1"/>
    <col min="13" max="13" width="7" style="1" customWidth="1"/>
    <col min="14" max="14" width="7.7265625" style="1" customWidth="1"/>
    <col min="15" max="15" width="8.26953125" style="1" customWidth="1"/>
    <col min="16" max="16" width="7.54296875" style="1" customWidth="1"/>
    <col min="17" max="17" width="7.1796875" style="1" customWidth="1"/>
    <col min="18" max="16384" width="9.1796875" style="1"/>
  </cols>
  <sheetData>
    <row r="1" spans="1:18" ht="15">
      <c r="A1" s="411" t="s">
        <v>534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11"/>
    </row>
    <row r="2" spans="1:18" ht="23">
      <c r="A2" s="2" t="s">
        <v>535</v>
      </c>
      <c r="B2" s="3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</row>
    <row r="3" spans="1:18" ht="15">
      <c r="A3" s="415" t="s">
        <v>536</v>
      </c>
      <c r="B3" s="419"/>
      <c r="C3" s="419"/>
      <c r="D3" s="419"/>
      <c r="E3" s="419"/>
      <c r="F3" s="419"/>
      <c r="G3" s="419"/>
      <c r="H3" s="419"/>
      <c r="I3" s="419"/>
      <c r="J3" s="419"/>
      <c r="K3" s="419"/>
      <c r="L3" s="419"/>
      <c r="M3" s="419"/>
      <c r="N3" s="419"/>
      <c r="O3" s="419"/>
      <c r="P3" s="419"/>
      <c r="Q3" s="420"/>
    </row>
    <row r="4" spans="1:18" ht="27.75" customHeight="1" thickBot="1">
      <c r="A4" s="24">
        <v>1</v>
      </c>
      <c r="B4" s="43" t="s">
        <v>519</v>
      </c>
      <c r="C4" s="56">
        <v>15000</v>
      </c>
      <c r="D4" s="56" t="s">
        <v>20</v>
      </c>
      <c r="E4" s="56">
        <v>8500</v>
      </c>
      <c r="F4" s="56">
        <v>11750</v>
      </c>
      <c r="G4" s="56" t="s">
        <v>20</v>
      </c>
      <c r="H4" s="56">
        <v>10500</v>
      </c>
      <c r="I4" s="56">
        <v>10250</v>
      </c>
      <c r="J4" s="56">
        <v>9500</v>
      </c>
      <c r="K4" s="56">
        <v>12500</v>
      </c>
      <c r="L4" s="56">
        <v>12000</v>
      </c>
      <c r="M4" s="56">
        <v>10750</v>
      </c>
      <c r="N4" s="56" t="s">
        <v>20</v>
      </c>
      <c r="O4" s="56" t="s">
        <v>20</v>
      </c>
      <c r="P4" s="56">
        <v>11950</v>
      </c>
      <c r="Q4" s="56">
        <f>ROUND(AVERAGE(C4:P4),2)</f>
        <v>11270</v>
      </c>
    </row>
    <row r="5" spans="1:18" ht="27.75" customHeight="1" thickBot="1">
      <c r="A5" s="26">
        <v>2</v>
      </c>
      <c r="B5" s="44" t="s">
        <v>520</v>
      </c>
      <c r="C5" s="57">
        <v>8500</v>
      </c>
      <c r="D5" s="57">
        <v>11500</v>
      </c>
      <c r="E5" s="57">
        <v>8000</v>
      </c>
      <c r="F5" s="57">
        <v>10500</v>
      </c>
      <c r="G5" s="56" t="s">
        <v>20</v>
      </c>
      <c r="H5" s="56" t="s">
        <v>20</v>
      </c>
      <c r="I5" s="56" t="s">
        <v>20</v>
      </c>
      <c r="J5" s="57">
        <v>8850</v>
      </c>
      <c r="K5" s="57">
        <v>11000</v>
      </c>
      <c r="L5" s="56" t="s">
        <v>20</v>
      </c>
      <c r="M5" s="57">
        <v>10000</v>
      </c>
      <c r="N5" s="56" t="s">
        <v>20</v>
      </c>
      <c r="O5" s="56" t="s">
        <v>20</v>
      </c>
      <c r="P5" s="57">
        <v>10450</v>
      </c>
      <c r="Q5" s="56">
        <f t="shared" ref="Q5:Q75" si="0">ROUND(AVERAGE(C5:P5),2)</f>
        <v>9850</v>
      </c>
    </row>
    <row r="6" spans="1:18" ht="26.25" customHeight="1" thickBot="1">
      <c r="A6" s="26">
        <v>3</v>
      </c>
      <c r="B6" s="44" t="s">
        <v>521</v>
      </c>
      <c r="C6" s="57">
        <v>25250</v>
      </c>
      <c r="D6" s="57">
        <v>44000</v>
      </c>
      <c r="E6" s="57">
        <v>56250</v>
      </c>
      <c r="F6" s="57">
        <v>53250</v>
      </c>
      <c r="G6" s="56" t="s">
        <v>20</v>
      </c>
      <c r="H6" s="56" t="s">
        <v>20</v>
      </c>
      <c r="I6" s="56" t="s">
        <v>20</v>
      </c>
      <c r="J6" s="57">
        <v>71500</v>
      </c>
      <c r="K6" s="56" t="s">
        <v>20</v>
      </c>
      <c r="L6" s="57">
        <v>38000</v>
      </c>
      <c r="M6" s="57">
        <v>43500</v>
      </c>
      <c r="N6" s="57">
        <v>40000</v>
      </c>
      <c r="O6" s="57">
        <v>87500</v>
      </c>
      <c r="P6" s="56" t="s">
        <v>20</v>
      </c>
      <c r="Q6" s="56">
        <f t="shared" si="0"/>
        <v>51027.78</v>
      </c>
    </row>
    <row r="7" spans="1:18" ht="39" customHeight="1" thickBot="1">
      <c r="A7" s="26">
        <v>4</v>
      </c>
      <c r="B7" s="44" t="s">
        <v>522</v>
      </c>
      <c r="C7" s="57">
        <v>75250</v>
      </c>
      <c r="D7" s="57">
        <v>78500</v>
      </c>
      <c r="E7" s="57">
        <v>69500</v>
      </c>
      <c r="F7" s="57">
        <v>64750</v>
      </c>
      <c r="G7" s="58">
        <v>79500</v>
      </c>
      <c r="H7" s="56" t="s">
        <v>20</v>
      </c>
      <c r="I7" s="56" t="s">
        <v>20</v>
      </c>
      <c r="J7" s="56" t="s">
        <v>20</v>
      </c>
      <c r="K7" s="56" t="s">
        <v>20</v>
      </c>
      <c r="L7" s="57">
        <v>100000</v>
      </c>
      <c r="M7" s="56" t="s">
        <v>20</v>
      </c>
      <c r="N7" s="56" t="s">
        <v>20</v>
      </c>
      <c r="O7" s="56" t="s">
        <v>20</v>
      </c>
      <c r="P7" s="56" t="s">
        <v>20</v>
      </c>
      <c r="Q7" s="56">
        <f t="shared" si="0"/>
        <v>77916.67</v>
      </c>
    </row>
    <row r="8" spans="1:18" ht="27" customHeight="1" thickBot="1">
      <c r="A8" s="26">
        <v>5</v>
      </c>
      <c r="B8" s="44" t="s">
        <v>523</v>
      </c>
      <c r="C8" s="57">
        <v>27750</v>
      </c>
      <c r="D8" s="57">
        <v>31250</v>
      </c>
      <c r="E8" s="57">
        <v>40500</v>
      </c>
      <c r="F8" s="57">
        <v>38750</v>
      </c>
      <c r="G8" s="57">
        <v>41000</v>
      </c>
      <c r="H8" s="56" t="s">
        <v>20</v>
      </c>
      <c r="I8" s="56" t="s">
        <v>20</v>
      </c>
      <c r="J8" s="56" t="s">
        <v>20</v>
      </c>
      <c r="K8" s="56" t="s">
        <v>20</v>
      </c>
      <c r="L8" s="57">
        <v>31000</v>
      </c>
      <c r="M8" s="56" t="s">
        <v>20</v>
      </c>
      <c r="N8" s="57">
        <v>37000</v>
      </c>
      <c r="O8" s="56" t="s">
        <v>20</v>
      </c>
      <c r="P8" s="56" t="s">
        <v>20</v>
      </c>
      <c r="Q8" s="56">
        <f t="shared" si="0"/>
        <v>35321.43</v>
      </c>
    </row>
    <row r="9" spans="1:18" ht="27.75" customHeight="1" thickBot="1">
      <c r="A9" s="26">
        <v>6</v>
      </c>
      <c r="B9" s="44" t="s">
        <v>524</v>
      </c>
      <c r="C9" s="57">
        <v>30250</v>
      </c>
      <c r="D9" s="57">
        <v>50000</v>
      </c>
      <c r="E9" s="57">
        <v>42250</v>
      </c>
      <c r="F9" s="57">
        <v>41500</v>
      </c>
      <c r="G9" s="57">
        <v>60000</v>
      </c>
      <c r="H9" s="56" t="s">
        <v>20</v>
      </c>
      <c r="I9" s="56" t="s">
        <v>20</v>
      </c>
      <c r="J9" s="58">
        <v>43500</v>
      </c>
      <c r="K9" s="57">
        <v>37500</v>
      </c>
      <c r="L9" s="57">
        <v>41000</v>
      </c>
      <c r="M9" s="56" t="s">
        <v>20</v>
      </c>
      <c r="N9" s="57">
        <v>40950</v>
      </c>
      <c r="O9" s="56" t="s">
        <v>20</v>
      </c>
      <c r="P9" s="57">
        <v>57425</v>
      </c>
      <c r="Q9" s="56">
        <f t="shared" si="0"/>
        <v>44437.5</v>
      </c>
    </row>
    <row r="10" spans="1:18" ht="27.75" customHeight="1" thickBot="1">
      <c r="A10" s="26">
        <v>7</v>
      </c>
      <c r="B10" s="44" t="s">
        <v>525</v>
      </c>
      <c r="C10" s="56" t="s">
        <v>20</v>
      </c>
      <c r="D10" s="57">
        <v>33500</v>
      </c>
      <c r="E10" s="56" t="s">
        <v>20</v>
      </c>
      <c r="F10" s="57">
        <v>37500</v>
      </c>
      <c r="G10" s="57">
        <v>41000</v>
      </c>
      <c r="H10" s="57">
        <v>34500</v>
      </c>
      <c r="I10" s="56" t="s">
        <v>20</v>
      </c>
      <c r="J10" s="56" t="s">
        <v>20</v>
      </c>
      <c r="K10" s="57">
        <v>42000</v>
      </c>
      <c r="L10" s="57">
        <v>42500</v>
      </c>
      <c r="M10" s="57">
        <v>46500</v>
      </c>
      <c r="N10" s="57">
        <v>43750</v>
      </c>
      <c r="O10" s="57">
        <v>42000</v>
      </c>
      <c r="P10" s="56" t="s">
        <v>20</v>
      </c>
      <c r="Q10" s="56">
        <f t="shared" si="0"/>
        <v>40361.11</v>
      </c>
    </row>
    <row r="11" spans="1:18" ht="27.75" customHeight="1" thickBot="1">
      <c r="A11" s="26">
        <v>8</v>
      </c>
      <c r="B11" s="44" t="s">
        <v>526</v>
      </c>
      <c r="C11" s="57">
        <v>12000</v>
      </c>
      <c r="D11" s="57">
        <v>21000</v>
      </c>
      <c r="E11" s="57">
        <v>21500</v>
      </c>
      <c r="F11" s="57">
        <v>23750</v>
      </c>
      <c r="G11" s="56" t="s">
        <v>20</v>
      </c>
      <c r="H11" s="56" t="s">
        <v>20</v>
      </c>
      <c r="I11" s="57">
        <v>23000</v>
      </c>
      <c r="J11" s="56" t="s">
        <v>20</v>
      </c>
      <c r="K11" s="56" t="s">
        <v>20</v>
      </c>
      <c r="L11" s="57">
        <v>18000</v>
      </c>
      <c r="M11" s="57">
        <v>13500</v>
      </c>
      <c r="N11" s="57">
        <v>12000</v>
      </c>
      <c r="O11" s="57">
        <v>10500</v>
      </c>
      <c r="P11" s="56" t="s">
        <v>20</v>
      </c>
      <c r="Q11" s="56">
        <f t="shared" si="0"/>
        <v>17250</v>
      </c>
    </row>
    <row r="12" spans="1:18" ht="15" customHeight="1" thickBot="1">
      <c r="A12" s="26">
        <v>9</v>
      </c>
      <c r="B12" s="44" t="s">
        <v>527</v>
      </c>
      <c r="C12" s="57">
        <v>17000</v>
      </c>
      <c r="D12" s="57">
        <v>24750</v>
      </c>
      <c r="E12" s="56" t="s">
        <v>20</v>
      </c>
      <c r="F12" s="57">
        <v>24250</v>
      </c>
      <c r="G12" s="56" t="s">
        <v>20</v>
      </c>
      <c r="H12" s="56" t="s">
        <v>20</v>
      </c>
      <c r="I12" s="57">
        <v>36300</v>
      </c>
      <c r="J12" s="56" t="s">
        <v>20</v>
      </c>
      <c r="K12" s="56" t="s">
        <v>20</v>
      </c>
      <c r="L12" s="56" t="s">
        <v>20</v>
      </c>
      <c r="M12" s="57">
        <v>11000</v>
      </c>
      <c r="N12" s="57">
        <v>12000</v>
      </c>
      <c r="O12" s="57">
        <v>11375</v>
      </c>
      <c r="P12" s="57">
        <v>13450</v>
      </c>
      <c r="Q12" s="56">
        <f t="shared" si="0"/>
        <v>18765.63</v>
      </c>
    </row>
    <row r="13" spans="1:18" ht="27" customHeight="1" thickBot="1">
      <c r="A13" s="26">
        <v>10</v>
      </c>
      <c r="B13" s="44" t="s">
        <v>537</v>
      </c>
      <c r="C13" s="57">
        <v>59000</v>
      </c>
      <c r="D13" s="57">
        <v>65000</v>
      </c>
      <c r="E13" s="57">
        <v>68000</v>
      </c>
      <c r="F13" s="57">
        <v>74750</v>
      </c>
      <c r="G13" s="57">
        <v>68000</v>
      </c>
      <c r="H13" s="57">
        <v>68000</v>
      </c>
      <c r="I13" s="57">
        <v>68550</v>
      </c>
      <c r="J13" s="57">
        <v>80000</v>
      </c>
      <c r="K13" s="57">
        <v>66000</v>
      </c>
      <c r="L13" s="57">
        <v>70000</v>
      </c>
      <c r="M13" s="58">
        <v>67000</v>
      </c>
      <c r="N13" s="57">
        <v>70500</v>
      </c>
      <c r="O13" s="57">
        <v>65250</v>
      </c>
      <c r="P13" s="57">
        <v>61000</v>
      </c>
      <c r="Q13" s="56">
        <f t="shared" si="0"/>
        <v>67932.14</v>
      </c>
    </row>
    <row r="14" spans="1:18" ht="17.25" customHeight="1" thickBot="1">
      <c r="A14" s="26">
        <v>11</v>
      </c>
      <c r="B14" s="44" t="s">
        <v>538</v>
      </c>
      <c r="C14" s="57">
        <v>89000</v>
      </c>
      <c r="D14" s="57">
        <v>94500</v>
      </c>
      <c r="E14" s="57">
        <v>88000</v>
      </c>
      <c r="F14" s="57">
        <v>97500</v>
      </c>
      <c r="G14" s="57">
        <v>100000</v>
      </c>
      <c r="H14" s="57">
        <v>98500</v>
      </c>
      <c r="I14" s="57">
        <v>103000</v>
      </c>
      <c r="J14" s="57">
        <v>120000</v>
      </c>
      <c r="K14" s="57">
        <v>95000</v>
      </c>
      <c r="L14" s="57">
        <v>105000</v>
      </c>
      <c r="M14" s="58">
        <v>96000</v>
      </c>
      <c r="N14" s="57">
        <v>98500</v>
      </c>
      <c r="O14" s="57">
        <v>95750</v>
      </c>
      <c r="P14" s="57">
        <v>90750</v>
      </c>
      <c r="Q14" s="56">
        <f t="shared" si="0"/>
        <v>97964.29</v>
      </c>
    </row>
    <row r="15" spans="1:18" ht="15" customHeight="1">
      <c r="A15" s="27">
        <v>12</v>
      </c>
      <c r="B15" s="45" t="s">
        <v>539</v>
      </c>
      <c r="C15" s="59">
        <v>125000</v>
      </c>
      <c r="D15" s="59">
        <v>124500</v>
      </c>
      <c r="E15" s="59">
        <v>115000</v>
      </c>
      <c r="F15" s="59">
        <v>122500</v>
      </c>
      <c r="G15" s="59">
        <v>132500</v>
      </c>
      <c r="H15" s="59">
        <v>128500</v>
      </c>
      <c r="I15" s="59">
        <v>136000</v>
      </c>
      <c r="J15" s="59">
        <v>160000</v>
      </c>
      <c r="K15" s="59">
        <v>148000</v>
      </c>
      <c r="L15" s="59">
        <v>125000</v>
      </c>
      <c r="M15" s="60">
        <v>121000</v>
      </c>
      <c r="N15" s="59">
        <v>129500</v>
      </c>
      <c r="O15" s="59">
        <v>120500</v>
      </c>
      <c r="P15" s="59">
        <v>111000</v>
      </c>
      <c r="Q15" s="61">
        <f t="shared" si="0"/>
        <v>128500</v>
      </c>
    </row>
    <row r="16" spans="1:18" ht="17.25" customHeight="1">
      <c r="A16" s="413" t="s">
        <v>540</v>
      </c>
      <c r="B16" s="425"/>
      <c r="C16" s="425"/>
      <c r="D16" s="425"/>
      <c r="E16" s="425"/>
      <c r="F16" s="425"/>
      <c r="G16" s="425"/>
      <c r="H16" s="425"/>
      <c r="I16" s="425"/>
      <c r="J16" s="425"/>
      <c r="K16" s="425"/>
      <c r="L16" s="425"/>
      <c r="M16" s="425"/>
      <c r="N16" s="425"/>
      <c r="O16" s="425"/>
      <c r="P16" s="425"/>
      <c r="Q16" s="425"/>
    </row>
    <row r="17" spans="1:17" ht="12" thickBot="1">
      <c r="A17" s="28">
        <v>13</v>
      </c>
      <c r="B17" s="42" t="s">
        <v>392</v>
      </c>
      <c r="C17" s="56" t="s">
        <v>20</v>
      </c>
      <c r="D17" s="56">
        <v>2606</v>
      </c>
      <c r="E17" s="56" t="s">
        <v>20</v>
      </c>
      <c r="F17" s="56">
        <v>4760</v>
      </c>
      <c r="G17" s="56" t="s">
        <v>20</v>
      </c>
      <c r="H17" s="56" t="s">
        <v>20</v>
      </c>
      <c r="I17" s="56" t="s">
        <v>20</v>
      </c>
      <c r="J17" s="56" t="s">
        <v>20</v>
      </c>
      <c r="K17" s="56" t="s">
        <v>20</v>
      </c>
      <c r="L17" s="56">
        <v>3989</v>
      </c>
      <c r="M17" s="56">
        <v>4558</v>
      </c>
      <c r="N17" s="56" t="s">
        <v>20</v>
      </c>
      <c r="O17" s="56" t="s">
        <v>20</v>
      </c>
      <c r="P17" s="56" t="s">
        <v>20</v>
      </c>
      <c r="Q17" s="56">
        <f t="shared" si="0"/>
        <v>3978.25</v>
      </c>
    </row>
    <row r="18" spans="1:17" ht="12" thickBot="1">
      <c r="A18" s="26">
        <v>14</v>
      </c>
      <c r="B18" s="43" t="s">
        <v>393</v>
      </c>
      <c r="C18" s="56" t="s">
        <v>20</v>
      </c>
      <c r="D18" s="56">
        <v>2606</v>
      </c>
      <c r="E18" s="56" t="s">
        <v>20</v>
      </c>
      <c r="F18" s="56">
        <v>4760</v>
      </c>
      <c r="G18" s="56" t="s">
        <v>20</v>
      </c>
      <c r="H18" s="56" t="s">
        <v>20</v>
      </c>
      <c r="I18" s="56" t="s">
        <v>20</v>
      </c>
      <c r="J18" s="56" t="s">
        <v>20</v>
      </c>
      <c r="K18" s="56" t="s">
        <v>20</v>
      </c>
      <c r="L18" s="56">
        <v>3989</v>
      </c>
      <c r="M18" s="56">
        <v>4770</v>
      </c>
      <c r="N18" s="56" t="s">
        <v>20</v>
      </c>
      <c r="O18" s="56" t="s">
        <v>20</v>
      </c>
      <c r="P18" s="56" t="s">
        <v>20</v>
      </c>
      <c r="Q18" s="56">
        <f t="shared" si="0"/>
        <v>4031.25</v>
      </c>
    </row>
    <row r="19" spans="1:17" ht="12" thickBot="1">
      <c r="A19" s="26">
        <v>15</v>
      </c>
      <c r="B19" s="44" t="s">
        <v>394</v>
      </c>
      <c r="C19" s="56" t="s">
        <v>20</v>
      </c>
      <c r="D19" s="57">
        <v>2606</v>
      </c>
      <c r="E19" s="56" t="s">
        <v>20</v>
      </c>
      <c r="F19" s="57">
        <v>4760</v>
      </c>
      <c r="G19" s="56" t="s">
        <v>20</v>
      </c>
      <c r="H19" s="56" t="s">
        <v>20</v>
      </c>
      <c r="I19" s="56" t="s">
        <v>20</v>
      </c>
      <c r="J19" s="56" t="s">
        <v>20</v>
      </c>
      <c r="K19" s="56" t="s">
        <v>20</v>
      </c>
      <c r="L19" s="57">
        <v>4220</v>
      </c>
      <c r="M19" s="58">
        <v>5088</v>
      </c>
      <c r="N19" s="56" t="s">
        <v>20</v>
      </c>
      <c r="O19" s="56" t="s">
        <v>20</v>
      </c>
      <c r="P19" s="56" t="s">
        <v>20</v>
      </c>
      <c r="Q19" s="56">
        <f t="shared" si="0"/>
        <v>4168.5</v>
      </c>
    </row>
    <row r="20" spans="1:17" ht="12" thickBot="1">
      <c r="A20" s="26">
        <v>16</v>
      </c>
      <c r="B20" s="44" t="s">
        <v>395</v>
      </c>
      <c r="C20" s="57">
        <v>1575</v>
      </c>
      <c r="D20" s="57">
        <v>1712.5</v>
      </c>
      <c r="E20" s="57">
        <v>1650</v>
      </c>
      <c r="F20" s="57">
        <v>1975</v>
      </c>
      <c r="G20" s="57">
        <v>1135</v>
      </c>
      <c r="H20" s="57">
        <v>1377.5</v>
      </c>
      <c r="I20" s="57">
        <v>1825</v>
      </c>
      <c r="J20" s="57">
        <v>2048.5</v>
      </c>
      <c r="K20" s="57">
        <v>1695</v>
      </c>
      <c r="L20" s="57">
        <v>1942</v>
      </c>
      <c r="M20" s="57">
        <v>2385</v>
      </c>
      <c r="N20" s="57">
        <v>2450</v>
      </c>
      <c r="O20" s="57">
        <v>2083</v>
      </c>
      <c r="P20" s="57">
        <v>1875</v>
      </c>
      <c r="Q20" s="56">
        <f t="shared" si="0"/>
        <v>1837.75</v>
      </c>
    </row>
    <row r="21" spans="1:17" ht="12" thickBot="1">
      <c r="A21" s="26">
        <v>17</v>
      </c>
      <c r="B21" s="44" t="s">
        <v>396</v>
      </c>
      <c r="C21" s="57">
        <v>2100</v>
      </c>
      <c r="D21" s="57">
        <v>2365</v>
      </c>
      <c r="E21" s="57">
        <v>2000</v>
      </c>
      <c r="F21" s="57">
        <v>2380</v>
      </c>
      <c r="G21" s="57">
        <v>2007.5</v>
      </c>
      <c r="H21" s="57">
        <v>1659.5</v>
      </c>
      <c r="I21" s="57">
        <v>2413</v>
      </c>
      <c r="J21" s="57">
        <v>2330.5</v>
      </c>
      <c r="K21" s="57">
        <v>2105</v>
      </c>
      <c r="L21" s="57">
        <v>2366</v>
      </c>
      <c r="M21" s="57">
        <v>2650</v>
      </c>
      <c r="N21" s="57">
        <v>3000</v>
      </c>
      <c r="O21" s="57">
        <v>2825</v>
      </c>
      <c r="P21" s="57">
        <v>2492.5</v>
      </c>
      <c r="Q21" s="56">
        <f t="shared" si="0"/>
        <v>2335.29</v>
      </c>
    </row>
    <row r="22" spans="1:17">
      <c r="A22" s="27">
        <v>18</v>
      </c>
      <c r="B22" s="45" t="s">
        <v>397</v>
      </c>
      <c r="C22" s="59">
        <v>2300</v>
      </c>
      <c r="D22" s="59">
        <v>2650</v>
      </c>
      <c r="E22" s="59">
        <v>2100</v>
      </c>
      <c r="F22" s="59">
        <v>2530</v>
      </c>
      <c r="G22" s="59">
        <v>2272</v>
      </c>
      <c r="H22" s="59">
        <v>1872</v>
      </c>
      <c r="I22" s="59">
        <v>2448.5</v>
      </c>
      <c r="J22" s="59">
        <v>2472</v>
      </c>
      <c r="K22" s="59">
        <v>2295</v>
      </c>
      <c r="L22" s="59">
        <v>2613</v>
      </c>
      <c r="M22" s="59">
        <v>2792</v>
      </c>
      <c r="N22" s="59">
        <v>3525</v>
      </c>
      <c r="O22" s="59">
        <v>2948</v>
      </c>
      <c r="P22" s="59">
        <v>2600</v>
      </c>
      <c r="Q22" s="61">
        <f t="shared" si="0"/>
        <v>2529.8200000000002</v>
      </c>
    </row>
    <row r="23" spans="1:17" ht="12">
      <c r="A23" s="413" t="s">
        <v>541</v>
      </c>
      <c r="B23" s="425"/>
      <c r="C23" s="425"/>
      <c r="D23" s="425"/>
      <c r="E23" s="425"/>
      <c r="F23" s="425"/>
      <c r="G23" s="425"/>
      <c r="H23" s="425"/>
      <c r="I23" s="425"/>
      <c r="J23" s="425"/>
      <c r="K23" s="425"/>
      <c r="L23" s="425"/>
      <c r="M23" s="425"/>
      <c r="N23" s="425"/>
      <c r="O23" s="425"/>
      <c r="P23" s="425"/>
      <c r="Q23" s="425"/>
    </row>
    <row r="24" spans="1:17" ht="12" thickBot="1">
      <c r="A24" s="24">
        <v>19</v>
      </c>
      <c r="B24" s="43" t="s">
        <v>398</v>
      </c>
      <c r="C24" s="56">
        <v>1300</v>
      </c>
      <c r="D24" s="56">
        <v>1555</v>
      </c>
      <c r="E24" s="56">
        <v>1400</v>
      </c>
      <c r="F24" s="56">
        <v>1530</v>
      </c>
      <c r="G24" s="56">
        <v>1027.5</v>
      </c>
      <c r="H24" s="56">
        <v>1271.5</v>
      </c>
      <c r="I24" s="56">
        <v>1675</v>
      </c>
      <c r="J24" s="56">
        <v>1712.5</v>
      </c>
      <c r="K24" s="56">
        <v>1640</v>
      </c>
      <c r="L24" s="56">
        <v>1589</v>
      </c>
      <c r="M24" s="56">
        <v>2438</v>
      </c>
      <c r="N24" s="56">
        <v>1625</v>
      </c>
      <c r="O24" s="56">
        <v>2192.5</v>
      </c>
      <c r="P24" s="56">
        <v>1329</v>
      </c>
      <c r="Q24" s="56">
        <f t="shared" si="0"/>
        <v>1591.79</v>
      </c>
    </row>
    <row r="25" spans="1:17" ht="23.5" thickBot="1">
      <c r="A25" s="26">
        <v>20</v>
      </c>
      <c r="B25" s="44" t="s">
        <v>399</v>
      </c>
      <c r="C25" s="56" t="s">
        <v>20</v>
      </c>
      <c r="D25" s="57">
        <v>1767</v>
      </c>
      <c r="E25" s="57">
        <v>1750</v>
      </c>
      <c r="F25" s="57">
        <v>1766</v>
      </c>
      <c r="G25" s="57">
        <v>1387.5</v>
      </c>
      <c r="H25" s="57">
        <v>1377.5</v>
      </c>
      <c r="I25" s="57">
        <v>1697.5</v>
      </c>
      <c r="J25" s="57">
        <v>2083.5</v>
      </c>
      <c r="K25" s="57">
        <v>1840</v>
      </c>
      <c r="L25" s="57">
        <v>2189</v>
      </c>
      <c r="M25" s="57">
        <v>2527</v>
      </c>
      <c r="N25" s="57">
        <v>2250</v>
      </c>
      <c r="O25" s="57">
        <v>2275</v>
      </c>
      <c r="P25" s="57">
        <v>1792.5</v>
      </c>
      <c r="Q25" s="56">
        <f t="shared" si="0"/>
        <v>1900.19</v>
      </c>
    </row>
    <row r="26" spans="1:17" ht="12" thickBot="1">
      <c r="A26" s="26">
        <v>21</v>
      </c>
      <c r="B26" s="44" t="s">
        <v>400</v>
      </c>
      <c r="C26" s="57">
        <v>1700</v>
      </c>
      <c r="D26" s="57">
        <v>1767</v>
      </c>
      <c r="E26" s="57">
        <v>1750</v>
      </c>
      <c r="F26" s="57">
        <v>1766</v>
      </c>
      <c r="G26" s="57">
        <v>1360</v>
      </c>
      <c r="H26" s="57">
        <v>1377.5</v>
      </c>
      <c r="I26" s="57">
        <v>1650</v>
      </c>
      <c r="J26" s="57">
        <v>2048.5</v>
      </c>
      <c r="K26" s="57">
        <v>1766</v>
      </c>
      <c r="L26" s="57">
        <v>2171.5</v>
      </c>
      <c r="M26" s="57">
        <v>2473</v>
      </c>
      <c r="N26" s="57">
        <v>2175</v>
      </c>
      <c r="O26" s="57">
        <v>2275</v>
      </c>
      <c r="P26" s="57">
        <v>1792.5</v>
      </c>
      <c r="Q26" s="56">
        <f t="shared" si="0"/>
        <v>1862.29</v>
      </c>
    </row>
    <row r="27" spans="1:17" ht="23">
      <c r="A27" s="27">
        <v>22</v>
      </c>
      <c r="B27" s="45" t="s">
        <v>401</v>
      </c>
      <c r="C27" s="59">
        <v>1600</v>
      </c>
      <c r="D27" s="59">
        <v>1767</v>
      </c>
      <c r="E27" s="59">
        <v>1750</v>
      </c>
      <c r="F27" s="59">
        <v>1840</v>
      </c>
      <c r="G27" s="59">
        <v>1360</v>
      </c>
      <c r="H27" s="59">
        <v>1377.5</v>
      </c>
      <c r="I27" s="59">
        <v>1600</v>
      </c>
      <c r="J27" s="59">
        <v>2048.5</v>
      </c>
      <c r="K27" s="59">
        <v>1766</v>
      </c>
      <c r="L27" s="59">
        <v>2083</v>
      </c>
      <c r="M27" s="59">
        <v>2527</v>
      </c>
      <c r="N27" s="59">
        <v>2100</v>
      </c>
      <c r="O27" s="59">
        <v>2275</v>
      </c>
      <c r="P27" s="59">
        <v>1750</v>
      </c>
      <c r="Q27" s="61">
        <f t="shared" si="0"/>
        <v>1846</v>
      </c>
    </row>
    <row r="28" spans="1:17" ht="12">
      <c r="A28" s="413" t="s">
        <v>542</v>
      </c>
      <c r="B28" s="425"/>
      <c r="C28" s="425"/>
      <c r="D28" s="425"/>
      <c r="E28" s="425"/>
      <c r="F28" s="425"/>
      <c r="G28" s="425"/>
      <c r="H28" s="425"/>
      <c r="I28" s="425"/>
      <c r="J28" s="425"/>
      <c r="K28" s="425"/>
      <c r="L28" s="425"/>
      <c r="M28" s="425"/>
      <c r="N28" s="425"/>
      <c r="O28" s="425"/>
      <c r="P28" s="425"/>
      <c r="Q28" s="425"/>
    </row>
    <row r="29" spans="1:17" ht="12" thickBot="1">
      <c r="A29" s="24">
        <v>23</v>
      </c>
      <c r="B29" s="43" t="s">
        <v>45</v>
      </c>
      <c r="C29" s="56">
        <v>13750</v>
      </c>
      <c r="D29" s="56">
        <v>14000</v>
      </c>
      <c r="E29" s="56" t="s">
        <v>20</v>
      </c>
      <c r="F29" s="56">
        <v>18250</v>
      </c>
      <c r="G29" s="56">
        <v>18750</v>
      </c>
      <c r="H29" s="56">
        <v>25000</v>
      </c>
      <c r="I29" s="56" t="s">
        <v>20</v>
      </c>
      <c r="J29" s="56">
        <v>20250</v>
      </c>
      <c r="K29" s="56">
        <v>20000</v>
      </c>
      <c r="L29" s="56">
        <v>15875</v>
      </c>
      <c r="M29" s="56">
        <v>14500</v>
      </c>
      <c r="N29" s="56" t="s">
        <v>20</v>
      </c>
      <c r="O29" s="56" t="s">
        <v>20</v>
      </c>
      <c r="P29" s="56">
        <v>16075</v>
      </c>
      <c r="Q29" s="56">
        <f t="shared" si="0"/>
        <v>17645</v>
      </c>
    </row>
    <row r="30" spans="1:17" ht="12" thickBot="1">
      <c r="A30" s="26">
        <v>24</v>
      </c>
      <c r="B30" s="44" t="s">
        <v>46</v>
      </c>
      <c r="C30" s="56" t="s">
        <v>20</v>
      </c>
      <c r="D30" s="57">
        <v>28000</v>
      </c>
      <c r="E30" s="57">
        <v>16000</v>
      </c>
      <c r="F30" s="57">
        <v>20250</v>
      </c>
      <c r="G30" s="57">
        <v>20040</v>
      </c>
      <c r="H30" s="57">
        <v>25000</v>
      </c>
      <c r="I30" s="57">
        <v>18250</v>
      </c>
      <c r="J30" s="57">
        <v>23000</v>
      </c>
      <c r="K30" s="56" t="s">
        <v>20</v>
      </c>
      <c r="L30" s="57">
        <v>19500</v>
      </c>
      <c r="M30" s="57">
        <v>17572</v>
      </c>
      <c r="N30" s="56" t="s">
        <v>20</v>
      </c>
      <c r="O30" s="56" t="s">
        <v>20</v>
      </c>
      <c r="P30" s="57">
        <v>19900</v>
      </c>
      <c r="Q30" s="56">
        <f t="shared" si="0"/>
        <v>20751.2</v>
      </c>
    </row>
    <row r="31" spans="1:17">
      <c r="A31" s="27">
        <v>25</v>
      </c>
      <c r="B31" s="45" t="s">
        <v>47</v>
      </c>
      <c r="C31" s="59">
        <v>15000</v>
      </c>
      <c r="D31" s="59">
        <v>16000</v>
      </c>
      <c r="E31" s="59">
        <v>14250</v>
      </c>
      <c r="F31" s="59">
        <v>14250</v>
      </c>
      <c r="G31" s="59">
        <v>13500</v>
      </c>
      <c r="H31" s="59">
        <v>14750</v>
      </c>
      <c r="I31" s="59">
        <v>13150</v>
      </c>
      <c r="J31" s="59">
        <v>13000</v>
      </c>
      <c r="K31" s="59">
        <v>10600</v>
      </c>
      <c r="L31" s="59">
        <v>14500</v>
      </c>
      <c r="M31" s="59">
        <v>15500</v>
      </c>
      <c r="N31" s="61" t="s">
        <v>20</v>
      </c>
      <c r="O31" s="59">
        <v>13000</v>
      </c>
      <c r="P31" s="59">
        <v>13650</v>
      </c>
      <c r="Q31" s="61">
        <f t="shared" si="0"/>
        <v>13934.62</v>
      </c>
    </row>
    <row r="32" spans="1:17" ht="12">
      <c r="A32" s="413" t="s">
        <v>543</v>
      </c>
      <c r="B32" s="424"/>
      <c r="C32" s="424"/>
      <c r="D32" s="424"/>
      <c r="E32" s="424"/>
      <c r="F32" s="424"/>
      <c r="G32" s="424"/>
      <c r="H32" s="424"/>
      <c r="I32" s="424"/>
      <c r="J32" s="424"/>
      <c r="K32" s="424"/>
      <c r="L32" s="424"/>
      <c r="M32" s="424"/>
      <c r="N32" s="424"/>
      <c r="O32" s="424"/>
      <c r="P32" s="424"/>
      <c r="Q32" s="424"/>
    </row>
    <row r="33" spans="1:17" ht="35" thickBot="1">
      <c r="A33" s="24">
        <v>26</v>
      </c>
      <c r="B33" s="43" t="s">
        <v>49</v>
      </c>
      <c r="C33" s="56">
        <v>210500</v>
      </c>
      <c r="D33" s="56">
        <v>142048.5</v>
      </c>
      <c r="E33" s="56">
        <v>186250</v>
      </c>
      <c r="F33" s="56">
        <v>182250</v>
      </c>
      <c r="G33" s="56">
        <v>185015</v>
      </c>
      <c r="H33" s="56">
        <v>127095.5</v>
      </c>
      <c r="I33" s="56">
        <v>165500</v>
      </c>
      <c r="J33" s="56">
        <v>186286.5</v>
      </c>
      <c r="K33" s="56">
        <v>148240</v>
      </c>
      <c r="L33" s="56">
        <v>141256</v>
      </c>
      <c r="M33" s="56">
        <v>160777</v>
      </c>
      <c r="N33" s="56">
        <v>175250</v>
      </c>
      <c r="O33" s="56">
        <v>238374</v>
      </c>
      <c r="P33" s="56">
        <v>253350</v>
      </c>
      <c r="Q33" s="56">
        <f t="shared" si="0"/>
        <v>178728.04</v>
      </c>
    </row>
    <row r="34" spans="1:17" ht="23.5" thickBot="1">
      <c r="A34" s="26">
        <v>27</v>
      </c>
      <c r="B34" s="44" t="s">
        <v>50</v>
      </c>
      <c r="C34" s="57">
        <v>90500</v>
      </c>
      <c r="D34" s="57">
        <v>87953</v>
      </c>
      <c r="E34" s="57">
        <v>71750</v>
      </c>
      <c r="F34" s="57">
        <v>83100</v>
      </c>
      <c r="G34" s="57">
        <v>88262.5</v>
      </c>
      <c r="H34" s="57">
        <v>67194</v>
      </c>
      <c r="I34" s="57">
        <v>74900</v>
      </c>
      <c r="J34" s="57">
        <v>60918.5</v>
      </c>
      <c r="K34" s="57">
        <v>75210.5</v>
      </c>
      <c r="L34" s="57">
        <v>63565</v>
      </c>
      <c r="M34" s="57">
        <v>60071</v>
      </c>
      <c r="N34" s="57">
        <v>68925</v>
      </c>
      <c r="O34" s="57">
        <v>75041.5</v>
      </c>
      <c r="P34" s="57">
        <v>89900</v>
      </c>
      <c r="Q34" s="56">
        <f t="shared" si="0"/>
        <v>75520.789999999994</v>
      </c>
    </row>
    <row r="35" spans="1:17" ht="23.5" thickBot="1">
      <c r="A35" s="26">
        <v>28</v>
      </c>
      <c r="B35" s="44" t="s">
        <v>51</v>
      </c>
      <c r="C35" s="57">
        <v>120000</v>
      </c>
      <c r="D35" s="57">
        <v>98000</v>
      </c>
      <c r="E35" s="57">
        <v>92500</v>
      </c>
      <c r="F35" s="57">
        <v>125465</v>
      </c>
      <c r="G35" s="57">
        <v>113075</v>
      </c>
      <c r="H35" s="57">
        <v>66673</v>
      </c>
      <c r="I35" s="57">
        <v>80500</v>
      </c>
      <c r="J35" s="57">
        <v>75927.5</v>
      </c>
      <c r="K35" s="57">
        <v>86843</v>
      </c>
      <c r="L35" s="57">
        <v>90050.5</v>
      </c>
      <c r="M35" s="57">
        <v>80389</v>
      </c>
      <c r="N35" s="57">
        <v>72000</v>
      </c>
      <c r="O35" s="57">
        <v>110359.5</v>
      </c>
      <c r="P35" s="57">
        <v>109350</v>
      </c>
      <c r="Q35" s="56">
        <f t="shared" si="0"/>
        <v>94366.61</v>
      </c>
    </row>
    <row r="36" spans="1:17" ht="23.5" thickBot="1">
      <c r="A36" s="26">
        <v>29</v>
      </c>
      <c r="B36" s="44" t="s">
        <v>52</v>
      </c>
      <c r="C36" s="56" t="s">
        <v>20</v>
      </c>
      <c r="D36" s="57">
        <v>89894</v>
      </c>
      <c r="E36" s="57">
        <v>71750</v>
      </c>
      <c r="F36" s="57">
        <v>65750</v>
      </c>
      <c r="G36" s="57">
        <v>81235</v>
      </c>
      <c r="H36" s="57">
        <v>57329.5</v>
      </c>
      <c r="I36" s="57">
        <v>91500</v>
      </c>
      <c r="J36" s="57">
        <v>57387</v>
      </c>
      <c r="K36" s="57">
        <v>75210.5</v>
      </c>
      <c r="L36" s="56" t="s">
        <v>20</v>
      </c>
      <c r="M36" s="56" t="s">
        <v>20</v>
      </c>
      <c r="N36" s="56" t="s">
        <v>20</v>
      </c>
      <c r="O36" s="57">
        <v>57387</v>
      </c>
      <c r="P36" s="57">
        <v>101800</v>
      </c>
      <c r="Q36" s="56">
        <f t="shared" si="0"/>
        <v>74924.3</v>
      </c>
    </row>
    <row r="37" spans="1:17" ht="23.5" thickBot="1">
      <c r="A37" s="26">
        <v>30</v>
      </c>
      <c r="B37" s="44" t="s">
        <v>53</v>
      </c>
      <c r="C37" s="56" t="s">
        <v>20</v>
      </c>
      <c r="D37" s="57">
        <v>128427</v>
      </c>
      <c r="E37" s="57">
        <v>111100</v>
      </c>
      <c r="F37" s="57">
        <v>118850</v>
      </c>
      <c r="G37" s="57">
        <v>84225</v>
      </c>
      <c r="H37" s="57">
        <v>54692.5</v>
      </c>
      <c r="I37" s="56" t="s">
        <v>20</v>
      </c>
      <c r="J37" s="56" t="s">
        <v>20</v>
      </c>
      <c r="K37" s="56" t="s">
        <v>20</v>
      </c>
      <c r="L37" s="56" t="s">
        <v>20</v>
      </c>
      <c r="M37" s="56" t="s">
        <v>20</v>
      </c>
      <c r="N37" s="56" t="s">
        <v>20</v>
      </c>
      <c r="O37" s="57">
        <v>79465</v>
      </c>
      <c r="P37" s="57">
        <v>106900</v>
      </c>
      <c r="Q37" s="56">
        <f t="shared" si="0"/>
        <v>97665.64</v>
      </c>
    </row>
    <row r="38" spans="1:17" ht="23">
      <c r="A38" s="27">
        <v>31</v>
      </c>
      <c r="B38" s="45" t="s">
        <v>54</v>
      </c>
      <c r="C38" s="61" t="s">
        <v>20</v>
      </c>
      <c r="D38" s="61" t="s">
        <v>20</v>
      </c>
      <c r="E38" s="61" t="s">
        <v>20</v>
      </c>
      <c r="F38" s="59">
        <v>112272.5</v>
      </c>
      <c r="G38" s="61" t="s">
        <v>20</v>
      </c>
      <c r="H38" s="61" t="s">
        <v>20</v>
      </c>
      <c r="I38" s="59">
        <v>116000</v>
      </c>
      <c r="J38" s="61" t="s">
        <v>20</v>
      </c>
      <c r="K38" s="61" t="s">
        <v>20</v>
      </c>
      <c r="L38" s="61" t="s">
        <v>20</v>
      </c>
      <c r="M38" s="61" t="s">
        <v>20</v>
      </c>
      <c r="N38" s="61" t="s">
        <v>20</v>
      </c>
      <c r="O38" s="61" t="s">
        <v>20</v>
      </c>
      <c r="P38" s="59">
        <v>119150</v>
      </c>
      <c r="Q38" s="61">
        <f t="shared" si="0"/>
        <v>115807.5</v>
      </c>
    </row>
    <row r="39" spans="1:17" ht="12">
      <c r="A39" s="413" t="s">
        <v>544</v>
      </c>
      <c r="B39" s="424"/>
      <c r="C39" s="424"/>
      <c r="D39" s="424"/>
      <c r="E39" s="424"/>
      <c r="F39" s="424"/>
      <c r="G39" s="424"/>
      <c r="H39" s="424"/>
      <c r="I39" s="424"/>
      <c r="J39" s="424"/>
      <c r="K39" s="424"/>
      <c r="L39" s="424"/>
      <c r="M39" s="424"/>
      <c r="N39" s="424"/>
      <c r="O39" s="424"/>
      <c r="P39" s="424"/>
      <c r="Q39" s="424"/>
    </row>
    <row r="40" spans="1:17" ht="23.5" thickBot="1">
      <c r="A40" s="24">
        <v>32</v>
      </c>
      <c r="B40" s="43" t="s">
        <v>56</v>
      </c>
      <c r="C40" s="56">
        <v>220500</v>
      </c>
      <c r="D40" s="56">
        <v>159551.5</v>
      </c>
      <c r="E40" s="56">
        <v>257750</v>
      </c>
      <c r="F40" s="56">
        <v>211950</v>
      </c>
      <c r="G40" s="56">
        <v>202990</v>
      </c>
      <c r="H40" s="56">
        <v>147930.5</v>
      </c>
      <c r="I40" s="56">
        <v>177000</v>
      </c>
      <c r="J40" s="56">
        <v>195998.5</v>
      </c>
      <c r="K40" s="56">
        <v>190674</v>
      </c>
      <c r="L40" s="56">
        <v>165976</v>
      </c>
      <c r="M40" s="56">
        <v>231449</v>
      </c>
      <c r="N40" s="56">
        <v>194875</v>
      </c>
      <c r="O40" s="56">
        <v>260500</v>
      </c>
      <c r="P40" s="56">
        <v>274200</v>
      </c>
      <c r="Q40" s="56">
        <f t="shared" si="0"/>
        <v>206524.61</v>
      </c>
    </row>
    <row r="41" spans="1:17" ht="23.5" thickBot="1">
      <c r="A41" s="26">
        <v>33</v>
      </c>
      <c r="B41" s="44" t="s">
        <v>57</v>
      </c>
      <c r="C41" s="57">
        <v>110500</v>
      </c>
      <c r="D41" s="57">
        <v>89899</v>
      </c>
      <c r="E41" s="57">
        <v>110750</v>
      </c>
      <c r="F41" s="57">
        <v>106400</v>
      </c>
      <c r="G41" s="57">
        <v>98830</v>
      </c>
      <c r="H41" s="57">
        <v>79740.5</v>
      </c>
      <c r="I41" s="57">
        <v>81500</v>
      </c>
      <c r="J41" s="57">
        <v>72396</v>
      </c>
      <c r="K41" s="57">
        <v>96396</v>
      </c>
      <c r="L41" s="57">
        <v>74159</v>
      </c>
      <c r="M41" s="57">
        <v>77739</v>
      </c>
      <c r="N41" s="57">
        <v>73850</v>
      </c>
      <c r="O41" s="57">
        <v>97615</v>
      </c>
      <c r="P41" s="57">
        <v>91900</v>
      </c>
      <c r="Q41" s="56">
        <f t="shared" si="0"/>
        <v>90119.61</v>
      </c>
    </row>
    <row r="42" spans="1:17" ht="23.5" thickBot="1">
      <c r="A42" s="26">
        <v>34</v>
      </c>
      <c r="B42" s="44" t="s">
        <v>58</v>
      </c>
      <c r="C42" s="57">
        <v>140000</v>
      </c>
      <c r="D42" s="57">
        <v>110914.5</v>
      </c>
      <c r="E42" s="57">
        <v>111375</v>
      </c>
      <c r="F42" s="57">
        <v>143980</v>
      </c>
      <c r="G42" s="57">
        <v>129785</v>
      </c>
      <c r="H42" s="57">
        <v>78337</v>
      </c>
      <c r="I42" s="57">
        <v>87000</v>
      </c>
      <c r="J42" s="57">
        <v>90053.5</v>
      </c>
      <c r="K42" s="57">
        <v>106989</v>
      </c>
      <c r="L42" s="57">
        <v>107842.5</v>
      </c>
      <c r="M42" s="57">
        <v>95406</v>
      </c>
      <c r="N42" s="57">
        <v>94850</v>
      </c>
      <c r="O42" s="57">
        <v>123599</v>
      </c>
      <c r="P42" s="57">
        <v>112500</v>
      </c>
      <c r="Q42" s="56">
        <f t="shared" si="0"/>
        <v>109473.68</v>
      </c>
    </row>
    <row r="43" spans="1:17" ht="23.5" thickBot="1">
      <c r="A43" s="26">
        <v>35</v>
      </c>
      <c r="B43" s="44" t="s">
        <v>59</v>
      </c>
      <c r="C43" s="56" t="s">
        <v>20</v>
      </c>
      <c r="D43" s="57">
        <v>95347.5</v>
      </c>
      <c r="E43" s="57">
        <v>97000</v>
      </c>
      <c r="F43" s="57">
        <v>88850</v>
      </c>
      <c r="G43" s="56" t="s">
        <v>20</v>
      </c>
      <c r="H43" s="57">
        <v>66629</v>
      </c>
      <c r="I43" s="57">
        <v>94000</v>
      </c>
      <c r="J43" s="57">
        <v>64449.5</v>
      </c>
      <c r="K43" s="57">
        <v>96396</v>
      </c>
      <c r="L43" s="56" t="s">
        <v>20</v>
      </c>
      <c r="M43" s="56" t="s">
        <v>20</v>
      </c>
      <c r="N43" s="56" t="s">
        <v>20</v>
      </c>
      <c r="O43" s="57">
        <v>78576</v>
      </c>
      <c r="P43" s="57">
        <v>103950</v>
      </c>
      <c r="Q43" s="56">
        <f t="shared" si="0"/>
        <v>87244.22</v>
      </c>
    </row>
    <row r="44" spans="1:17" ht="34.5">
      <c r="A44" s="27">
        <v>36</v>
      </c>
      <c r="B44" s="45" t="s">
        <v>60</v>
      </c>
      <c r="C44" s="61" t="s">
        <v>20</v>
      </c>
      <c r="D44" s="61" t="s">
        <v>20</v>
      </c>
      <c r="E44" s="59">
        <v>119500</v>
      </c>
      <c r="F44" s="59">
        <v>125853</v>
      </c>
      <c r="G44" s="61" t="s">
        <v>20</v>
      </c>
      <c r="H44" s="61" t="s">
        <v>20</v>
      </c>
      <c r="I44" s="59">
        <v>124500</v>
      </c>
      <c r="J44" s="61" t="s">
        <v>20</v>
      </c>
      <c r="K44" s="61" t="s">
        <v>20</v>
      </c>
      <c r="L44" s="61" t="s">
        <v>20</v>
      </c>
      <c r="M44" s="61" t="s">
        <v>20</v>
      </c>
      <c r="N44" s="61" t="s">
        <v>20</v>
      </c>
      <c r="O44" s="61" t="s">
        <v>20</v>
      </c>
      <c r="P44" s="59">
        <v>122650</v>
      </c>
      <c r="Q44" s="61">
        <f t="shared" si="0"/>
        <v>123125.75</v>
      </c>
    </row>
    <row r="45" spans="1:17" ht="12">
      <c r="A45" s="413" t="s">
        <v>545</v>
      </c>
      <c r="B45" s="425"/>
      <c r="C45" s="425"/>
      <c r="D45" s="425"/>
      <c r="E45" s="425"/>
      <c r="F45" s="425"/>
      <c r="G45" s="425"/>
      <c r="H45" s="425"/>
      <c r="I45" s="425"/>
      <c r="J45" s="425"/>
      <c r="K45" s="425"/>
      <c r="L45" s="425"/>
      <c r="M45" s="425"/>
      <c r="N45" s="425"/>
      <c r="O45" s="425"/>
      <c r="P45" s="425"/>
      <c r="Q45" s="425"/>
    </row>
    <row r="46" spans="1:17" ht="12" thickBot="1">
      <c r="A46" s="24">
        <v>37</v>
      </c>
      <c r="B46" s="43" t="s">
        <v>62</v>
      </c>
      <c r="C46" s="56">
        <v>150</v>
      </c>
      <c r="D46" s="56">
        <v>145</v>
      </c>
      <c r="E46" s="62">
        <v>140</v>
      </c>
      <c r="F46" s="56">
        <v>145</v>
      </c>
      <c r="G46" s="56">
        <v>150</v>
      </c>
      <c r="H46" s="56">
        <v>139.5</v>
      </c>
      <c r="I46" s="56">
        <v>127</v>
      </c>
      <c r="J46" s="56">
        <v>125</v>
      </c>
      <c r="K46" s="56">
        <v>133.5</v>
      </c>
      <c r="L46" s="56">
        <v>155</v>
      </c>
      <c r="M46" s="56">
        <v>135</v>
      </c>
      <c r="N46" s="56">
        <v>132.5</v>
      </c>
      <c r="O46" s="56">
        <v>160</v>
      </c>
      <c r="P46" s="56">
        <v>170</v>
      </c>
      <c r="Q46" s="56">
        <f t="shared" si="0"/>
        <v>143.38999999999999</v>
      </c>
    </row>
    <row r="47" spans="1:17" ht="23.5" thickBot="1">
      <c r="A47" s="26">
        <v>38</v>
      </c>
      <c r="B47" s="44" t="s">
        <v>402</v>
      </c>
      <c r="C47" s="57">
        <v>400</v>
      </c>
      <c r="D47" s="57">
        <v>410</v>
      </c>
      <c r="E47" s="57">
        <v>420</v>
      </c>
      <c r="F47" s="57">
        <v>407.5</v>
      </c>
      <c r="G47" s="57">
        <v>382.5</v>
      </c>
      <c r="H47" s="57">
        <v>410</v>
      </c>
      <c r="I47" s="57">
        <v>395</v>
      </c>
      <c r="J47" s="57">
        <v>395</v>
      </c>
      <c r="K47" s="57">
        <v>397.5</v>
      </c>
      <c r="L47" s="57">
        <v>410</v>
      </c>
      <c r="M47" s="57">
        <v>390</v>
      </c>
      <c r="N47" s="57">
        <v>380</v>
      </c>
      <c r="O47" s="57">
        <v>402.5</v>
      </c>
      <c r="P47" s="57">
        <v>400</v>
      </c>
      <c r="Q47" s="56">
        <f t="shared" si="0"/>
        <v>400</v>
      </c>
    </row>
    <row r="48" spans="1:17">
      <c r="A48" s="27">
        <v>39</v>
      </c>
      <c r="B48" s="45" t="s">
        <v>403</v>
      </c>
      <c r="C48" s="59">
        <v>350</v>
      </c>
      <c r="D48" s="59">
        <v>380</v>
      </c>
      <c r="E48" s="59">
        <v>415</v>
      </c>
      <c r="F48" s="59">
        <v>387.5</v>
      </c>
      <c r="G48" s="59">
        <v>355</v>
      </c>
      <c r="H48" s="59">
        <v>387.5</v>
      </c>
      <c r="I48" s="59">
        <v>366.5</v>
      </c>
      <c r="J48" s="59">
        <v>382.5</v>
      </c>
      <c r="K48" s="59">
        <v>360</v>
      </c>
      <c r="L48" s="59">
        <v>400</v>
      </c>
      <c r="M48" s="59">
        <v>375</v>
      </c>
      <c r="N48" s="59">
        <v>347.5</v>
      </c>
      <c r="O48" s="59">
        <v>385</v>
      </c>
      <c r="P48" s="59">
        <v>390</v>
      </c>
      <c r="Q48" s="61">
        <f t="shared" si="0"/>
        <v>377.25</v>
      </c>
    </row>
    <row r="49" spans="1:17" ht="12">
      <c r="A49" s="413" t="s">
        <v>546</v>
      </c>
      <c r="B49" s="424"/>
      <c r="C49" s="424"/>
      <c r="D49" s="424"/>
      <c r="E49" s="424"/>
      <c r="F49" s="424"/>
      <c r="G49" s="424"/>
      <c r="H49" s="424"/>
      <c r="I49" s="424"/>
      <c r="J49" s="424"/>
      <c r="K49" s="424"/>
      <c r="L49" s="424"/>
      <c r="M49" s="424"/>
      <c r="N49" s="424"/>
      <c r="O49" s="424"/>
      <c r="P49" s="424"/>
      <c r="Q49" s="424"/>
    </row>
    <row r="50" spans="1:17" ht="23.5" thickBot="1">
      <c r="A50" s="24">
        <v>40</v>
      </c>
      <c r="B50" s="43" t="s">
        <v>404</v>
      </c>
      <c r="C50" s="56">
        <v>70000</v>
      </c>
      <c r="D50" s="56">
        <v>70500</v>
      </c>
      <c r="E50" s="56">
        <v>65750</v>
      </c>
      <c r="F50" s="56">
        <v>75500</v>
      </c>
      <c r="G50" s="56">
        <v>69000</v>
      </c>
      <c r="H50" s="56">
        <v>64500</v>
      </c>
      <c r="I50" s="56">
        <v>69500</v>
      </c>
      <c r="J50" s="56">
        <v>66500</v>
      </c>
      <c r="K50" s="56">
        <v>69250</v>
      </c>
      <c r="L50" s="56">
        <v>75500</v>
      </c>
      <c r="M50" s="56">
        <v>72500</v>
      </c>
      <c r="N50" s="56">
        <v>70750</v>
      </c>
      <c r="O50" s="56">
        <v>68250</v>
      </c>
      <c r="P50" s="56">
        <v>67080</v>
      </c>
      <c r="Q50" s="56">
        <f t="shared" si="0"/>
        <v>69612.86</v>
      </c>
    </row>
    <row r="51" spans="1:17" ht="12" thickBot="1">
      <c r="A51" s="26">
        <v>41</v>
      </c>
      <c r="B51" s="44" t="s">
        <v>405</v>
      </c>
      <c r="C51" s="57">
        <v>70000</v>
      </c>
      <c r="D51" s="57">
        <v>67500</v>
      </c>
      <c r="E51" s="57">
        <v>65750</v>
      </c>
      <c r="F51" s="57">
        <v>75500</v>
      </c>
      <c r="G51" s="57">
        <v>69000</v>
      </c>
      <c r="H51" s="57">
        <v>65000</v>
      </c>
      <c r="I51" s="57">
        <v>69500</v>
      </c>
      <c r="J51" s="57">
        <v>65750</v>
      </c>
      <c r="K51" s="57">
        <v>69500</v>
      </c>
      <c r="L51" s="57">
        <v>74500</v>
      </c>
      <c r="M51" s="57">
        <v>72500</v>
      </c>
      <c r="N51" s="57">
        <v>70750</v>
      </c>
      <c r="O51" s="57">
        <v>68250</v>
      </c>
      <c r="P51" s="57">
        <v>68690</v>
      </c>
      <c r="Q51" s="56">
        <f t="shared" si="0"/>
        <v>69442.14</v>
      </c>
    </row>
    <row r="52" spans="1:17" ht="12" thickBot="1">
      <c r="A52" s="26">
        <v>42</v>
      </c>
      <c r="B52" s="44" t="s">
        <v>406</v>
      </c>
      <c r="C52" s="57">
        <v>69000</v>
      </c>
      <c r="D52" s="57">
        <v>67500</v>
      </c>
      <c r="E52" s="57">
        <v>65750</v>
      </c>
      <c r="F52" s="57">
        <v>76500</v>
      </c>
      <c r="G52" s="57">
        <v>69000</v>
      </c>
      <c r="H52" s="57">
        <v>65000</v>
      </c>
      <c r="I52" s="57">
        <v>69500</v>
      </c>
      <c r="J52" s="57">
        <v>65750</v>
      </c>
      <c r="K52" s="57">
        <v>69250</v>
      </c>
      <c r="L52" s="57">
        <v>74500</v>
      </c>
      <c r="M52" s="57">
        <v>72500</v>
      </c>
      <c r="N52" s="57">
        <v>71000</v>
      </c>
      <c r="O52" s="57">
        <v>68250</v>
      </c>
      <c r="P52" s="57">
        <v>67595</v>
      </c>
      <c r="Q52" s="56">
        <f t="shared" si="0"/>
        <v>69363.929999999993</v>
      </c>
    </row>
    <row r="53" spans="1:17" ht="12" thickBot="1">
      <c r="A53" s="26">
        <v>43</v>
      </c>
      <c r="B53" s="44" t="s">
        <v>407</v>
      </c>
      <c r="C53" s="57">
        <v>70000</v>
      </c>
      <c r="D53" s="57">
        <v>67500</v>
      </c>
      <c r="E53" s="57">
        <v>65750</v>
      </c>
      <c r="F53" s="57">
        <v>76500</v>
      </c>
      <c r="G53" s="57">
        <v>69000</v>
      </c>
      <c r="H53" s="57">
        <v>65500</v>
      </c>
      <c r="I53" s="57">
        <v>69500</v>
      </c>
      <c r="J53" s="57">
        <v>65750</v>
      </c>
      <c r="K53" s="57">
        <v>71500</v>
      </c>
      <c r="L53" s="57">
        <v>73000</v>
      </c>
      <c r="M53" s="57">
        <v>72500</v>
      </c>
      <c r="N53" s="57">
        <v>71000</v>
      </c>
      <c r="O53" s="57">
        <v>68500</v>
      </c>
      <c r="P53" s="57">
        <v>68140</v>
      </c>
      <c r="Q53" s="56">
        <f t="shared" si="0"/>
        <v>69581.429999999993</v>
      </c>
    </row>
    <row r="54" spans="1:17" ht="12" thickBot="1">
      <c r="A54" s="26">
        <v>44</v>
      </c>
      <c r="B54" s="44" t="s">
        <v>408</v>
      </c>
      <c r="C54" s="57">
        <v>72000</v>
      </c>
      <c r="D54" s="57">
        <v>67500</v>
      </c>
      <c r="E54" s="57">
        <v>65750</v>
      </c>
      <c r="F54" s="57">
        <v>76500</v>
      </c>
      <c r="G54" s="57">
        <v>69000</v>
      </c>
      <c r="H54" s="57">
        <v>66500</v>
      </c>
      <c r="I54" s="57">
        <v>69500</v>
      </c>
      <c r="J54" s="57">
        <v>68250</v>
      </c>
      <c r="K54" s="57">
        <v>72250</v>
      </c>
      <c r="L54" s="57">
        <v>73000</v>
      </c>
      <c r="M54" s="57">
        <v>72500</v>
      </c>
      <c r="N54" s="57">
        <v>71000</v>
      </c>
      <c r="O54" s="57">
        <v>70250</v>
      </c>
      <c r="P54" s="57">
        <v>68800</v>
      </c>
      <c r="Q54" s="56">
        <f t="shared" si="0"/>
        <v>70200</v>
      </c>
    </row>
    <row r="55" spans="1:17" ht="23.5" thickBot="1">
      <c r="A55" s="26">
        <v>45</v>
      </c>
      <c r="B55" s="44" t="s">
        <v>409</v>
      </c>
      <c r="C55" s="57">
        <v>69000</v>
      </c>
      <c r="D55" s="57">
        <v>70500</v>
      </c>
      <c r="E55" s="57">
        <v>67750</v>
      </c>
      <c r="F55" s="57">
        <v>85500</v>
      </c>
      <c r="G55" s="57">
        <v>92500</v>
      </c>
      <c r="H55" s="57">
        <v>83000</v>
      </c>
      <c r="I55" s="57">
        <v>70250</v>
      </c>
      <c r="J55" s="57">
        <v>67750</v>
      </c>
      <c r="K55" s="57">
        <v>68750</v>
      </c>
      <c r="L55" s="57">
        <v>75500</v>
      </c>
      <c r="M55" s="57">
        <v>72617</v>
      </c>
      <c r="N55" s="57">
        <v>69750</v>
      </c>
      <c r="O55" s="57">
        <v>71750</v>
      </c>
      <c r="P55" s="57">
        <v>67195</v>
      </c>
      <c r="Q55" s="56">
        <f t="shared" si="0"/>
        <v>73700.86</v>
      </c>
    </row>
    <row r="56" spans="1:17" ht="12" thickBot="1">
      <c r="A56" s="26">
        <v>46</v>
      </c>
      <c r="B56" s="44" t="s">
        <v>405</v>
      </c>
      <c r="C56" s="57">
        <v>67000</v>
      </c>
      <c r="D56" s="57">
        <v>67500</v>
      </c>
      <c r="E56" s="57">
        <v>67750</v>
      </c>
      <c r="F56" s="57">
        <v>85500</v>
      </c>
      <c r="G56" s="57">
        <v>82500</v>
      </c>
      <c r="H56" s="57">
        <v>77000</v>
      </c>
      <c r="I56" s="57">
        <v>70250</v>
      </c>
      <c r="J56" s="57">
        <v>67750</v>
      </c>
      <c r="K56" s="57">
        <v>67500</v>
      </c>
      <c r="L56" s="57">
        <v>75000</v>
      </c>
      <c r="M56" s="57">
        <v>74050</v>
      </c>
      <c r="N56" s="57">
        <v>69250</v>
      </c>
      <c r="O56" s="57">
        <v>70750</v>
      </c>
      <c r="P56" s="57">
        <v>67250</v>
      </c>
      <c r="Q56" s="56">
        <f t="shared" si="0"/>
        <v>72075</v>
      </c>
    </row>
    <row r="57" spans="1:17" ht="12" thickBot="1">
      <c r="A57" s="26">
        <v>47</v>
      </c>
      <c r="B57" s="44" t="s">
        <v>406</v>
      </c>
      <c r="C57" s="57">
        <v>67000</v>
      </c>
      <c r="D57" s="57">
        <v>67500</v>
      </c>
      <c r="E57" s="57">
        <v>67750</v>
      </c>
      <c r="F57" s="57">
        <v>85500</v>
      </c>
      <c r="G57" s="57">
        <v>82500</v>
      </c>
      <c r="H57" s="57">
        <v>77000</v>
      </c>
      <c r="I57" s="57">
        <v>70250</v>
      </c>
      <c r="J57" s="57">
        <v>67750</v>
      </c>
      <c r="K57" s="57">
        <v>67500</v>
      </c>
      <c r="L57" s="57">
        <v>75000</v>
      </c>
      <c r="M57" s="57">
        <v>74402</v>
      </c>
      <c r="N57" s="57">
        <v>69000</v>
      </c>
      <c r="O57" s="57">
        <v>70250</v>
      </c>
      <c r="P57" s="57">
        <v>67750</v>
      </c>
      <c r="Q57" s="56">
        <f t="shared" si="0"/>
        <v>72082.289999999994</v>
      </c>
    </row>
    <row r="58" spans="1:17" ht="12" thickBot="1">
      <c r="A58" s="26">
        <v>48</v>
      </c>
      <c r="B58" s="44" t="s">
        <v>407</v>
      </c>
      <c r="C58" s="57">
        <v>67000</v>
      </c>
      <c r="D58" s="57">
        <v>67500</v>
      </c>
      <c r="E58" s="57">
        <v>67750</v>
      </c>
      <c r="F58" s="57">
        <v>85500</v>
      </c>
      <c r="G58" s="57">
        <v>82500</v>
      </c>
      <c r="H58" s="57">
        <v>77000</v>
      </c>
      <c r="I58" s="57">
        <v>70250</v>
      </c>
      <c r="J58" s="57">
        <v>67750</v>
      </c>
      <c r="K58" s="57">
        <v>67500</v>
      </c>
      <c r="L58" s="57">
        <v>74500</v>
      </c>
      <c r="M58" s="57">
        <v>74801</v>
      </c>
      <c r="N58" s="57">
        <v>69250</v>
      </c>
      <c r="O58" s="57">
        <v>70250</v>
      </c>
      <c r="P58" s="57">
        <v>68350</v>
      </c>
      <c r="Q58" s="56">
        <f t="shared" si="0"/>
        <v>72135.789999999994</v>
      </c>
    </row>
    <row r="59" spans="1:17" ht="12" thickBot="1">
      <c r="A59" s="26">
        <v>49</v>
      </c>
      <c r="B59" s="44" t="s">
        <v>408</v>
      </c>
      <c r="C59" s="57">
        <v>67000</v>
      </c>
      <c r="D59" s="57">
        <v>67500</v>
      </c>
      <c r="E59" s="57">
        <v>67750</v>
      </c>
      <c r="F59" s="57">
        <v>85500</v>
      </c>
      <c r="G59" s="57">
        <v>82500</v>
      </c>
      <c r="H59" s="57">
        <v>77000</v>
      </c>
      <c r="I59" s="57">
        <v>70250</v>
      </c>
      <c r="J59" s="57">
        <v>67750</v>
      </c>
      <c r="K59" s="57">
        <v>67500</v>
      </c>
      <c r="L59" s="57">
        <v>73500</v>
      </c>
      <c r="M59" s="57">
        <v>70919</v>
      </c>
      <c r="N59" s="57">
        <v>69000</v>
      </c>
      <c r="O59" s="57">
        <v>70000</v>
      </c>
      <c r="P59" s="57">
        <v>68515</v>
      </c>
      <c r="Q59" s="56">
        <f t="shared" si="0"/>
        <v>71763.14</v>
      </c>
    </row>
    <row r="60" spans="1:17" ht="23.5" thickBot="1">
      <c r="A60" s="26">
        <v>50</v>
      </c>
      <c r="B60" s="44" t="s">
        <v>410</v>
      </c>
      <c r="C60" s="57">
        <v>73000</v>
      </c>
      <c r="D60" s="57">
        <v>70500</v>
      </c>
      <c r="E60" s="57">
        <v>70000</v>
      </c>
      <c r="F60" s="57">
        <v>71500</v>
      </c>
      <c r="G60" s="57">
        <v>68000</v>
      </c>
      <c r="H60" s="57">
        <v>66500</v>
      </c>
      <c r="I60" s="56" t="s">
        <v>20</v>
      </c>
      <c r="J60" s="57">
        <v>66500</v>
      </c>
      <c r="K60" s="57">
        <v>71000</v>
      </c>
      <c r="L60" s="57">
        <v>74000</v>
      </c>
      <c r="M60" s="57">
        <v>77000</v>
      </c>
      <c r="N60" s="57">
        <v>70000</v>
      </c>
      <c r="O60" s="56" t="s">
        <v>20</v>
      </c>
      <c r="P60" s="57">
        <v>67750</v>
      </c>
      <c r="Q60" s="56">
        <f t="shared" si="0"/>
        <v>70479.17</v>
      </c>
    </row>
    <row r="61" spans="1:17" ht="12" thickBot="1">
      <c r="A61" s="26">
        <v>51</v>
      </c>
      <c r="B61" s="44" t="s">
        <v>411</v>
      </c>
      <c r="C61" s="57">
        <v>73000</v>
      </c>
      <c r="D61" s="57">
        <v>70500</v>
      </c>
      <c r="E61" s="57">
        <v>70000</v>
      </c>
      <c r="F61" s="57">
        <v>71500</v>
      </c>
      <c r="G61" s="57">
        <v>68000</v>
      </c>
      <c r="H61" s="57">
        <v>66500</v>
      </c>
      <c r="I61" s="57">
        <v>69500</v>
      </c>
      <c r="J61" s="57">
        <v>66500</v>
      </c>
      <c r="K61" s="57">
        <v>72000</v>
      </c>
      <c r="L61" s="57">
        <v>75000</v>
      </c>
      <c r="M61" s="57">
        <v>77000</v>
      </c>
      <c r="N61" s="57">
        <v>70000</v>
      </c>
      <c r="O61" s="56" t="s">
        <v>20</v>
      </c>
      <c r="P61" s="57">
        <v>67685</v>
      </c>
      <c r="Q61" s="56">
        <f t="shared" si="0"/>
        <v>70552.69</v>
      </c>
    </row>
    <row r="62" spans="1:17" ht="23.5" thickBot="1">
      <c r="A62" s="26">
        <v>52</v>
      </c>
      <c r="B62" s="44" t="s">
        <v>412</v>
      </c>
      <c r="C62" s="57">
        <v>71000</v>
      </c>
      <c r="D62" s="57">
        <v>68500</v>
      </c>
      <c r="E62" s="57">
        <v>71750</v>
      </c>
      <c r="F62" s="57">
        <v>76000</v>
      </c>
      <c r="G62" s="57">
        <v>69500</v>
      </c>
      <c r="H62" s="57">
        <v>65500</v>
      </c>
      <c r="I62" s="57">
        <v>64000</v>
      </c>
      <c r="J62" s="57">
        <v>65500</v>
      </c>
      <c r="K62" s="57">
        <v>74650</v>
      </c>
      <c r="L62" s="57">
        <v>79500</v>
      </c>
      <c r="M62" s="57">
        <v>78000</v>
      </c>
      <c r="N62" s="57">
        <v>68750</v>
      </c>
      <c r="O62" s="57">
        <v>70000</v>
      </c>
      <c r="P62" s="57">
        <v>63925</v>
      </c>
      <c r="Q62" s="56">
        <f t="shared" si="0"/>
        <v>70469.64</v>
      </c>
    </row>
    <row r="63" spans="1:17" ht="12" thickBot="1">
      <c r="A63" s="26">
        <v>53</v>
      </c>
      <c r="B63" s="44" t="s">
        <v>413</v>
      </c>
      <c r="C63" s="57">
        <v>69000</v>
      </c>
      <c r="D63" s="57">
        <v>68000</v>
      </c>
      <c r="E63" s="57">
        <v>71750</v>
      </c>
      <c r="F63" s="57">
        <v>76000</v>
      </c>
      <c r="G63" s="57">
        <v>69500</v>
      </c>
      <c r="H63" s="57">
        <v>65500</v>
      </c>
      <c r="I63" s="57">
        <v>64000</v>
      </c>
      <c r="J63" s="57">
        <v>65500</v>
      </c>
      <c r="K63" s="57">
        <v>72950</v>
      </c>
      <c r="L63" s="57">
        <v>79000</v>
      </c>
      <c r="M63" s="57">
        <v>78000</v>
      </c>
      <c r="N63" s="57">
        <v>68500</v>
      </c>
      <c r="O63" s="57">
        <v>69250</v>
      </c>
      <c r="P63" s="57">
        <v>64050</v>
      </c>
      <c r="Q63" s="56">
        <f t="shared" si="0"/>
        <v>70071.429999999993</v>
      </c>
    </row>
    <row r="64" spans="1:17" ht="12" thickBot="1">
      <c r="A64" s="26">
        <v>54</v>
      </c>
      <c r="B64" s="44" t="s">
        <v>414</v>
      </c>
      <c r="C64" s="57">
        <v>69000</v>
      </c>
      <c r="D64" s="57">
        <v>68000</v>
      </c>
      <c r="E64" s="57">
        <v>71750</v>
      </c>
      <c r="F64" s="57">
        <v>76000</v>
      </c>
      <c r="G64" s="57">
        <v>69500</v>
      </c>
      <c r="H64" s="57">
        <v>65500</v>
      </c>
      <c r="I64" s="57">
        <v>64000</v>
      </c>
      <c r="J64" s="57">
        <v>65500</v>
      </c>
      <c r="K64" s="57">
        <v>72800</v>
      </c>
      <c r="L64" s="57">
        <v>78500</v>
      </c>
      <c r="M64" s="57">
        <v>78000</v>
      </c>
      <c r="N64" s="57">
        <v>68500</v>
      </c>
      <c r="O64" s="57">
        <v>65000</v>
      </c>
      <c r="P64" s="57">
        <v>63750</v>
      </c>
      <c r="Q64" s="56">
        <f t="shared" si="0"/>
        <v>69700</v>
      </c>
    </row>
    <row r="65" spans="1:17" ht="12" thickBot="1">
      <c r="A65" s="26">
        <v>55</v>
      </c>
      <c r="B65" s="44" t="s">
        <v>415</v>
      </c>
      <c r="C65" s="57">
        <v>69000</v>
      </c>
      <c r="D65" s="57">
        <v>68000</v>
      </c>
      <c r="E65" s="57">
        <v>71750</v>
      </c>
      <c r="F65" s="57">
        <v>76000</v>
      </c>
      <c r="G65" s="57">
        <v>69500</v>
      </c>
      <c r="H65" s="57">
        <v>65500</v>
      </c>
      <c r="I65" s="57">
        <v>65000</v>
      </c>
      <c r="J65" s="57">
        <v>65500</v>
      </c>
      <c r="K65" s="57">
        <v>72800</v>
      </c>
      <c r="L65" s="57">
        <v>78000</v>
      </c>
      <c r="M65" s="57">
        <v>78000</v>
      </c>
      <c r="N65" s="57">
        <v>69500</v>
      </c>
      <c r="O65" s="57">
        <v>70500</v>
      </c>
      <c r="P65" s="57">
        <v>63075</v>
      </c>
      <c r="Q65" s="56">
        <f t="shared" si="0"/>
        <v>70151.789999999994</v>
      </c>
    </row>
    <row r="66" spans="1:17" ht="12" thickBot="1">
      <c r="A66" s="26">
        <v>56</v>
      </c>
      <c r="B66" s="44" t="s">
        <v>416</v>
      </c>
      <c r="C66" s="57">
        <v>69000</v>
      </c>
      <c r="D66" s="57">
        <v>68000</v>
      </c>
      <c r="E66" s="57">
        <v>71750</v>
      </c>
      <c r="F66" s="57">
        <v>76000</v>
      </c>
      <c r="G66" s="57">
        <v>69500</v>
      </c>
      <c r="H66" s="57">
        <v>67000</v>
      </c>
      <c r="I66" s="57">
        <v>66000</v>
      </c>
      <c r="J66" s="57">
        <v>65500</v>
      </c>
      <c r="K66" s="57">
        <v>72800</v>
      </c>
      <c r="L66" s="57">
        <v>78000</v>
      </c>
      <c r="M66" s="57">
        <v>78000</v>
      </c>
      <c r="N66" s="57">
        <v>69000</v>
      </c>
      <c r="O66" s="57">
        <v>69750</v>
      </c>
      <c r="P66" s="57">
        <v>63200</v>
      </c>
      <c r="Q66" s="56">
        <f t="shared" si="0"/>
        <v>70250</v>
      </c>
    </row>
    <row r="67" spans="1:17" ht="12" thickBot="1">
      <c r="A67" s="26">
        <v>57</v>
      </c>
      <c r="B67" s="44" t="s">
        <v>417</v>
      </c>
      <c r="C67" s="57">
        <v>69000</v>
      </c>
      <c r="D67" s="57">
        <v>69000</v>
      </c>
      <c r="E67" s="57">
        <v>71750</v>
      </c>
      <c r="F67" s="57">
        <v>76000</v>
      </c>
      <c r="G67" s="57">
        <v>69500</v>
      </c>
      <c r="H67" s="57">
        <v>67000</v>
      </c>
      <c r="I67" s="57">
        <v>66000</v>
      </c>
      <c r="J67" s="57">
        <v>65500</v>
      </c>
      <c r="K67" s="57">
        <v>73100</v>
      </c>
      <c r="L67" s="57">
        <v>78000</v>
      </c>
      <c r="M67" s="57">
        <v>78000</v>
      </c>
      <c r="N67" s="57">
        <v>69500</v>
      </c>
      <c r="O67" s="57">
        <v>70500</v>
      </c>
      <c r="P67" s="57">
        <v>63210</v>
      </c>
      <c r="Q67" s="56">
        <f t="shared" si="0"/>
        <v>70432.86</v>
      </c>
    </row>
    <row r="68" spans="1:17" ht="35" thickBot="1">
      <c r="A68" s="26">
        <v>58</v>
      </c>
      <c r="B68" s="44" t="s">
        <v>418</v>
      </c>
      <c r="C68" s="57">
        <v>81000</v>
      </c>
      <c r="D68" s="57">
        <v>112500</v>
      </c>
      <c r="E68" s="58">
        <v>72000</v>
      </c>
      <c r="F68" s="57">
        <v>93500</v>
      </c>
      <c r="G68" s="57">
        <v>97000</v>
      </c>
      <c r="H68" s="57">
        <v>86000</v>
      </c>
      <c r="I68" s="57">
        <v>92500</v>
      </c>
      <c r="J68" s="57">
        <v>84750</v>
      </c>
      <c r="K68" s="57">
        <v>81150</v>
      </c>
      <c r="L68" s="57">
        <v>90500</v>
      </c>
      <c r="M68" s="57">
        <v>91500</v>
      </c>
      <c r="N68" s="57">
        <v>93750</v>
      </c>
      <c r="O68" s="57">
        <v>88750</v>
      </c>
      <c r="P68" s="57">
        <v>83125</v>
      </c>
      <c r="Q68" s="56">
        <f t="shared" si="0"/>
        <v>89144.639999999999</v>
      </c>
    </row>
    <row r="69" spans="1:17" ht="12" thickBot="1">
      <c r="A69" s="26">
        <v>59</v>
      </c>
      <c r="B69" s="44" t="s">
        <v>419</v>
      </c>
      <c r="C69" s="57">
        <v>81000</v>
      </c>
      <c r="D69" s="57">
        <v>112500</v>
      </c>
      <c r="E69" s="58">
        <v>72000</v>
      </c>
      <c r="F69" s="57">
        <v>93500</v>
      </c>
      <c r="G69" s="57">
        <v>97000</v>
      </c>
      <c r="H69" s="57">
        <v>86000</v>
      </c>
      <c r="I69" s="57">
        <v>92500</v>
      </c>
      <c r="J69" s="57">
        <v>84750</v>
      </c>
      <c r="K69" s="57">
        <v>81150</v>
      </c>
      <c r="L69" s="57">
        <v>90000</v>
      </c>
      <c r="M69" s="57">
        <v>91500</v>
      </c>
      <c r="N69" s="57">
        <v>93250</v>
      </c>
      <c r="O69" s="57">
        <v>88750</v>
      </c>
      <c r="P69" s="57">
        <v>83570</v>
      </c>
      <c r="Q69" s="56">
        <f t="shared" si="0"/>
        <v>89105</v>
      </c>
    </row>
    <row r="70" spans="1:17" ht="12" thickBot="1">
      <c r="A70" s="26">
        <v>60</v>
      </c>
      <c r="B70" s="44" t="s">
        <v>420</v>
      </c>
      <c r="C70" s="57">
        <v>81000</v>
      </c>
      <c r="D70" s="57">
        <v>112500</v>
      </c>
      <c r="E70" s="58">
        <v>72000</v>
      </c>
      <c r="F70" s="57">
        <v>93500</v>
      </c>
      <c r="G70" s="57">
        <v>97000</v>
      </c>
      <c r="H70" s="57">
        <v>86000</v>
      </c>
      <c r="I70" s="56" t="s">
        <v>20</v>
      </c>
      <c r="J70" s="57">
        <v>84750</v>
      </c>
      <c r="K70" s="57">
        <v>81150</v>
      </c>
      <c r="L70" s="57">
        <v>89000</v>
      </c>
      <c r="M70" s="57">
        <v>91500</v>
      </c>
      <c r="N70" s="57">
        <v>93750</v>
      </c>
      <c r="O70" s="57">
        <v>88750</v>
      </c>
      <c r="P70" s="57">
        <v>84180</v>
      </c>
      <c r="Q70" s="56">
        <f t="shared" si="0"/>
        <v>88852.31</v>
      </c>
    </row>
    <row r="71" spans="1:17" ht="23.5" thickBot="1">
      <c r="A71" s="26">
        <v>61</v>
      </c>
      <c r="B71" s="44" t="s">
        <v>421</v>
      </c>
      <c r="C71" s="57">
        <v>110000</v>
      </c>
      <c r="D71" s="56" t="s">
        <v>20</v>
      </c>
      <c r="E71" s="56" t="s">
        <v>20</v>
      </c>
      <c r="F71" s="57">
        <v>106000</v>
      </c>
      <c r="G71" s="57">
        <v>127875</v>
      </c>
      <c r="H71" s="56" t="s">
        <v>20</v>
      </c>
      <c r="I71" s="56" t="s">
        <v>20</v>
      </c>
      <c r="J71" s="57">
        <v>91000</v>
      </c>
      <c r="K71" s="56" t="s">
        <v>20</v>
      </c>
      <c r="L71" s="57">
        <v>92000</v>
      </c>
      <c r="M71" s="56" t="s">
        <v>20</v>
      </c>
      <c r="N71" s="57">
        <v>93750</v>
      </c>
      <c r="O71" s="57">
        <v>89750</v>
      </c>
      <c r="P71" s="57">
        <v>85100</v>
      </c>
      <c r="Q71" s="56">
        <f t="shared" si="0"/>
        <v>99434.38</v>
      </c>
    </row>
    <row r="72" spans="1:17" ht="23.5" thickBot="1">
      <c r="A72" s="26">
        <v>62</v>
      </c>
      <c r="B72" s="44" t="s">
        <v>422</v>
      </c>
      <c r="C72" s="56" t="s">
        <v>20</v>
      </c>
      <c r="D72" s="57">
        <v>81000</v>
      </c>
      <c r="E72" s="57">
        <v>79750</v>
      </c>
      <c r="F72" s="57">
        <v>75000</v>
      </c>
      <c r="G72" s="56" t="s">
        <v>20</v>
      </c>
      <c r="H72" s="56" t="s">
        <v>20</v>
      </c>
      <c r="I72" s="56" t="s">
        <v>20</v>
      </c>
      <c r="J72" s="56" t="s">
        <v>20</v>
      </c>
      <c r="K72" s="56" t="s">
        <v>20</v>
      </c>
      <c r="L72" s="56" t="s">
        <v>20</v>
      </c>
      <c r="M72" s="56" t="s">
        <v>20</v>
      </c>
      <c r="N72" s="57">
        <v>73250</v>
      </c>
      <c r="O72" s="56" t="s">
        <v>20</v>
      </c>
      <c r="P72" s="56" t="s">
        <v>20</v>
      </c>
      <c r="Q72" s="56">
        <f t="shared" si="0"/>
        <v>77250</v>
      </c>
    </row>
    <row r="73" spans="1:17" ht="12" thickBot="1">
      <c r="A73" s="26">
        <v>63</v>
      </c>
      <c r="B73" s="44" t="s">
        <v>423</v>
      </c>
      <c r="C73" s="56" t="s">
        <v>20</v>
      </c>
      <c r="D73" s="57">
        <v>81000</v>
      </c>
      <c r="E73" s="57">
        <v>79750</v>
      </c>
      <c r="F73" s="57">
        <v>75000</v>
      </c>
      <c r="G73" s="56" t="s">
        <v>20</v>
      </c>
      <c r="H73" s="56" t="s">
        <v>20</v>
      </c>
      <c r="I73" s="56" t="s">
        <v>20</v>
      </c>
      <c r="J73" s="56" t="s">
        <v>20</v>
      </c>
      <c r="K73" s="56" t="s">
        <v>20</v>
      </c>
      <c r="L73" s="56" t="s">
        <v>20</v>
      </c>
      <c r="M73" s="56" t="s">
        <v>20</v>
      </c>
      <c r="N73" s="57">
        <v>74250</v>
      </c>
      <c r="O73" s="56" t="s">
        <v>20</v>
      </c>
      <c r="P73" s="56" t="s">
        <v>20</v>
      </c>
      <c r="Q73" s="56">
        <f t="shared" si="0"/>
        <v>77500</v>
      </c>
    </row>
    <row r="74" spans="1:17" ht="12" thickBot="1">
      <c r="A74" s="26">
        <v>64</v>
      </c>
      <c r="B74" s="44" t="s">
        <v>424</v>
      </c>
      <c r="C74" s="56" t="s">
        <v>20</v>
      </c>
      <c r="D74" s="57">
        <v>81000</v>
      </c>
      <c r="E74" s="57">
        <v>79750</v>
      </c>
      <c r="F74" s="57">
        <v>75000</v>
      </c>
      <c r="G74" s="56" t="s">
        <v>20</v>
      </c>
      <c r="H74" s="56" t="s">
        <v>20</v>
      </c>
      <c r="I74" s="56" t="s">
        <v>20</v>
      </c>
      <c r="J74" s="56" t="s">
        <v>20</v>
      </c>
      <c r="K74" s="56" t="s">
        <v>20</v>
      </c>
      <c r="L74" s="56" t="s">
        <v>20</v>
      </c>
      <c r="M74" s="56" t="s">
        <v>20</v>
      </c>
      <c r="N74" s="57">
        <v>74000</v>
      </c>
      <c r="O74" s="56" t="s">
        <v>20</v>
      </c>
      <c r="P74" s="56" t="s">
        <v>20</v>
      </c>
      <c r="Q74" s="56">
        <f t="shared" si="0"/>
        <v>77437.5</v>
      </c>
    </row>
    <row r="75" spans="1:17" ht="12" thickBot="1">
      <c r="A75" s="26">
        <v>65</v>
      </c>
      <c r="B75" s="44" t="s">
        <v>425</v>
      </c>
      <c r="C75" s="56" t="s">
        <v>20</v>
      </c>
      <c r="D75" s="57">
        <v>81000</v>
      </c>
      <c r="E75" s="57">
        <v>79750</v>
      </c>
      <c r="F75" s="57">
        <v>75000</v>
      </c>
      <c r="G75" s="56" t="s">
        <v>20</v>
      </c>
      <c r="H75" s="56" t="s">
        <v>20</v>
      </c>
      <c r="I75" s="56" t="s">
        <v>20</v>
      </c>
      <c r="J75" s="56" t="s">
        <v>20</v>
      </c>
      <c r="K75" s="56" t="s">
        <v>20</v>
      </c>
      <c r="L75" s="56" t="s">
        <v>20</v>
      </c>
      <c r="M75" s="56" t="s">
        <v>20</v>
      </c>
      <c r="N75" s="57">
        <v>74250</v>
      </c>
      <c r="O75" s="56" t="s">
        <v>20</v>
      </c>
      <c r="P75" s="56" t="s">
        <v>20</v>
      </c>
      <c r="Q75" s="56">
        <f t="shared" si="0"/>
        <v>77500</v>
      </c>
    </row>
    <row r="76" spans="1:17" ht="23.5" thickBot="1">
      <c r="A76" s="26">
        <v>66</v>
      </c>
      <c r="B76" s="44" t="s">
        <v>426</v>
      </c>
      <c r="C76" s="57">
        <v>74000</v>
      </c>
      <c r="D76" s="57">
        <v>71250</v>
      </c>
      <c r="E76" s="57">
        <v>72000</v>
      </c>
      <c r="F76" s="57">
        <v>75000</v>
      </c>
      <c r="G76" s="57">
        <v>68750</v>
      </c>
      <c r="H76" s="57">
        <v>68500</v>
      </c>
      <c r="I76" s="56" t="s">
        <v>20</v>
      </c>
      <c r="J76" s="57">
        <v>66800</v>
      </c>
      <c r="K76" s="57">
        <v>72500</v>
      </c>
      <c r="L76" s="57">
        <v>81500</v>
      </c>
      <c r="M76" s="57">
        <v>77000</v>
      </c>
      <c r="N76" s="57">
        <v>70250</v>
      </c>
      <c r="O76" s="56" t="s">
        <v>20</v>
      </c>
      <c r="P76" s="57">
        <v>74602.5</v>
      </c>
      <c r="Q76" s="56">
        <f t="shared" ref="Q76:Q147" si="1">ROUND(AVERAGE(C76:P76),2)</f>
        <v>72679.38</v>
      </c>
    </row>
    <row r="77" spans="1:17" ht="12" thickBot="1">
      <c r="A77" s="26">
        <v>67</v>
      </c>
      <c r="B77" s="44" t="s">
        <v>427</v>
      </c>
      <c r="C77" s="57">
        <v>75000</v>
      </c>
      <c r="D77" s="57">
        <v>73500</v>
      </c>
      <c r="E77" s="57">
        <v>72000</v>
      </c>
      <c r="F77" s="57">
        <v>75000</v>
      </c>
      <c r="G77" s="57">
        <v>68750</v>
      </c>
      <c r="H77" s="57">
        <v>68500</v>
      </c>
      <c r="I77" s="57">
        <v>72500</v>
      </c>
      <c r="J77" s="57">
        <v>66800</v>
      </c>
      <c r="K77" s="57">
        <v>72500</v>
      </c>
      <c r="L77" s="58">
        <v>75500</v>
      </c>
      <c r="M77" s="57">
        <v>77000</v>
      </c>
      <c r="N77" s="57">
        <v>70250</v>
      </c>
      <c r="O77" s="56" t="s">
        <v>20</v>
      </c>
      <c r="P77" s="57">
        <v>74467.5</v>
      </c>
      <c r="Q77" s="56">
        <f t="shared" si="1"/>
        <v>72443.649999999994</v>
      </c>
    </row>
    <row r="78" spans="1:17" ht="12" thickBot="1">
      <c r="A78" s="26">
        <v>68</v>
      </c>
      <c r="B78" s="44" t="s">
        <v>428</v>
      </c>
      <c r="C78" s="57">
        <v>75000</v>
      </c>
      <c r="D78" s="57">
        <v>73500</v>
      </c>
      <c r="E78" s="57">
        <v>72000</v>
      </c>
      <c r="F78" s="57">
        <v>75000</v>
      </c>
      <c r="G78" s="57">
        <v>68750</v>
      </c>
      <c r="H78" s="57">
        <v>68500</v>
      </c>
      <c r="I78" s="57">
        <v>72500</v>
      </c>
      <c r="J78" s="57">
        <v>66800</v>
      </c>
      <c r="K78" s="57">
        <v>72500</v>
      </c>
      <c r="L78" s="58">
        <v>75500</v>
      </c>
      <c r="M78" s="57">
        <v>77000</v>
      </c>
      <c r="N78" s="57">
        <v>69250</v>
      </c>
      <c r="O78" s="56" t="s">
        <v>20</v>
      </c>
      <c r="P78" s="57">
        <v>74447.5</v>
      </c>
      <c r="Q78" s="56">
        <f t="shared" si="1"/>
        <v>72365.19</v>
      </c>
    </row>
    <row r="79" spans="1:17" ht="12" thickBot="1">
      <c r="A79" s="26">
        <v>69</v>
      </c>
      <c r="B79" s="44" t="s">
        <v>429</v>
      </c>
      <c r="C79" s="57">
        <v>75000</v>
      </c>
      <c r="D79" s="57">
        <v>73500</v>
      </c>
      <c r="E79" s="57">
        <v>72000</v>
      </c>
      <c r="F79" s="57">
        <v>75000</v>
      </c>
      <c r="G79" s="57">
        <v>68750</v>
      </c>
      <c r="H79" s="57">
        <v>70500</v>
      </c>
      <c r="I79" s="57">
        <v>72500</v>
      </c>
      <c r="J79" s="57">
        <v>69250</v>
      </c>
      <c r="K79" s="57">
        <v>72500</v>
      </c>
      <c r="L79" s="58">
        <v>74500</v>
      </c>
      <c r="M79" s="57">
        <v>77000</v>
      </c>
      <c r="N79" s="57">
        <v>70250</v>
      </c>
      <c r="O79" s="56" t="s">
        <v>20</v>
      </c>
      <c r="P79" s="57">
        <v>74612.5</v>
      </c>
      <c r="Q79" s="56">
        <f t="shared" si="1"/>
        <v>72720.19</v>
      </c>
    </row>
    <row r="80" spans="1:17" ht="12" thickBot="1">
      <c r="A80" s="26">
        <v>70</v>
      </c>
      <c r="B80" s="44" t="s">
        <v>430</v>
      </c>
      <c r="C80" s="57">
        <v>75000</v>
      </c>
      <c r="D80" s="56" t="s">
        <v>20</v>
      </c>
      <c r="E80" s="57">
        <v>72000</v>
      </c>
      <c r="F80" s="57">
        <v>76000</v>
      </c>
      <c r="G80" s="57">
        <v>68750</v>
      </c>
      <c r="H80" s="57">
        <v>70500</v>
      </c>
      <c r="I80" s="56" t="s">
        <v>20</v>
      </c>
      <c r="J80" s="57">
        <v>69250</v>
      </c>
      <c r="K80" s="57">
        <v>72500</v>
      </c>
      <c r="L80" s="58">
        <v>74500</v>
      </c>
      <c r="M80" s="57">
        <v>77000</v>
      </c>
      <c r="N80" s="57">
        <v>70750</v>
      </c>
      <c r="O80" s="56" t="s">
        <v>20</v>
      </c>
      <c r="P80" s="57">
        <v>74492.5</v>
      </c>
      <c r="Q80" s="56">
        <f t="shared" si="1"/>
        <v>72794.77</v>
      </c>
    </row>
    <row r="81" spans="1:17" ht="23.5" thickBot="1">
      <c r="A81" s="26">
        <v>71</v>
      </c>
      <c r="B81" s="44" t="s">
        <v>431</v>
      </c>
      <c r="C81" s="56" t="s">
        <v>20</v>
      </c>
      <c r="D81" s="57">
        <v>73500</v>
      </c>
      <c r="E81" s="56" t="s">
        <v>20</v>
      </c>
      <c r="F81" s="57">
        <v>76500</v>
      </c>
      <c r="G81" s="57">
        <v>71250</v>
      </c>
      <c r="H81" s="57">
        <v>70500</v>
      </c>
      <c r="I81" s="56" t="s">
        <v>20</v>
      </c>
      <c r="J81" s="57">
        <v>70500</v>
      </c>
      <c r="K81" s="57">
        <v>82500</v>
      </c>
      <c r="L81" s="58">
        <v>78000</v>
      </c>
      <c r="M81" s="57">
        <v>77000</v>
      </c>
      <c r="N81" s="57">
        <v>73250</v>
      </c>
      <c r="O81" s="57">
        <v>72250</v>
      </c>
      <c r="P81" s="56" t="s">
        <v>20</v>
      </c>
      <c r="Q81" s="56">
        <f t="shared" si="1"/>
        <v>74525</v>
      </c>
    </row>
    <row r="82" spans="1:17" ht="12" thickBot="1">
      <c r="A82" s="26">
        <v>72</v>
      </c>
      <c r="B82" s="44" t="s">
        <v>432</v>
      </c>
      <c r="C82" s="56" t="s">
        <v>20</v>
      </c>
      <c r="D82" s="57">
        <v>71500</v>
      </c>
      <c r="E82" s="56" t="s">
        <v>20</v>
      </c>
      <c r="F82" s="57">
        <v>76500</v>
      </c>
      <c r="G82" s="57">
        <v>71250</v>
      </c>
      <c r="H82" s="57">
        <v>70500</v>
      </c>
      <c r="I82" s="57">
        <v>72500</v>
      </c>
      <c r="J82" s="57">
        <v>70500</v>
      </c>
      <c r="K82" s="57">
        <v>82500</v>
      </c>
      <c r="L82" s="58">
        <v>78000</v>
      </c>
      <c r="M82" s="57">
        <v>77000</v>
      </c>
      <c r="N82" s="57">
        <v>72750</v>
      </c>
      <c r="O82" s="57">
        <v>72250</v>
      </c>
      <c r="P82" s="56" t="s">
        <v>20</v>
      </c>
      <c r="Q82" s="56">
        <f t="shared" si="1"/>
        <v>74113.64</v>
      </c>
    </row>
    <row r="83" spans="1:17">
      <c r="A83" s="27">
        <v>73</v>
      </c>
      <c r="B83" s="45" t="s">
        <v>433</v>
      </c>
      <c r="C83" s="61" t="s">
        <v>20</v>
      </c>
      <c r="D83" s="59">
        <v>71500</v>
      </c>
      <c r="E83" s="61" t="s">
        <v>20</v>
      </c>
      <c r="F83" s="59">
        <v>76500</v>
      </c>
      <c r="G83" s="59">
        <v>71250</v>
      </c>
      <c r="H83" s="61" t="s">
        <v>20</v>
      </c>
      <c r="I83" s="61" t="s">
        <v>20</v>
      </c>
      <c r="J83" s="59">
        <v>75500</v>
      </c>
      <c r="K83" s="61" t="s">
        <v>20</v>
      </c>
      <c r="L83" s="60">
        <v>77000</v>
      </c>
      <c r="M83" s="59">
        <v>77000</v>
      </c>
      <c r="N83" s="59">
        <v>73250</v>
      </c>
      <c r="O83" s="61" t="s">
        <v>20</v>
      </c>
      <c r="P83" s="61" t="s">
        <v>20</v>
      </c>
      <c r="Q83" s="61">
        <f t="shared" si="1"/>
        <v>74571.429999999993</v>
      </c>
    </row>
    <row r="84" spans="1:17" ht="12">
      <c r="A84" s="413" t="s">
        <v>547</v>
      </c>
      <c r="B84" s="424"/>
      <c r="C84" s="424"/>
      <c r="D84" s="424"/>
      <c r="E84" s="424"/>
      <c r="F84" s="424"/>
      <c r="G84" s="424"/>
      <c r="H84" s="424"/>
      <c r="I84" s="424"/>
      <c r="J84" s="424"/>
      <c r="K84" s="424"/>
      <c r="L84" s="424"/>
      <c r="M84" s="424"/>
      <c r="N84" s="424"/>
      <c r="O84" s="424"/>
      <c r="P84" s="424"/>
      <c r="Q84" s="424"/>
    </row>
    <row r="85" spans="1:17" ht="35" thickBot="1">
      <c r="A85" s="24">
        <v>74</v>
      </c>
      <c r="B85" s="43" t="s">
        <v>434</v>
      </c>
      <c r="C85" s="56">
        <v>206000</v>
      </c>
      <c r="D85" s="56">
        <v>243714</v>
      </c>
      <c r="E85" s="56" t="s">
        <v>20</v>
      </c>
      <c r="F85" s="56">
        <v>245290</v>
      </c>
      <c r="G85" s="56">
        <v>271950</v>
      </c>
      <c r="H85" s="56">
        <v>252954</v>
      </c>
      <c r="I85" s="56">
        <v>269000</v>
      </c>
      <c r="J85" s="56">
        <v>200189.5</v>
      </c>
      <c r="K85" s="56">
        <v>237825</v>
      </c>
      <c r="L85" s="56">
        <v>264794.5</v>
      </c>
      <c r="M85" s="56">
        <v>220667</v>
      </c>
      <c r="N85" s="56">
        <v>230650</v>
      </c>
      <c r="O85" s="56">
        <v>216237.5</v>
      </c>
      <c r="P85" s="56">
        <v>235710</v>
      </c>
      <c r="Q85" s="56">
        <f t="shared" si="1"/>
        <v>238075.5</v>
      </c>
    </row>
    <row r="86" spans="1:17" ht="12" thickBot="1">
      <c r="A86" s="26">
        <v>75</v>
      </c>
      <c r="B86" s="44" t="s">
        <v>435</v>
      </c>
      <c r="C86" s="57">
        <v>175000</v>
      </c>
      <c r="D86" s="57">
        <v>253936</v>
      </c>
      <c r="E86" s="56" t="s">
        <v>20</v>
      </c>
      <c r="F86" s="57">
        <v>215450</v>
      </c>
      <c r="G86" s="57">
        <v>278150</v>
      </c>
      <c r="H86" s="56" t="s">
        <v>20</v>
      </c>
      <c r="I86" s="57">
        <v>252500</v>
      </c>
      <c r="J86" s="57">
        <v>178663.5</v>
      </c>
      <c r="K86" s="57">
        <v>216278</v>
      </c>
      <c r="L86" s="57">
        <v>220662</v>
      </c>
      <c r="M86" s="57">
        <v>158773</v>
      </c>
      <c r="N86" s="57">
        <v>218050</v>
      </c>
      <c r="O86" s="57">
        <v>204187.5</v>
      </c>
      <c r="P86" s="57">
        <v>219340</v>
      </c>
      <c r="Q86" s="56">
        <f t="shared" si="1"/>
        <v>215915.83</v>
      </c>
    </row>
    <row r="87" spans="1:17" ht="23.5" thickBot="1">
      <c r="A87" s="26">
        <v>76</v>
      </c>
      <c r="B87" s="44" t="s">
        <v>436</v>
      </c>
      <c r="C87" s="57">
        <v>233000</v>
      </c>
      <c r="D87" s="57">
        <v>258778</v>
      </c>
      <c r="E87" s="57">
        <v>265050</v>
      </c>
      <c r="F87" s="57">
        <v>256050</v>
      </c>
      <c r="G87" s="57">
        <v>292335</v>
      </c>
      <c r="H87" s="57">
        <v>279862.5</v>
      </c>
      <c r="I87" s="57">
        <v>269000</v>
      </c>
      <c r="J87" s="57">
        <v>228173</v>
      </c>
      <c r="K87" s="57">
        <v>205518</v>
      </c>
      <c r="L87" s="57">
        <v>271253</v>
      </c>
      <c r="M87" s="57">
        <v>226050</v>
      </c>
      <c r="N87" s="57">
        <v>218050</v>
      </c>
      <c r="O87" s="57">
        <v>226390</v>
      </c>
      <c r="P87" s="57">
        <v>233069</v>
      </c>
      <c r="Q87" s="56">
        <f t="shared" si="1"/>
        <v>247327.04</v>
      </c>
    </row>
    <row r="88" spans="1:17" ht="12" thickBot="1">
      <c r="A88" s="26">
        <v>77</v>
      </c>
      <c r="B88" s="44" t="s">
        <v>437</v>
      </c>
      <c r="C88" s="57">
        <v>210000</v>
      </c>
      <c r="D88" s="57">
        <v>264696</v>
      </c>
      <c r="E88" s="57">
        <v>182750</v>
      </c>
      <c r="F88" s="57">
        <v>257523</v>
      </c>
      <c r="G88" s="57">
        <v>296500</v>
      </c>
      <c r="H88" s="57">
        <v>207207</v>
      </c>
      <c r="I88" s="57">
        <v>252500</v>
      </c>
      <c r="J88" s="57">
        <v>192117.5</v>
      </c>
      <c r="K88" s="57">
        <v>193997</v>
      </c>
      <c r="L88" s="57">
        <v>223891</v>
      </c>
      <c r="M88" s="56" t="s">
        <v>20</v>
      </c>
      <c r="N88" s="57">
        <v>194525</v>
      </c>
      <c r="O88" s="57">
        <v>204235</v>
      </c>
      <c r="P88" s="57">
        <v>220759</v>
      </c>
      <c r="Q88" s="56">
        <f t="shared" si="1"/>
        <v>223130.81</v>
      </c>
    </row>
    <row r="89" spans="1:17" ht="12" thickBot="1">
      <c r="A89" s="26">
        <v>78</v>
      </c>
      <c r="B89" s="44" t="s">
        <v>548</v>
      </c>
      <c r="C89" s="57">
        <v>126000</v>
      </c>
      <c r="D89" s="56" t="s">
        <v>20</v>
      </c>
      <c r="E89" s="57">
        <v>134000</v>
      </c>
      <c r="F89" s="57">
        <v>169393</v>
      </c>
      <c r="G89" s="57">
        <v>165275</v>
      </c>
      <c r="H89" s="56" t="s">
        <v>20</v>
      </c>
      <c r="I89" s="57">
        <v>188000</v>
      </c>
      <c r="J89" s="57">
        <v>130769</v>
      </c>
      <c r="K89" s="57">
        <v>162458</v>
      </c>
      <c r="L89" s="57">
        <v>172224</v>
      </c>
      <c r="M89" s="57">
        <v>113025</v>
      </c>
      <c r="N89" s="57">
        <v>163450</v>
      </c>
      <c r="O89" s="57">
        <v>165140</v>
      </c>
      <c r="P89" s="57">
        <v>171780</v>
      </c>
      <c r="Q89" s="56">
        <f t="shared" si="1"/>
        <v>155126.17000000001</v>
      </c>
    </row>
    <row r="90" spans="1:17" ht="12" thickBot="1">
      <c r="A90" s="26">
        <v>79</v>
      </c>
      <c r="B90" s="44" t="s">
        <v>549</v>
      </c>
      <c r="C90" s="57">
        <v>155000</v>
      </c>
      <c r="D90" s="56" t="s">
        <v>20</v>
      </c>
      <c r="E90" s="57">
        <v>140000</v>
      </c>
      <c r="F90" s="57">
        <v>173421</v>
      </c>
      <c r="G90" s="57">
        <v>172200</v>
      </c>
      <c r="H90" s="56" t="s">
        <v>20</v>
      </c>
      <c r="I90" s="57">
        <v>188000</v>
      </c>
      <c r="J90" s="57">
        <v>148528</v>
      </c>
      <c r="K90" s="57">
        <v>157076</v>
      </c>
      <c r="L90" s="57">
        <v>174377</v>
      </c>
      <c r="M90" s="57">
        <v>126480</v>
      </c>
      <c r="N90" s="57">
        <v>173100</v>
      </c>
      <c r="O90" s="57">
        <v>156226</v>
      </c>
      <c r="P90" s="57">
        <v>172868</v>
      </c>
      <c r="Q90" s="56">
        <f t="shared" si="1"/>
        <v>161439.67000000001</v>
      </c>
    </row>
    <row r="91" spans="1:17" ht="12">
      <c r="A91" s="413" t="s">
        <v>550</v>
      </c>
      <c r="B91" s="424"/>
      <c r="C91" s="424"/>
      <c r="D91" s="424"/>
      <c r="E91" s="424"/>
      <c r="F91" s="424"/>
      <c r="G91" s="424"/>
      <c r="H91" s="424"/>
      <c r="I91" s="424"/>
      <c r="J91" s="424"/>
      <c r="K91" s="424"/>
      <c r="L91" s="424"/>
      <c r="M91" s="424"/>
      <c r="N91" s="424"/>
      <c r="O91" s="424"/>
      <c r="P91" s="424"/>
      <c r="Q91" s="424"/>
    </row>
    <row r="92" spans="1:17" ht="23.5" thickBot="1">
      <c r="A92" s="24">
        <v>80</v>
      </c>
      <c r="B92" s="43" t="s">
        <v>440</v>
      </c>
      <c r="C92" s="56">
        <v>20000</v>
      </c>
      <c r="D92" s="56">
        <v>22500</v>
      </c>
      <c r="E92" s="56">
        <v>18000</v>
      </c>
      <c r="F92" s="56">
        <v>22500</v>
      </c>
      <c r="G92" s="56">
        <v>20005</v>
      </c>
      <c r="H92" s="56">
        <v>19500</v>
      </c>
      <c r="I92" s="56" t="s">
        <v>20</v>
      </c>
      <c r="J92" s="56">
        <v>27750</v>
      </c>
      <c r="K92" s="56">
        <v>19500</v>
      </c>
      <c r="L92" s="56">
        <v>18837</v>
      </c>
      <c r="M92" s="56">
        <v>20000</v>
      </c>
      <c r="N92" s="56">
        <v>19550</v>
      </c>
      <c r="O92" s="56">
        <v>20690</v>
      </c>
      <c r="P92" s="56">
        <v>20500</v>
      </c>
      <c r="Q92" s="56">
        <f t="shared" si="1"/>
        <v>20717.849999999999</v>
      </c>
    </row>
    <row r="93" spans="1:17" ht="12" thickBot="1">
      <c r="A93" s="26">
        <v>81</v>
      </c>
      <c r="B93" s="44" t="s">
        <v>441</v>
      </c>
      <c r="C93" s="57">
        <v>22500</v>
      </c>
      <c r="D93" s="57">
        <v>21900</v>
      </c>
      <c r="E93" s="56" t="s">
        <v>20</v>
      </c>
      <c r="F93" s="57">
        <v>16600</v>
      </c>
      <c r="G93" s="57">
        <v>22000</v>
      </c>
      <c r="H93" s="56" t="s">
        <v>20</v>
      </c>
      <c r="I93" s="56" t="s">
        <v>20</v>
      </c>
      <c r="J93" s="57">
        <v>23750</v>
      </c>
      <c r="K93" s="57">
        <v>22006</v>
      </c>
      <c r="L93" s="56" t="s">
        <v>20</v>
      </c>
      <c r="M93" s="56" t="s">
        <v>20</v>
      </c>
      <c r="N93" s="56" t="s">
        <v>20</v>
      </c>
      <c r="O93" s="57">
        <v>23134</v>
      </c>
      <c r="P93" s="57">
        <v>17700</v>
      </c>
      <c r="Q93" s="56">
        <f t="shared" si="1"/>
        <v>21198.75</v>
      </c>
    </row>
    <row r="94" spans="1:17" ht="23.5" thickBot="1">
      <c r="A94" s="24">
        <v>82</v>
      </c>
      <c r="B94" s="44" t="s">
        <v>442</v>
      </c>
      <c r="C94" s="57">
        <v>29000</v>
      </c>
      <c r="D94" s="57">
        <v>32250</v>
      </c>
      <c r="E94" s="56" t="s">
        <v>20</v>
      </c>
      <c r="F94" s="57">
        <v>24800</v>
      </c>
      <c r="G94" s="57">
        <v>31500</v>
      </c>
      <c r="H94" s="57">
        <v>24250</v>
      </c>
      <c r="I94" s="56" t="s">
        <v>20</v>
      </c>
      <c r="J94" s="57">
        <v>36500</v>
      </c>
      <c r="K94" s="57">
        <v>19300</v>
      </c>
      <c r="L94" s="57">
        <v>35521</v>
      </c>
      <c r="M94" s="56" t="s">
        <v>20</v>
      </c>
      <c r="N94" s="56" t="s">
        <v>20</v>
      </c>
      <c r="O94" s="57">
        <v>31742</v>
      </c>
      <c r="P94" s="57">
        <v>20250</v>
      </c>
      <c r="Q94" s="56">
        <f t="shared" si="1"/>
        <v>28511.3</v>
      </c>
    </row>
    <row r="95" spans="1:17" ht="12" thickBot="1">
      <c r="A95" s="26">
        <v>83</v>
      </c>
      <c r="B95" s="44" t="s">
        <v>441</v>
      </c>
      <c r="C95" s="57">
        <v>30000</v>
      </c>
      <c r="D95" s="56" t="s">
        <v>20</v>
      </c>
      <c r="E95" s="56" t="s">
        <v>20</v>
      </c>
      <c r="F95" s="56" t="s">
        <v>20</v>
      </c>
      <c r="G95" s="56" t="s">
        <v>20</v>
      </c>
      <c r="H95" s="56" t="s">
        <v>20</v>
      </c>
      <c r="I95" s="56" t="s">
        <v>20</v>
      </c>
      <c r="J95" s="57">
        <v>36500</v>
      </c>
      <c r="K95" s="56" t="s">
        <v>20</v>
      </c>
      <c r="L95" s="56" t="s">
        <v>20</v>
      </c>
      <c r="M95" s="56" t="s">
        <v>20</v>
      </c>
      <c r="N95" s="56" t="s">
        <v>20</v>
      </c>
      <c r="O95" s="57">
        <v>27925</v>
      </c>
      <c r="P95" s="57">
        <v>20050</v>
      </c>
      <c r="Q95" s="56">
        <f t="shared" si="1"/>
        <v>28618.75</v>
      </c>
    </row>
    <row r="96" spans="1:17" ht="23.5" thickBot="1">
      <c r="A96" s="24">
        <v>84</v>
      </c>
      <c r="B96" s="44" t="s">
        <v>443</v>
      </c>
      <c r="C96" s="57">
        <v>33000</v>
      </c>
      <c r="D96" s="57">
        <v>35500</v>
      </c>
      <c r="E96" s="57">
        <v>26000</v>
      </c>
      <c r="F96" s="57">
        <v>25100</v>
      </c>
      <c r="G96" s="57">
        <v>33250</v>
      </c>
      <c r="H96" s="56" t="s">
        <v>20</v>
      </c>
      <c r="I96" s="57">
        <v>40450</v>
      </c>
      <c r="J96" s="57">
        <v>42500</v>
      </c>
      <c r="K96" s="57">
        <v>41000</v>
      </c>
      <c r="L96" s="57">
        <v>37674</v>
      </c>
      <c r="M96" s="56" t="s">
        <v>20</v>
      </c>
      <c r="N96" s="57">
        <v>23250</v>
      </c>
      <c r="O96" s="57">
        <v>32818</v>
      </c>
      <c r="P96" s="57">
        <v>24400</v>
      </c>
      <c r="Q96" s="56">
        <f t="shared" si="1"/>
        <v>32911.83</v>
      </c>
    </row>
    <row r="97" spans="1:17" ht="12" thickBot="1">
      <c r="A97" s="26">
        <v>85</v>
      </c>
      <c r="B97" s="44" t="s">
        <v>441</v>
      </c>
      <c r="C97" s="57">
        <v>31000</v>
      </c>
      <c r="D97" s="56" t="s">
        <v>20</v>
      </c>
      <c r="E97" s="56" t="s">
        <v>20</v>
      </c>
      <c r="F97" s="56" t="s">
        <v>20</v>
      </c>
      <c r="G97" s="56" t="s">
        <v>20</v>
      </c>
      <c r="H97" s="56" t="s">
        <v>20</v>
      </c>
      <c r="I97" s="56" t="s">
        <v>20</v>
      </c>
      <c r="J97" s="57">
        <v>42500</v>
      </c>
      <c r="K97" s="57">
        <v>50500</v>
      </c>
      <c r="L97" s="57">
        <v>29063</v>
      </c>
      <c r="M97" s="56" t="s">
        <v>20</v>
      </c>
      <c r="N97" s="56" t="s">
        <v>20</v>
      </c>
      <c r="O97" s="57">
        <v>28475</v>
      </c>
      <c r="P97" s="57">
        <v>22500</v>
      </c>
      <c r="Q97" s="56">
        <f t="shared" si="1"/>
        <v>34006.33</v>
      </c>
    </row>
    <row r="98" spans="1:17" ht="23.5" thickBot="1">
      <c r="A98" s="24">
        <v>86</v>
      </c>
      <c r="B98" s="45" t="s">
        <v>114</v>
      </c>
      <c r="C98" s="59">
        <v>54850</v>
      </c>
      <c r="D98" s="59">
        <v>31342</v>
      </c>
      <c r="E98" s="59">
        <v>29500</v>
      </c>
      <c r="F98" s="59">
        <v>48600</v>
      </c>
      <c r="G98" s="59">
        <v>54875</v>
      </c>
      <c r="H98" s="61" t="s">
        <v>20</v>
      </c>
      <c r="I98" s="61" t="s">
        <v>20</v>
      </c>
      <c r="J98" s="59">
        <v>48971</v>
      </c>
      <c r="K98" s="59">
        <v>47500</v>
      </c>
      <c r="L98" s="59">
        <v>30139</v>
      </c>
      <c r="M98" s="59">
        <v>56512</v>
      </c>
      <c r="N98" s="59">
        <v>28225</v>
      </c>
      <c r="O98" s="59">
        <v>28250</v>
      </c>
      <c r="P98" s="59">
        <v>24138</v>
      </c>
      <c r="Q98" s="61">
        <f t="shared" si="1"/>
        <v>40241.83</v>
      </c>
    </row>
    <row r="99" spans="1:17" ht="23.5" thickBot="1">
      <c r="A99" s="26">
        <v>87</v>
      </c>
      <c r="B99" s="44" t="s">
        <v>444</v>
      </c>
      <c r="C99" s="58">
        <v>91485</v>
      </c>
      <c r="D99" s="57">
        <v>84735</v>
      </c>
      <c r="E99" s="57">
        <v>88000</v>
      </c>
      <c r="F99" s="58">
        <v>86090</v>
      </c>
      <c r="G99" s="58">
        <v>96680</v>
      </c>
      <c r="H99" s="57">
        <v>86112</v>
      </c>
      <c r="I99" s="57">
        <v>97126.5</v>
      </c>
      <c r="J99" s="57">
        <v>74389</v>
      </c>
      <c r="K99" s="58">
        <v>88264</v>
      </c>
      <c r="L99" s="57">
        <v>79116</v>
      </c>
      <c r="M99" s="57">
        <v>78041</v>
      </c>
      <c r="N99" s="57">
        <v>94250</v>
      </c>
      <c r="O99" s="57">
        <v>77975</v>
      </c>
      <c r="P99" s="57">
        <v>80550</v>
      </c>
      <c r="Q99" s="56">
        <f>ROUND(AVERAGE(C99:P99),2)</f>
        <v>85915.25</v>
      </c>
    </row>
    <row r="100" spans="1:17" ht="12" thickBot="1">
      <c r="A100" s="24">
        <v>88</v>
      </c>
      <c r="B100" s="44" t="s">
        <v>445</v>
      </c>
      <c r="C100" s="58">
        <v>150682</v>
      </c>
      <c r="D100" s="57">
        <v>134285</v>
      </c>
      <c r="E100" s="57">
        <v>150000</v>
      </c>
      <c r="F100" s="58">
        <v>150670</v>
      </c>
      <c r="G100" s="58">
        <v>145045</v>
      </c>
      <c r="H100" s="57">
        <v>145314</v>
      </c>
      <c r="I100" s="57">
        <v>156289</v>
      </c>
      <c r="J100" s="57">
        <v>123746</v>
      </c>
      <c r="K100" s="58">
        <v>145313</v>
      </c>
      <c r="L100" s="57">
        <v>137241</v>
      </c>
      <c r="M100" s="57">
        <v>145318</v>
      </c>
      <c r="N100" s="57">
        <v>136750</v>
      </c>
      <c r="O100" s="57">
        <v>124410</v>
      </c>
      <c r="P100" s="57">
        <v>123350</v>
      </c>
      <c r="Q100" s="56">
        <f>ROUND(AVERAGE(C100:P100),2)</f>
        <v>140600.93</v>
      </c>
    </row>
    <row r="101" spans="1:17" ht="12" thickBot="1">
      <c r="A101" s="26">
        <v>89</v>
      </c>
      <c r="B101" s="44" t="s">
        <v>446</v>
      </c>
      <c r="C101" s="58">
        <v>198616</v>
      </c>
      <c r="D101" s="57">
        <v>206592</v>
      </c>
      <c r="E101" s="57">
        <v>204000</v>
      </c>
      <c r="F101" s="58">
        <v>226010</v>
      </c>
      <c r="G101" s="58">
        <v>195626.5</v>
      </c>
      <c r="H101" s="56" t="s">
        <v>20</v>
      </c>
      <c r="I101" s="56" t="s">
        <v>20</v>
      </c>
      <c r="J101" s="57">
        <v>153840.5</v>
      </c>
      <c r="K101" s="58">
        <v>199132</v>
      </c>
      <c r="L101" s="57">
        <v>201825</v>
      </c>
      <c r="M101" s="57">
        <v>196448</v>
      </c>
      <c r="N101" s="57">
        <v>187500</v>
      </c>
      <c r="O101" s="57">
        <v>168325</v>
      </c>
      <c r="P101" s="57">
        <v>193250</v>
      </c>
      <c r="Q101" s="56">
        <f>ROUND(AVERAGE(C101:P101),2)</f>
        <v>194263.75</v>
      </c>
    </row>
    <row r="102" spans="1:17" ht="12">
      <c r="A102" s="413" t="s">
        <v>551</v>
      </c>
      <c r="B102" s="424"/>
      <c r="C102" s="424"/>
      <c r="D102" s="424"/>
      <c r="E102" s="424"/>
      <c r="F102" s="424"/>
      <c r="G102" s="424"/>
      <c r="H102" s="424"/>
      <c r="I102" s="424"/>
      <c r="J102" s="424"/>
      <c r="K102" s="424"/>
      <c r="L102" s="424"/>
      <c r="M102" s="424"/>
      <c r="N102" s="424"/>
      <c r="O102" s="424"/>
      <c r="P102" s="424"/>
      <c r="Q102" s="424"/>
    </row>
    <row r="103" spans="1:17" ht="12" thickBot="1">
      <c r="A103" s="24">
        <v>90</v>
      </c>
      <c r="B103" s="43" t="s">
        <v>119</v>
      </c>
      <c r="C103" s="56">
        <v>22000</v>
      </c>
      <c r="D103" s="56" t="s">
        <v>20</v>
      </c>
      <c r="E103" s="56" t="s">
        <v>20</v>
      </c>
      <c r="F103" s="56" t="s">
        <v>20</v>
      </c>
      <c r="G103" s="56" t="s">
        <v>20</v>
      </c>
      <c r="H103" s="56" t="s">
        <v>20</v>
      </c>
      <c r="I103" s="56" t="s">
        <v>20</v>
      </c>
      <c r="J103" s="56" t="s">
        <v>20</v>
      </c>
      <c r="K103" s="56">
        <v>25500</v>
      </c>
      <c r="L103" s="56">
        <v>42500</v>
      </c>
      <c r="M103" s="56">
        <v>47500</v>
      </c>
      <c r="N103" s="62">
        <v>25250</v>
      </c>
      <c r="O103" s="56">
        <v>36000</v>
      </c>
      <c r="P103" s="56">
        <v>24750</v>
      </c>
      <c r="Q103" s="56">
        <f t="shared" si="1"/>
        <v>31928.57</v>
      </c>
    </row>
    <row r="104" spans="1:17" ht="12" thickBot="1">
      <c r="A104" s="26">
        <v>91</v>
      </c>
      <c r="B104" s="44" t="s">
        <v>120</v>
      </c>
      <c r="C104" s="57">
        <v>30000</v>
      </c>
      <c r="D104" s="57">
        <v>30500</v>
      </c>
      <c r="E104" s="57">
        <v>40000</v>
      </c>
      <c r="F104" s="57">
        <v>28500</v>
      </c>
      <c r="G104" s="57">
        <v>38750</v>
      </c>
      <c r="H104" s="57">
        <v>37000</v>
      </c>
      <c r="I104" s="57">
        <v>30500</v>
      </c>
      <c r="J104" s="57">
        <v>35500</v>
      </c>
      <c r="K104" s="57">
        <v>20000</v>
      </c>
      <c r="L104" s="57">
        <v>29500</v>
      </c>
      <c r="M104" s="57">
        <v>31500</v>
      </c>
      <c r="N104" s="57">
        <v>21400</v>
      </c>
      <c r="O104" s="57">
        <v>41000</v>
      </c>
      <c r="P104" s="57">
        <v>23250</v>
      </c>
      <c r="Q104" s="56">
        <f t="shared" si="1"/>
        <v>31242.86</v>
      </c>
    </row>
    <row r="105" spans="1:17">
      <c r="A105" s="27">
        <v>92</v>
      </c>
      <c r="B105" s="45" t="s">
        <v>121</v>
      </c>
      <c r="C105" s="61" t="s">
        <v>20</v>
      </c>
      <c r="D105" s="59">
        <v>77500</v>
      </c>
      <c r="E105" s="59">
        <v>70000</v>
      </c>
      <c r="F105" s="60">
        <v>59000</v>
      </c>
      <c r="G105" s="59">
        <v>63500</v>
      </c>
      <c r="H105" s="59">
        <v>79000</v>
      </c>
      <c r="I105" s="59">
        <v>81000</v>
      </c>
      <c r="J105" s="59">
        <v>91500</v>
      </c>
      <c r="K105" s="59">
        <v>81500</v>
      </c>
      <c r="L105" s="59">
        <v>67000</v>
      </c>
      <c r="M105" s="59">
        <v>70000</v>
      </c>
      <c r="N105" s="59">
        <v>84400</v>
      </c>
      <c r="O105" s="59">
        <v>66500</v>
      </c>
      <c r="P105" s="59">
        <v>42700</v>
      </c>
      <c r="Q105" s="61">
        <f t="shared" si="1"/>
        <v>71815.38</v>
      </c>
    </row>
    <row r="106" spans="1:17" ht="12">
      <c r="A106" s="413" t="s">
        <v>552</v>
      </c>
      <c r="B106" s="424"/>
      <c r="C106" s="424"/>
      <c r="D106" s="424"/>
      <c r="E106" s="424"/>
      <c r="F106" s="424"/>
      <c r="G106" s="424"/>
      <c r="H106" s="424"/>
      <c r="I106" s="424"/>
      <c r="J106" s="424"/>
      <c r="K106" s="424"/>
      <c r="L106" s="424"/>
      <c r="M106" s="424"/>
      <c r="N106" s="424"/>
      <c r="O106" s="424"/>
      <c r="P106" s="424"/>
      <c r="Q106" s="424"/>
    </row>
    <row r="107" spans="1:17" ht="23.5" thickBot="1">
      <c r="A107" s="24">
        <v>93</v>
      </c>
      <c r="B107" s="43" t="s">
        <v>447</v>
      </c>
      <c r="C107" s="56">
        <v>125000</v>
      </c>
      <c r="D107" s="56">
        <v>95764</v>
      </c>
      <c r="E107" s="56" t="s">
        <v>20</v>
      </c>
      <c r="F107" s="56">
        <v>92594</v>
      </c>
      <c r="G107" s="56">
        <v>130250</v>
      </c>
      <c r="H107" s="56">
        <v>142972.5</v>
      </c>
      <c r="I107" s="56">
        <v>99500</v>
      </c>
      <c r="J107" s="56">
        <v>119468</v>
      </c>
      <c r="K107" s="56">
        <v>119360</v>
      </c>
      <c r="L107" s="56">
        <v>120557</v>
      </c>
      <c r="M107" s="56">
        <v>85576</v>
      </c>
      <c r="N107" s="56">
        <v>131750</v>
      </c>
      <c r="O107" s="56">
        <v>120450</v>
      </c>
      <c r="P107" s="56">
        <v>129000</v>
      </c>
      <c r="Q107" s="56">
        <f t="shared" si="1"/>
        <v>116326.27</v>
      </c>
    </row>
    <row r="108" spans="1:17" ht="12" thickBot="1">
      <c r="A108" s="26">
        <v>94</v>
      </c>
      <c r="B108" s="44" t="s">
        <v>448</v>
      </c>
      <c r="C108" s="57">
        <v>145000</v>
      </c>
      <c r="D108" s="57">
        <v>90904</v>
      </c>
      <c r="E108" s="58">
        <v>86555</v>
      </c>
      <c r="F108" s="57">
        <v>91902</v>
      </c>
      <c r="G108" s="57">
        <v>150250</v>
      </c>
      <c r="H108" s="56" t="s">
        <v>20</v>
      </c>
      <c r="I108" s="57">
        <v>94000</v>
      </c>
      <c r="J108" s="57">
        <v>81259.5</v>
      </c>
      <c r="K108" s="57">
        <v>97840</v>
      </c>
      <c r="L108" s="57">
        <v>113022</v>
      </c>
      <c r="M108" s="56" t="s">
        <v>20</v>
      </c>
      <c r="N108" s="57">
        <v>116250</v>
      </c>
      <c r="O108" s="57">
        <v>96750</v>
      </c>
      <c r="P108" s="57">
        <v>151061.5</v>
      </c>
      <c r="Q108" s="56">
        <f t="shared" si="1"/>
        <v>109566.17</v>
      </c>
    </row>
    <row r="109" spans="1:17" ht="12" thickBot="1">
      <c r="A109" s="24">
        <v>95</v>
      </c>
      <c r="B109" s="44" t="s">
        <v>449</v>
      </c>
      <c r="C109" s="57">
        <v>88000</v>
      </c>
      <c r="D109" s="56" t="s">
        <v>20</v>
      </c>
      <c r="E109" s="56" t="s">
        <v>20</v>
      </c>
      <c r="F109" s="57">
        <v>74312</v>
      </c>
      <c r="G109" s="57">
        <v>93125</v>
      </c>
      <c r="H109" s="56" t="s">
        <v>20</v>
      </c>
      <c r="I109" s="57">
        <v>84500</v>
      </c>
      <c r="J109" s="57">
        <v>75340.5</v>
      </c>
      <c r="K109" s="57">
        <v>81728</v>
      </c>
      <c r="L109" s="58">
        <v>98490.5</v>
      </c>
      <c r="M109" s="57">
        <v>94187</v>
      </c>
      <c r="N109" s="57">
        <v>110400</v>
      </c>
      <c r="O109" s="57">
        <v>115100</v>
      </c>
      <c r="P109" s="57">
        <v>132409</v>
      </c>
      <c r="Q109" s="56">
        <f t="shared" si="1"/>
        <v>95235.64</v>
      </c>
    </row>
    <row r="110" spans="1:17" ht="23.5" thickBot="1">
      <c r="A110" s="26">
        <v>96</v>
      </c>
      <c r="B110" s="44" t="s">
        <v>126</v>
      </c>
      <c r="C110" s="57">
        <v>44000</v>
      </c>
      <c r="D110" s="57">
        <v>32818</v>
      </c>
      <c r="E110" s="57">
        <v>33450</v>
      </c>
      <c r="F110" s="57">
        <v>39410</v>
      </c>
      <c r="G110" s="57">
        <v>47225</v>
      </c>
      <c r="H110" s="57">
        <v>37135.5</v>
      </c>
      <c r="I110" s="57">
        <v>34500</v>
      </c>
      <c r="J110" s="57">
        <v>35517</v>
      </c>
      <c r="K110" s="57">
        <v>36584</v>
      </c>
      <c r="L110" s="57">
        <v>43594</v>
      </c>
      <c r="M110" s="57">
        <v>29602</v>
      </c>
      <c r="N110" s="57">
        <v>38000</v>
      </c>
      <c r="O110" s="57">
        <v>34000</v>
      </c>
      <c r="P110" s="57">
        <v>30500</v>
      </c>
      <c r="Q110" s="56">
        <f t="shared" si="1"/>
        <v>36881.11</v>
      </c>
    </row>
    <row r="111" spans="1:17" ht="23.5" thickBot="1">
      <c r="A111" s="24">
        <v>97</v>
      </c>
      <c r="B111" s="44" t="s">
        <v>127</v>
      </c>
      <c r="C111" s="57">
        <v>44000</v>
      </c>
      <c r="D111" s="57">
        <v>38198</v>
      </c>
      <c r="E111" s="57">
        <v>33250</v>
      </c>
      <c r="F111" s="57">
        <v>41466.5</v>
      </c>
      <c r="G111" s="57">
        <v>48875</v>
      </c>
      <c r="H111" s="57">
        <v>54358</v>
      </c>
      <c r="I111" s="57">
        <v>46000</v>
      </c>
      <c r="J111" s="57">
        <v>48433</v>
      </c>
      <c r="K111" s="57">
        <v>39812</v>
      </c>
      <c r="L111" s="57">
        <v>47900</v>
      </c>
      <c r="M111" s="57">
        <v>42519</v>
      </c>
      <c r="N111" s="57">
        <v>41525</v>
      </c>
      <c r="O111" s="57">
        <v>41150</v>
      </c>
      <c r="P111" s="57">
        <v>41053</v>
      </c>
      <c r="Q111" s="56">
        <f t="shared" si="1"/>
        <v>43467.11</v>
      </c>
    </row>
    <row r="112" spans="1:17" ht="23.5" thickBot="1">
      <c r="A112" s="26">
        <v>98</v>
      </c>
      <c r="B112" s="44" t="s">
        <v>128</v>
      </c>
      <c r="C112" s="57">
        <v>50000</v>
      </c>
      <c r="D112" s="57">
        <v>45730</v>
      </c>
      <c r="E112" s="57">
        <v>50750</v>
      </c>
      <c r="F112" s="57">
        <v>54229.5</v>
      </c>
      <c r="G112" s="57">
        <v>45850</v>
      </c>
      <c r="H112" s="57">
        <v>47630.5</v>
      </c>
      <c r="I112" s="57">
        <v>45600</v>
      </c>
      <c r="J112" s="57">
        <v>39822.5</v>
      </c>
      <c r="K112" s="57">
        <v>56495</v>
      </c>
      <c r="L112" s="57">
        <v>45747</v>
      </c>
      <c r="M112" s="57">
        <v>36060</v>
      </c>
      <c r="N112" s="57">
        <v>59800</v>
      </c>
      <c r="O112" s="57">
        <v>58638</v>
      </c>
      <c r="P112" s="57">
        <v>73497.5</v>
      </c>
      <c r="Q112" s="56">
        <f>ROUND(AVERAGE(C112:P112),2)</f>
        <v>50703.57</v>
      </c>
    </row>
    <row r="113" spans="1:17" ht="23.5" thickBot="1">
      <c r="A113" s="24">
        <v>99</v>
      </c>
      <c r="B113" s="45" t="s">
        <v>129</v>
      </c>
      <c r="C113" s="59">
        <v>40000</v>
      </c>
      <c r="D113" s="61" t="s">
        <v>20</v>
      </c>
      <c r="E113" s="59">
        <v>44750</v>
      </c>
      <c r="F113" s="59">
        <v>47726.5</v>
      </c>
      <c r="G113" s="59">
        <v>46500</v>
      </c>
      <c r="H113" s="59">
        <v>42248.5</v>
      </c>
      <c r="I113" s="61" t="s">
        <v>20</v>
      </c>
      <c r="J113" s="59">
        <v>48433</v>
      </c>
      <c r="K113" s="59">
        <v>44931</v>
      </c>
      <c r="L113" s="59">
        <v>48438</v>
      </c>
      <c r="M113" s="59">
        <v>39290</v>
      </c>
      <c r="N113" s="59">
        <v>39900</v>
      </c>
      <c r="O113" s="59">
        <v>44750</v>
      </c>
      <c r="P113" s="59">
        <v>47794</v>
      </c>
      <c r="Q113" s="61">
        <f>ROUND(AVERAGE(C113:P113),2)</f>
        <v>44563.42</v>
      </c>
    </row>
    <row r="114" spans="1:17" ht="12" thickBot="1">
      <c r="A114" s="26">
        <v>100</v>
      </c>
      <c r="B114" s="44" t="s">
        <v>450</v>
      </c>
      <c r="C114" s="57">
        <v>17700</v>
      </c>
      <c r="D114" s="57">
        <v>23602</v>
      </c>
      <c r="E114" s="57">
        <v>21000</v>
      </c>
      <c r="F114" s="58">
        <v>21775</v>
      </c>
      <c r="G114" s="58">
        <v>28461</v>
      </c>
      <c r="H114" s="57">
        <v>21752</v>
      </c>
      <c r="I114" s="57">
        <v>22230</v>
      </c>
      <c r="J114" s="57">
        <v>21294.5</v>
      </c>
      <c r="K114" s="57">
        <v>22875</v>
      </c>
      <c r="L114" s="57">
        <v>22244</v>
      </c>
      <c r="M114" s="57">
        <v>21080</v>
      </c>
      <c r="N114" s="57">
        <v>23250</v>
      </c>
      <c r="O114" s="57">
        <v>21387.5</v>
      </c>
      <c r="P114" s="57">
        <v>21325</v>
      </c>
      <c r="Q114" s="56">
        <f t="shared" si="1"/>
        <v>22141.14</v>
      </c>
    </row>
    <row r="115" spans="1:17" ht="35" thickBot="1">
      <c r="A115" s="24">
        <v>101</v>
      </c>
      <c r="B115" s="44" t="s">
        <v>451</v>
      </c>
      <c r="C115" s="56" t="s">
        <v>20</v>
      </c>
      <c r="D115" s="57">
        <v>93</v>
      </c>
      <c r="E115" s="56" t="s">
        <v>20</v>
      </c>
      <c r="F115" s="57">
        <v>80</v>
      </c>
      <c r="G115" s="56" t="s">
        <v>20</v>
      </c>
      <c r="H115" s="57">
        <v>82</v>
      </c>
      <c r="I115" s="56" t="s">
        <v>20</v>
      </c>
      <c r="J115" s="57">
        <v>48.5</v>
      </c>
      <c r="K115" s="56" t="s">
        <v>20</v>
      </c>
      <c r="L115" s="57">
        <v>80</v>
      </c>
      <c r="M115" s="56" t="s">
        <v>20</v>
      </c>
      <c r="N115" s="57">
        <v>122.5</v>
      </c>
      <c r="O115" s="57">
        <v>119</v>
      </c>
      <c r="P115" s="57">
        <v>141</v>
      </c>
      <c r="Q115" s="56">
        <f t="shared" si="1"/>
        <v>95.75</v>
      </c>
    </row>
    <row r="116" spans="1:17" ht="23.5" thickBot="1">
      <c r="A116" s="26">
        <v>102</v>
      </c>
      <c r="B116" s="44" t="s">
        <v>452</v>
      </c>
      <c r="C116" s="57">
        <v>90</v>
      </c>
      <c r="D116" s="57">
        <v>186</v>
      </c>
      <c r="E116" s="57">
        <v>131</v>
      </c>
      <c r="F116" s="57">
        <v>133.5</v>
      </c>
      <c r="G116" s="57">
        <v>120</v>
      </c>
      <c r="H116" s="57">
        <v>175</v>
      </c>
      <c r="I116" s="57">
        <v>169.875</v>
      </c>
      <c r="J116" s="57">
        <v>121</v>
      </c>
      <c r="K116" s="58">
        <v>132</v>
      </c>
      <c r="L116" s="57">
        <v>107.5</v>
      </c>
      <c r="M116" s="57">
        <v>204</v>
      </c>
      <c r="N116" s="57">
        <v>167.5</v>
      </c>
      <c r="O116" s="57">
        <v>166</v>
      </c>
      <c r="P116" s="57">
        <v>171</v>
      </c>
      <c r="Q116" s="56">
        <f t="shared" si="1"/>
        <v>148.16999999999999</v>
      </c>
    </row>
    <row r="117" spans="1:17" ht="23.5" thickBot="1">
      <c r="A117" s="24">
        <v>103</v>
      </c>
      <c r="B117" s="44" t="s">
        <v>453</v>
      </c>
      <c r="C117" s="57">
        <v>900</v>
      </c>
      <c r="D117" s="57">
        <v>1767</v>
      </c>
      <c r="E117" s="57">
        <v>1950</v>
      </c>
      <c r="F117" s="57">
        <v>1777.5</v>
      </c>
      <c r="G117" s="57">
        <v>1315</v>
      </c>
      <c r="H117" s="57">
        <v>1589</v>
      </c>
      <c r="I117" s="57">
        <v>1888</v>
      </c>
      <c r="J117" s="57">
        <v>2207.5</v>
      </c>
      <c r="K117" s="57">
        <v>1695</v>
      </c>
      <c r="L117" s="57">
        <v>2207</v>
      </c>
      <c r="M117" s="57">
        <v>2721</v>
      </c>
      <c r="N117" s="57">
        <v>2725</v>
      </c>
      <c r="O117" s="57">
        <v>1952.5</v>
      </c>
      <c r="P117" s="57">
        <v>1855</v>
      </c>
      <c r="Q117" s="56">
        <f t="shared" si="1"/>
        <v>1896.39</v>
      </c>
    </row>
    <row r="118" spans="1:17" ht="12" thickBot="1">
      <c r="A118" s="26">
        <v>104</v>
      </c>
      <c r="B118" s="44" t="s">
        <v>454</v>
      </c>
      <c r="C118" s="57">
        <v>1300</v>
      </c>
      <c r="D118" s="57">
        <v>1767</v>
      </c>
      <c r="E118" s="57">
        <v>1900</v>
      </c>
      <c r="F118" s="57">
        <v>1777.5</v>
      </c>
      <c r="G118" s="57">
        <v>1296.5</v>
      </c>
      <c r="H118" s="57">
        <v>1589</v>
      </c>
      <c r="I118" s="57">
        <v>2305</v>
      </c>
      <c r="J118" s="57">
        <v>2207.5</v>
      </c>
      <c r="K118" s="57">
        <v>1695</v>
      </c>
      <c r="L118" s="57">
        <v>2189</v>
      </c>
      <c r="M118" s="57">
        <v>2721</v>
      </c>
      <c r="N118" s="57">
        <v>2625</v>
      </c>
      <c r="O118" s="57">
        <v>2008</v>
      </c>
      <c r="P118" s="57">
        <v>1855</v>
      </c>
      <c r="Q118" s="56">
        <f t="shared" si="1"/>
        <v>1945.39</v>
      </c>
    </row>
    <row r="119" spans="1:17" ht="12" thickBot="1">
      <c r="A119" s="24">
        <v>105</v>
      </c>
      <c r="B119" s="45" t="s">
        <v>455</v>
      </c>
      <c r="C119" s="59">
        <v>1100</v>
      </c>
      <c r="D119" s="59">
        <v>1767</v>
      </c>
      <c r="E119" s="59">
        <v>1900</v>
      </c>
      <c r="F119" s="59">
        <v>1777.5</v>
      </c>
      <c r="G119" s="59">
        <v>1296.5</v>
      </c>
      <c r="H119" s="59">
        <v>1589</v>
      </c>
      <c r="I119" s="59">
        <v>2238.5</v>
      </c>
      <c r="J119" s="59">
        <v>2101.5</v>
      </c>
      <c r="K119" s="59">
        <v>1695</v>
      </c>
      <c r="L119" s="59">
        <v>2171.5</v>
      </c>
      <c r="M119" s="59">
        <v>2650</v>
      </c>
      <c r="N119" s="59">
        <v>2525</v>
      </c>
      <c r="O119" s="59">
        <v>2004</v>
      </c>
      <c r="P119" s="59">
        <v>1855</v>
      </c>
      <c r="Q119" s="61">
        <f t="shared" si="1"/>
        <v>1905.04</v>
      </c>
    </row>
    <row r="120" spans="1:17" ht="12">
      <c r="A120" s="413" t="s">
        <v>553</v>
      </c>
      <c r="B120" s="424"/>
      <c r="C120" s="424"/>
      <c r="D120" s="424"/>
      <c r="E120" s="424"/>
      <c r="F120" s="424"/>
      <c r="G120" s="424"/>
      <c r="H120" s="424"/>
      <c r="I120" s="424"/>
      <c r="J120" s="424"/>
      <c r="K120" s="424"/>
      <c r="L120" s="424"/>
      <c r="M120" s="424"/>
      <c r="N120" s="424"/>
      <c r="O120" s="424"/>
      <c r="P120" s="424"/>
      <c r="Q120" s="424"/>
    </row>
    <row r="121" spans="1:17" ht="23.5" thickBot="1">
      <c r="A121" s="24">
        <v>106</v>
      </c>
      <c r="B121" s="43" t="s">
        <v>456</v>
      </c>
      <c r="C121" s="56">
        <v>240</v>
      </c>
      <c r="D121" s="56">
        <v>245</v>
      </c>
      <c r="E121" s="56">
        <v>230</v>
      </c>
      <c r="F121" s="56">
        <v>232.5</v>
      </c>
      <c r="G121" s="56">
        <v>215</v>
      </c>
      <c r="H121" s="56">
        <v>229</v>
      </c>
      <c r="I121" s="56">
        <v>242</v>
      </c>
      <c r="J121" s="56">
        <v>222.5</v>
      </c>
      <c r="K121" s="56">
        <v>251</v>
      </c>
      <c r="L121" s="56">
        <v>225</v>
      </c>
      <c r="M121" s="56">
        <v>223</v>
      </c>
      <c r="N121" s="56">
        <v>205</v>
      </c>
      <c r="O121" s="56">
        <v>255</v>
      </c>
      <c r="P121" s="56">
        <v>262.5</v>
      </c>
      <c r="Q121" s="56">
        <f t="shared" si="1"/>
        <v>234.11</v>
      </c>
    </row>
    <row r="122" spans="1:17" ht="12" thickBot="1">
      <c r="A122" s="26">
        <v>107</v>
      </c>
      <c r="B122" s="44" t="s">
        <v>457</v>
      </c>
      <c r="C122" s="57">
        <v>260</v>
      </c>
      <c r="D122" s="57">
        <v>390</v>
      </c>
      <c r="E122" s="57">
        <v>215</v>
      </c>
      <c r="F122" s="57">
        <v>207.5</v>
      </c>
      <c r="G122" s="57">
        <v>275</v>
      </c>
      <c r="H122" s="57">
        <v>215.5</v>
      </c>
      <c r="I122" s="57">
        <v>291</v>
      </c>
      <c r="J122" s="57">
        <v>214</v>
      </c>
      <c r="K122" s="57">
        <v>232</v>
      </c>
      <c r="L122" s="57">
        <v>220</v>
      </c>
      <c r="M122" s="57">
        <v>213</v>
      </c>
      <c r="N122" s="57">
        <v>200</v>
      </c>
      <c r="O122" s="57">
        <v>255</v>
      </c>
      <c r="P122" s="57">
        <v>292.5</v>
      </c>
      <c r="Q122" s="56">
        <f t="shared" si="1"/>
        <v>248.61</v>
      </c>
    </row>
    <row r="123" spans="1:17" ht="12" thickBot="1">
      <c r="A123" s="26">
        <v>108</v>
      </c>
      <c r="B123" s="44" t="s">
        <v>458</v>
      </c>
      <c r="C123" s="57">
        <v>210</v>
      </c>
      <c r="D123" s="57">
        <v>185</v>
      </c>
      <c r="E123" s="57">
        <v>192.5</v>
      </c>
      <c r="F123" s="57">
        <v>191</v>
      </c>
      <c r="G123" s="57">
        <v>195</v>
      </c>
      <c r="H123" s="57">
        <v>183</v>
      </c>
      <c r="I123" s="57">
        <v>178</v>
      </c>
      <c r="J123" s="57">
        <v>214</v>
      </c>
      <c r="K123" s="57">
        <v>177</v>
      </c>
      <c r="L123" s="57">
        <v>170</v>
      </c>
      <c r="M123" s="57">
        <v>178</v>
      </c>
      <c r="N123" s="57">
        <v>162.5</v>
      </c>
      <c r="O123" s="57">
        <v>184</v>
      </c>
      <c r="P123" s="57">
        <v>192.5</v>
      </c>
      <c r="Q123" s="56">
        <f t="shared" si="1"/>
        <v>186.61</v>
      </c>
    </row>
    <row r="124" spans="1:17" ht="23.5" thickBot="1">
      <c r="A124" s="26">
        <v>109</v>
      </c>
      <c r="B124" s="44" t="s">
        <v>459</v>
      </c>
      <c r="C124" s="57">
        <v>180</v>
      </c>
      <c r="D124" s="57">
        <v>267.5</v>
      </c>
      <c r="E124" s="57">
        <v>240</v>
      </c>
      <c r="F124" s="57">
        <v>262</v>
      </c>
      <c r="G124" s="56" t="s">
        <v>20</v>
      </c>
      <c r="H124" s="57">
        <v>282.5</v>
      </c>
      <c r="I124" s="56" t="s">
        <v>20</v>
      </c>
      <c r="J124" s="57">
        <v>229</v>
      </c>
      <c r="K124" s="56" t="s">
        <v>20</v>
      </c>
      <c r="L124" s="57">
        <v>285</v>
      </c>
      <c r="M124" s="57">
        <v>290</v>
      </c>
      <c r="N124" s="57">
        <v>152.5</v>
      </c>
      <c r="O124" s="57">
        <v>260</v>
      </c>
      <c r="P124" s="57">
        <v>267.5</v>
      </c>
      <c r="Q124" s="56">
        <f t="shared" si="1"/>
        <v>246.91</v>
      </c>
    </row>
    <row r="125" spans="1:17" ht="12" thickBot="1">
      <c r="A125" s="26">
        <v>110</v>
      </c>
      <c r="B125" s="44" t="s">
        <v>460</v>
      </c>
      <c r="C125" s="57">
        <v>350</v>
      </c>
      <c r="D125" s="57">
        <v>312.5</v>
      </c>
      <c r="E125" s="57">
        <v>267</v>
      </c>
      <c r="F125" s="57">
        <v>287</v>
      </c>
      <c r="G125" s="57">
        <v>345</v>
      </c>
      <c r="H125" s="57">
        <v>313</v>
      </c>
      <c r="I125" s="57">
        <v>334</v>
      </c>
      <c r="J125" s="57">
        <v>293.5</v>
      </c>
      <c r="K125" s="57">
        <v>321</v>
      </c>
      <c r="L125" s="57">
        <v>337.5</v>
      </c>
      <c r="M125" s="57">
        <v>313</v>
      </c>
      <c r="N125" s="57">
        <v>262.5</v>
      </c>
      <c r="O125" s="57">
        <v>310</v>
      </c>
      <c r="P125" s="57">
        <v>292.5</v>
      </c>
      <c r="Q125" s="56">
        <f t="shared" si="1"/>
        <v>309.89</v>
      </c>
    </row>
    <row r="126" spans="1:17" ht="12" thickBot="1">
      <c r="A126" s="26">
        <v>111</v>
      </c>
      <c r="B126" s="44" t="s">
        <v>142</v>
      </c>
      <c r="C126" s="57">
        <v>1350</v>
      </c>
      <c r="D126" s="58">
        <v>1300</v>
      </c>
      <c r="E126" s="57">
        <v>1065</v>
      </c>
      <c r="F126" s="57">
        <v>1208.5</v>
      </c>
      <c r="G126" s="57">
        <v>1250</v>
      </c>
      <c r="H126" s="57">
        <v>1200</v>
      </c>
      <c r="I126" s="57">
        <v>1145</v>
      </c>
      <c r="J126" s="57">
        <v>1242.5</v>
      </c>
      <c r="K126" s="57">
        <v>1200</v>
      </c>
      <c r="L126" s="57">
        <v>1050</v>
      </c>
      <c r="M126" s="57">
        <v>1050</v>
      </c>
      <c r="N126" s="57">
        <v>1725</v>
      </c>
      <c r="O126" s="57">
        <v>1213.5</v>
      </c>
      <c r="P126" s="57">
        <v>1240</v>
      </c>
      <c r="Q126" s="56">
        <f t="shared" si="1"/>
        <v>1231.3900000000001</v>
      </c>
    </row>
    <row r="127" spans="1:17" ht="23.5" thickBot="1">
      <c r="A127" s="26">
        <v>112</v>
      </c>
      <c r="B127" s="44" t="s">
        <v>461</v>
      </c>
      <c r="C127" s="57">
        <v>320</v>
      </c>
      <c r="D127" s="57">
        <v>345</v>
      </c>
      <c r="E127" s="57">
        <v>322.5</v>
      </c>
      <c r="F127" s="57">
        <v>275</v>
      </c>
      <c r="G127" s="57">
        <v>315</v>
      </c>
      <c r="H127" s="57">
        <v>298</v>
      </c>
      <c r="I127" s="57">
        <v>316.5</v>
      </c>
      <c r="J127" s="57">
        <v>299</v>
      </c>
      <c r="K127" s="57">
        <v>307</v>
      </c>
      <c r="L127" s="57">
        <v>260</v>
      </c>
      <c r="M127" s="57">
        <v>305</v>
      </c>
      <c r="N127" s="57">
        <v>300</v>
      </c>
      <c r="O127" s="57">
        <v>310</v>
      </c>
      <c r="P127" s="57">
        <v>283.5</v>
      </c>
      <c r="Q127" s="56">
        <f t="shared" si="1"/>
        <v>304.04000000000002</v>
      </c>
    </row>
    <row r="128" spans="1:17" ht="12" thickBot="1">
      <c r="A128" s="26">
        <v>113</v>
      </c>
      <c r="B128" s="44" t="s">
        <v>462</v>
      </c>
      <c r="C128" s="57">
        <v>320</v>
      </c>
      <c r="D128" s="57">
        <v>325</v>
      </c>
      <c r="E128" s="57">
        <v>337.5</v>
      </c>
      <c r="F128" s="57">
        <v>278</v>
      </c>
      <c r="G128" s="57">
        <v>320</v>
      </c>
      <c r="H128" s="57">
        <v>273.5</v>
      </c>
      <c r="I128" s="57">
        <v>316.5</v>
      </c>
      <c r="J128" s="57">
        <v>297</v>
      </c>
      <c r="K128" s="57">
        <v>321.5</v>
      </c>
      <c r="L128" s="57">
        <v>272.5</v>
      </c>
      <c r="M128" s="57">
        <v>295</v>
      </c>
      <c r="N128" s="57">
        <v>280</v>
      </c>
      <c r="O128" s="57">
        <v>305</v>
      </c>
      <c r="P128" s="57">
        <v>302.5</v>
      </c>
      <c r="Q128" s="56">
        <f t="shared" si="1"/>
        <v>303.14</v>
      </c>
    </row>
    <row r="129" spans="1:17" ht="12" thickBot="1">
      <c r="A129" s="26">
        <v>114</v>
      </c>
      <c r="B129" s="44" t="s">
        <v>463</v>
      </c>
      <c r="C129" s="57">
        <v>375</v>
      </c>
      <c r="D129" s="57">
        <v>355</v>
      </c>
      <c r="E129" s="57">
        <v>357.5</v>
      </c>
      <c r="F129" s="57">
        <v>282.5</v>
      </c>
      <c r="G129" s="57">
        <v>365</v>
      </c>
      <c r="H129" s="57">
        <v>342.5</v>
      </c>
      <c r="I129" s="57">
        <v>360</v>
      </c>
      <c r="J129" s="57">
        <v>353</v>
      </c>
      <c r="K129" s="57">
        <v>285</v>
      </c>
      <c r="L129" s="57">
        <v>355</v>
      </c>
      <c r="M129" s="57">
        <v>353</v>
      </c>
      <c r="N129" s="57">
        <v>302.5</v>
      </c>
      <c r="O129" s="57">
        <v>333.5</v>
      </c>
      <c r="P129" s="57">
        <v>332</v>
      </c>
      <c r="Q129" s="56">
        <f t="shared" si="1"/>
        <v>339.39</v>
      </c>
    </row>
    <row r="130" spans="1:17" ht="23.5" thickBot="1">
      <c r="A130" s="26">
        <v>115</v>
      </c>
      <c r="B130" s="44" t="s">
        <v>464</v>
      </c>
      <c r="C130" s="57">
        <v>400</v>
      </c>
      <c r="D130" s="57">
        <v>345</v>
      </c>
      <c r="E130" s="57">
        <v>480</v>
      </c>
      <c r="F130" s="58">
        <v>360</v>
      </c>
      <c r="G130" s="57">
        <v>385</v>
      </c>
      <c r="H130" s="57">
        <v>343.5</v>
      </c>
      <c r="I130" s="57">
        <v>367</v>
      </c>
      <c r="J130" s="57">
        <v>349</v>
      </c>
      <c r="K130" s="57">
        <v>502.5</v>
      </c>
      <c r="L130" s="57">
        <v>365</v>
      </c>
      <c r="M130" s="57">
        <v>373</v>
      </c>
      <c r="N130" s="57">
        <v>382.5</v>
      </c>
      <c r="O130" s="57">
        <v>355</v>
      </c>
      <c r="P130" s="57">
        <v>350</v>
      </c>
      <c r="Q130" s="56">
        <f t="shared" si="1"/>
        <v>382.68</v>
      </c>
    </row>
    <row r="131" spans="1:17" ht="12" thickBot="1">
      <c r="A131" s="26">
        <v>116</v>
      </c>
      <c r="B131" s="44" t="s">
        <v>465</v>
      </c>
      <c r="C131" s="58">
        <v>180</v>
      </c>
      <c r="D131" s="57">
        <v>130</v>
      </c>
      <c r="E131" s="57">
        <v>125</v>
      </c>
      <c r="F131" s="57">
        <v>115</v>
      </c>
      <c r="G131" s="57">
        <v>127.5</v>
      </c>
      <c r="H131" s="57">
        <v>105</v>
      </c>
      <c r="I131" s="57">
        <v>150</v>
      </c>
      <c r="J131" s="57">
        <v>152.5</v>
      </c>
      <c r="K131" s="57">
        <v>152</v>
      </c>
      <c r="L131" s="57">
        <v>175</v>
      </c>
      <c r="M131" s="57">
        <v>163</v>
      </c>
      <c r="N131" s="57">
        <v>135</v>
      </c>
      <c r="O131" s="57">
        <v>145</v>
      </c>
      <c r="P131" s="57">
        <v>150</v>
      </c>
      <c r="Q131" s="56">
        <f t="shared" si="1"/>
        <v>143.21</v>
      </c>
    </row>
    <row r="132" spans="1:17" ht="35" thickBot="1">
      <c r="A132" s="26">
        <v>117</v>
      </c>
      <c r="B132" s="44" t="s">
        <v>466</v>
      </c>
      <c r="C132" s="57">
        <v>190</v>
      </c>
      <c r="D132" s="57">
        <v>145</v>
      </c>
      <c r="E132" s="57">
        <v>167.5</v>
      </c>
      <c r="F132" s="57">
        <v>144</v>
      </c>
      <c r="G132" s="57">
        <v>170</v>
      </c>
      <c r="H132" s="57">
        <v>150</v>
      </c>
      <c r="I132" s="57">
        <v>156.5</v>
      </c>
      <c r="J132" s="57">
        <v>127</v>
      </c>
      <c r="K132" s="57">
        <v>147</v>
      </c>
      <c r="L132" s="57">
        <v>150</v>
      </c>
      <c r="M132" s="57">
        <v>150</v>
      </c>
      <c r="N132" s="57">
        <v>150</v>
      </c>
      <c r="O132" s="57">
        <v>150</v>
      </c>
      <c r="P132" s="57">
        <v>167.5</v>
      </c>
      <c r="Q132" s="56">
        <f t="shared" si="1"/>
        <v>154.61000000000001</v>
      </c>
    </row>
    <row r="133" spans="1:17" ht="23.5" thickBot="1">
      <c r="A133" s="26">
        <v>118</v>
      </c>
      <c r="B133" s="44" t="s">
        <v>467</v>
      </c>
      <c r="C133" s="57">
        <v>210</v>
      </c>
      <c r="D133" s="57">
        <v>185</v>
      </c>
      <c r="E133" s="57">
        <v>215</v>
      </c>
      <c r="F133" s="57">
        <v>167</v>
      </c>
      <c r="G133" s="57">
        <v>230</v>
      </c>
      <c r="H133" s="57">
        <v>167</v>
      </c>
      <c r="I133" s="57">
        <v>188.5</v>
      </c>
      <c r="J133" s="57">
        <v>150.5</v>
      </c>
      <c r="K133" s="57">
        <v>174</v>
      </c>
      <c r="L133" s="57">
        <v>172.5</v>
      </c>
      <c r="M133" s="57">
        <v>208</v>
      </c>
      <c r="N133" s="57">
        <v>170</v>
      </c>
      <c r="O133" s="57">
        <v>187.5</v>
      </c>
      <c r="P133" s="57">
        <v>172.5</v>
      </c>
      <c r="Q133" s="56">
        <f t="shared" si="1"/>
        <v>185.54</v>
      </c>
    </row>
    <row r="134" spans="1:17" ht="12" thickBot="1">
      <c r="A134" s="26">
        <v>119</v>
      </c>
      <c r="B134" s="44" t="s">
        <v>150</v>
      </c>
      <c r="C134" s="57">
        <v>400</v>
      </c>
      <c r="D134" s="57">
        <v>472.5</v>
      </c>
      <c r="E134" s="56" t="s">
        <v>20</v>
      </c>
      <c r="F134" s="57">
        <v>396</v>
      </c>
      <c r="G134" s="56" t="s">
        <v>20</v>
      </c>
      <c r="H134" s="56" t="s">
        <v>20</v>
      </c>
      <c r="I134" s="56" t="s">
        <v>20</v>
      </c>
      <c r="J134" s="57">
        <v>432.5</v>
      </c>
      <c r="K134" s="56" t="s">
        <v>20</v>
      </c>
      <c r="L134" s="57">
        <v>455</v>
      </c>
      <c r="M134" s="56" t="s">
        <v>20</v>
      </c>
      <c r="N134" s="57">
        <v>290</v>
      </c>
      <c r="O134" s="57">
        <v>485</v>
      </c>
      <c r="P134" s="57">
        <v>485</v>
      </c>
      <c r="Q134" s="56">
        <f t="shared" si="1"/>
        <v>427</v>
      </c>
    </row>
    <row r="135" spans="1:17" ht="23.5" thickBot="1">
      <c r="A135" s="26">
        <v>120</v>
      </c>
      <c r="B135" s="44" t="s">
        <v>468</v>
      </c>
      <c r="C135" s="57">
        <v>600</v>
      </c>
      <c r="D135" s="57">
        <v>637.5</v>
      </c>
      <c r="E135" s="57">
        <v>585</v>
      </c>
      <c r="F135" s="58">
        <v>602.5</v>
      </c>
      <c r="G135" s="57">
        <v>560</v>
      </c>
      <c r="H135" s="57">
        <v>621</v>
      </c>
      <c r="I135" s="57">
        <v>456.5</v>
      </c>
      <c r="J135" s="57">
        <v>593.5</v>
      </c>
      <c r="K135" s="57">
        <v>525</v>
      </c>
      <c r="L135" s="57">
        <v>560</v>
      </c>
      <c r="M135" s="57">
        <v>525</v>
      </c>
      <c r="N135" s="57">
        <v>545</v>
      </c>
      <c r="O135" s="57">
        <v>550</v>
      </c>
      <c r="P135" s="57">
        <v>586.5</v>
      </c>
      <c r="Q135" s="56">
        <f t="shared" si="1"/>
        <v>567.67999999999995</v>
      </c>
    </row>
    <row r="136" spans="1:17">
      <c r="A136" s="27">
        <v>121</v>
      </c>
      <c r="B136" s="45" t="s">
        <v>469</v>
      </c>
      <c r="C136" s="59">
        <v>900</v>
      </c>
      <c r="D136" s="59">
        <v>795</v>
      </c>
      <c r="E136" s="59">
        <v>815</v>
      </c>
      <c r="F136" s="59">
        <v>805</v>
      </c>
      <c r="G136" s="59">
        <v>870</v>
      </c>
      <c r="H136" s="59">
        <v>740</v>
      </c>
      <c r="I136" s="59">
        <v>883</v>
      </c>
      <c r="J136" s="59">
        <v>828.5</v>
      </c>
      <c r="K136" s="59">
        <v>1020</v>
      </c>
      <c r="L136" s="59">
        <v>750</v>
      </c>
      <c r="M136" s="59">
        <v>825</v>
      </c>
      <c r="N136" s="59">
        <v>840</v>
      </c>
      <c r="O136" s="59">
        <v>815</v>
      </c>
      <c r="P136" s="59">
        <v>845</v>
      </c>
      <c r="Q136" s="61">
        <f t="shared" si="1"/>
        <v>837.96</v>
      </c>
    </row>
    <row r="137" spans="1:17" ht="12">
      <c r="A137" s="413" t="s">
        <v>554</v>
      </c>
      <c r="B137" s="424"/>
      <c r="C137" s="424"/>
      <c r="D137" s="424"/>
      <c r="E137" s="424"/>
      <c r="F137" s="424"/>
      <c r="G137" s="424"/>
      <c r="H137" s="424"/>
      <c r="I137" s="424"/>
      <c r="J137" s="424"/>
      <c r="K137" s="424"/>
      <c r="L137" s="424"/>
      <c r="M137" s="424"/>
      <c r="N137" s="424"/>
      <c r="O137" s="424"/>
      <c r="P137" s="424"/>
      <c r="Q137" s="424"/>
    </row>
    <row r="138" spans="1:17" ht="23.5" thickBot="1">
      <c r="A138" s="24">
        <v>122</v>
      </c>
      <c r="B138" s="43" t="s">
        <v>470</v>
      </c>
      <c r="C138" s="56" t="s">
        <v>20</v>
      </c>
      <c r="D138" s="56">
        <v>412.5</v>
      </c>
      <c r="E138" s="56">
        <v>410</v>
      </c>
      <c r="F138" s="56">
        <v>450</v>
      </c>
      <c r="G138" s="56">
        <v>395</v>
      </c>
      <c r="H138" s="56">
        <v>468</v>
      </c>
      <c r="I138" s="56">
        <v>378</v>
      </c>
      <c r="J138" s="56">
        <v>441</v>
      </c>
      <c r="K138" s="56">
        <v>375</v>
      </c>
      <c r="L138" s="56">
        <v>462</v>
      </c>
      <c r="M138" s="56">
        <v>414</v>
      </c>
      <c r="N138" s="56">
        <v>415</v>
      </c>
      <c r="O138" s="56">
        <v>451</v>
      </c>
      <c r="P138" s="56">
        <v>392.5</v>
      </c>
      <c r="Q138" s="56">
        <f t="shared" si="1"/>
        <v>420.31</v>
      </c>
    </row>
    <row r="139" spans="1:17" ht="23.5" thickBot="1">
      <c r="A139" s="26">
        <v>123</v>
      </c>
      <c r="B139" s="44" t="s">
        <v>471</v>
      </c>
      <c r="C139" s="57">
        <v>520</v>
      </c>
      <c r="D139" s="57">
        <v>515</v>
      </c>
      <c r="E139" s="57">
        <v>430</v>
      </c>
      <c r="F139" s="57">
        <v>435</v>
      </c>
      <c r="G139" s="57">
        <v>432.5</v>
      </c>
      <c r="H139" s="57">
        <v>527.5</v>
      </c>
      <c r="I139" s="57">
        <v>421</v>
      </c>
      <c r="J139" s="57">
        <v>527.5</v>
      </c>
      <c r="K139" s="57">
        <v>375</v>
      </c>
      <c r="L139" s="57">
        <v>484</v>
      </c>
      <c r="M139" s="57">
        <v>457</v>
      </c>
      <c r="N139" s="57">
        <v>410</v>
      </c>
      <c r="O139" s="57">
        <v>527</v>
      </c>
      <c r="P139" s="57">
        <v>412.5</v>
      </c>
      <c r="Q139" s="56">
        <f t="shared" si="1"/>
        <v>462.43</v>
      </c>
    </row>
    <row r="140" spans="1:17" ht="23.5" thickBot="1">
      <c r="A140" s="26">
        <v>124</v>
      </c>
      <c r="B140" s="44" t="s">
        <v>472</v>
      </c>
      <c r="C140" s="56" t="s">
        <v>20</v>
      </c>
      <c r="D140" s="57">
        <v>516</v>
      </c>
      <c r="E140" s="57">
        <v>587.5</v>
      </c>
      <c r="F140" s="57">
        <v>503</v>
      </c>
      <c r="G140" s="57">
        <v>540</v>
      </c>
      <c r="H140" s="57">
        <v>527.5</v>
      </c>
      <c r="I140" s="57">
        <v>475</v>
      </c>
      <c r="J140" s="57">
        <v>549</v>
      </c>
      <c r="K140" s="57">
        <v>394</v>
      </c>
      <c r="L140" s="57">
        <v>502.5</v>
      </c>
      <c r="M140" s="57">
        <v>560</v>
      </c>
      <c r="N140" s="57">
        <v>500</v>
      </c>
      <c r="O140" s="57">
        <v>538</v>
      </c>
      <c r="P140" s="57">
        <v>435</v>
      </c>
      <c r="Q140" s="56">
        <f t="shared" si="1"/>
        <v>509.81</v>
      </c>
    </row>
    <row r="141" spans="1:17" ht="23">
      <c r="A141" s="27">
        <v>125</v>
      </c>
      <c r="B141" s="45" t="s">
        <v>473</v>
      </c>
      <c r="C141" s="59">
        <v>650</v>
      </c>
      <c r="D141" s="59">
        <v>595</v>
      </c>
      <c r="E141" s="59">
        <v>560</v>
      </c>
      <c r="F141" s="59">
        <v>535</v>
      </c>
      <c r="G141" s="59">
        <v>568.5</v>
      </c>
      <c r="H141" s="59">
        <v>576</v>
      </c>
      <c r="I141" s="59">
        <v>518.5</v>
      </c>
      <c r="J141" s="59">
        <v>637</v>
      </c>
      <c r="K141" s="59">
        <v>394</v>
      </c>
      <c r="L141" s="59">
        <v>538</v>
      </c>
      <c r="M141" s="59">
        <v>549</v>
      </c>
      <c r="N141" s="59">
        <v>510</v>
      </c>
      <c r="O141" s="59">
        <v>618.5</v>
      </c>
      <c r="P141" s="59">
        <v>477.5</v>
      </c>
      <c r="Q141" s="61">
        <f t="shared" si="1"/>
        <v>551.92999999999995</v>
      </c>
    </row>
    <row r="142" spans="1:17" ht="12">
      <c r="A142" s="413" t="s">
        <v>555</v>
      </c>
      <c r="B142" s="424"/>
      <c r="C142" s="424"/>
      <c r="D142" s="424"/>
      <c r="E142" s="424"/>
      <c r="F142" s="424"/>
      <c r="G142" s="424"/>
      <c r="H142" s="424"/>
      <c r="I142" s="424"/>
      <c r="J142" s="424"/>
      <c r="K142" s="424"/>
      <c r="L142" s="424"/>
      <c r="M142" s="424"/>
      <c r="N142" s="424"/>
      <c r="O142" s="424"/>
      <c r="P142" s="424"/>
      <c r="Q142" s="424"/>
    </row>
    <row r="143" spans="1:17" ht="23.5" thickBot="1">
      <c r="A143" s="24">
        <v>126</v>
      </c>
      <c r="B143" s="43" t="s">
        <v>474</v>
      </c>
      <c r="C143" s="56">
        <v>290</v>
      </c>
      <c r="D143" s="56">
        <v>343.5</v>
      </c>
      <c r="E143" s="56">
        <v>310</v>
      </c>
      <c r="F143" s="56">
        <v>310</v>
      </c>
      <c r="G143" s="56">
        <v>276</v>
      </c>
      <c r="H143" s="56">
        <v>290</v>
      </c>
      <c r="I143" s="56">
        <v>362.5</v>
      </c>
      <c r="J143" s="56">
        <v>245</v>
      </c>
      <c r="K143" s="62">
        <v>315</v>
      </c>
      <c r="L143" s="56">
        <v>325</v>
      </c>
      <c r="M143" s="56">
        <v>306</v>
      </c>
      <c r="N143" s="56">
        <v>277.5</v>
      </c>
      <c r="O143" s="56">
        <v>221</v>
      </c>
      <c r="P143" s="56">
        <v>357.5</v>
      </c>
      <c r="Q143" s="56">
        <f t="shared" si="1"/>
        <v>302.07</v>
      </c>
    </row>
    <row r="144" spans="1:17" ht="12" thickBot="1">
      <c r="A144" s="26">
        <v>127</v>
      </c>
      <c r="B144" s="44" t="s">
        <v>475</v>
      </c>
      <c r="C144" s="57">
        <v>285</v>
      </c>
      <c r="D144" s="57">
        <v>452</v>
      </c>
      <c r="E144" s="57">
        <v>450</v>
      </c>
      <c r="F144" s="57">
        <v>375</v>
      </c>
      <c r="G144" s="57">
        <v>494</v>
      </c>
      <c r="H144" s="57">
        <v>371.5</v>
      </c>
      <c r="I144" s="57">
        <v>447.5</v>
      </c>
      <c r="J144" s="57">
        <v>312.5</v>
      </c>
      <c r="K144" s="58">
        <v>440</v>
      </c>
      <c r="L144" s="57">
        <v>427.5</v>
      </c>
      <c r="M144" s="57">
        <v>435</v>
      </c>
      <c r="N144" s="57">
        <v>387.5</v>
      </c>
      <c r="O144" s="57">
        <v>317.5</v>
      </c>
      <c r="P144" s="57">
        <v>451</v>
      </c>
      <c r="Q144" s="56">
        <f t="shared" si="1"/>
        <v>403.29</v>
      </c>
    </row>
    <row r="145" spans="1:17">
      <c r="A145" s="27">
        <v>128</v>
      </c>
      <c r="B145" s="45" t="s">
        <v>476</v>
      </c>
      <c r="C145" s="59">
        <v>280</v>
      </c>
      <c r="D145" s="59">
        <v>564.5</v>
      </c>
      <c r="E145" s="61" t="s">
        <v>20</v>
      </c>
      <c r="F145" s="59">
        <v>554</v>
      </c>
      <c r="G145" s="59">
        <v>626</v>
      </c>
      <c r="H145" s="59">
        <v>476</v>
      </c>
      <c r="I145" s="59">
        <v>571</v>
      </c>
      <c r="J145" s="59">
        <v>382.5</v>
      </c>
      <c r="K145" s="60">
        <v>535</v>
      </c>
      <c r="L145" s="59">
        <v>522.5</v>
      </c>
      <c r="M145" s="59">
        <v>479</v>
      </c>
      <c r="N145" s="59">
        <v>570</v>
      </c>
      <c r="O145" s="59">
        <v>425</v>
      </c>
      <c r="P145" s="59">
        <v>553.5</v>
      </c>
      <c r="Q145" s="61">
        <f t="shared" si="1"/>
        <v>503</v>
      </c>
    </row>
    <row r="146" spans="1:17" ht="12">
      <c r="A146" s="413" t="s">
        <v>556</v>
      </c>
      <c r="B146" s="424"/>
      <c r="C146" s="424"/>
      <c r="D146" s="424"/>
      <c r="E146" s="424"/>
      <c r="F146" s="424"/>
      <c r="G146" s="424"/>
      <c r="H146" s="424"/>
      <c r="I146" s="424"/>
      <c r="J146" s="424"/>
      <c r="K146" s="424"/>
      <c r="L146" s="424"/>
      <c r="M146" s="424"/>
      <c r="N146" s="424"/>
      <c r="O146" s="424"/>
      <c r="P146" s="424"/>
      <c r="Q146" s="424"/>
    </row>
    <row r="147" spans="1:17" ht="23.5" thickBot="1">
      <c r="A147" s="24">
        <v>129</v>
      </c>
      <c r="B147" s="43" t="s">
        <v>477</v>
      </c>
      <c r="C147" s="56">
        <v>535</v>
      </c>
      <c r="D147" s="56" t="s">
        <v>20</v>
      </c>
      <c r="E147" s="56">
        <v>300</v>
      </c>
      <c r="F147" s="62">
        <v>509</v>
      </c>
      <c r="G147" s="56">
        <v>539</v>
      </c>
      <c r="H147" s="56" t="s">
        <v>20</v>
      </c>
      <c r="I147" s="56" t="s">
        <v>20</v>
      </c>
      <c r="J147" s="56">
        <v>341</v>
      </c>
      <c r="K147" s="56">
        <v>341</v>
      </c>
      <c r="L147" s="56">
        <v>350</v>
      </c>
      <c r="M147" s="56" t="s">
        <v>20</v>
      </c>
      <c r="N147" s="56">
        <v>282.5</v>
      </c>
      <c r="O147" s="56">
        <v>333</v>
      </c>
      <c r="P147" s="56">
        <v>427.5</v>
      </c>
      <c r="Q147" s="56">
        <f t="shared" si="1"/>
        <v>395.8</v>
      </c>
    </row>
    <row r="148" spans="1:17" ht="12" thickBot="1">
      <c r="A148" s="26">
        <v>130</v>
      </c>
      <c r="B148" s="44" t="s">
        <v>478</v>
      </c>
      <c r="C148" s="57">
        <v>885</v>
      </c>
      <c r="D148" s="56" t="s">
        <v>20</v>
      </c>
      <c r="E148" s="57">
        <v>450</v>
      </c>
      <c r="F148" s="57">
        <v>627.5</v>
      </c>
      <c r="G148" s="57">
        <v>705.5</v>
      </c>
      <c r="H148" s="56" t="s">
        <v>20</v>
      </c>
      <c r="I148" s="56" t="s">
        <v>20</v>
      </c>
      <c r="J148" s="57">
        <v>682</v>
      </c>
      <c r="K148" s="57">
        <v>384</v>
      </c>
      <c r="L148" s="57">
        <v>450</v>
      </c>
      <c r="M148" s="56" t="s">
        <v>20</v>
      </c>
      <c r="N148" s="57">
        <v>382.5</v>
      </c>
      <c r="O148" s="57">
        <v>635</v>
      </c>
      <c r="P148" s="57">
        <v>625</v>
      </c>
      <c r="Q148" s="56">
        <f t="shared" ref="Q148:Q198" si="2">ROUND(AVERAGE(C148:P148),2)</f>
        <v>582.65</v>
      </c>
    </row>
    <row r="149" spans="1:17" ht="23.5" thickBot="1">
      <c r="A149" s="26">
        <v>131</v>
      </c>
      <c r="B149" s="44" t="s">
        <v>479</v>
      </c>
      <c r="C149" s="57">
        <v>1450</v>
      </c>
      <c r="D149" s="57">
        <v>1225</v>
      </c>
      <c r="E149" s="57">
        <v>1250</v>
      </c>
      <c r="F149" s="57">
        <v>1370</v>
      </c>
      <c r="G149" s="57">
        <v>1255</v>
      </c>
      <c r="H149" s="57">
        <v>981</v>
      </c>
      <c r="I149" s="57">
        <v>996.5</v>
      </c>
      <c r="J149" s="57">
        <v>1307.5</v>
      </c>
      <c r="K149" s="57">
        <v>1465</v>
      </c>
      <c r="L149" s="57">
        <v>1205</v>
      </c>
      <c r="M149" s="57">
        <v>1008</v>
      </c>
      <c r="N149" s="57">
        <v>1017.5</v>
      </c>
      <c r="O149" s="57">
        <v>1392.5</v>
      </c>
      <c r="P149" s="57">
        <v>1532.5</v>
      </c>
      <c r="Q149" s="56">
        <f t="shared" si="2"/>
        <v>1246.82</v>
      </c>
    </row>
    <row r="150" spans="1:17" ht="12" thickBot="1">
      <c r="A150" s="26">
        <v>132</v>
      </c>
      <c r="B150" s="44" t="s">
        <v>480</v>
      </c>
      <c r="C150" s="57">
        <v>2185</v>
      </c>
      <c r="D150" s="57">
        <v>1950</v>
      </c>
      <c r="E150" s="57">
        <v>1860</v>
      </c>
      <c r="F150" s="57">
        <v>1480</v>
      </c>
      <c r="G150" s="57">
        <v>2175</v>
      </c>
      <c r="H150" s="57">
        <v>1686.5</v>
      </c>
      <c r="I150" s="57">
        <v>2355</v>
      </c>
      <c r="J150" s="58">
        <v>1953.5</v>
      </c>
      <c r="K150" s="57">
        <v>1945</v>
      </c>
      <c r="L150" s="57">
        <v>1690</v>
      </c>
      <c r="M150" s="57">
        <v>1618</v>
      </c>
      <c r="N150" s="57">
        <v>1505</v>
      </c>
      <c r="O150" s="57">
        <v>1863</v>
      </c>
      <c r="P150" s="57">
        <v>2152.5</v>
      </c>
      <c r="Q150" s="56">
        <f t="shared" si="2"/>
        <v>1887.04</v>
      </c>
    </row>
    <row r="151" spans="1:17" ht="12" thickBot="1">
      <c r="A151" s="26">
        <v>133</v>
      </c>
      <c r="B151" s="44" t="s">
        <v>481</v>
      </c>
      <c r="C151" s="56" t="s">
        <v>20</v>
      </c>
      <c r="D151" s="56" t="s">
        <v>20</v>
      </c>
      <c r="E151" s="57">
        <v>215</v>
      </c>
      <c r="F151" s="57">
        <v>130</v>
      </c>
      <c r="G151" s="56" t="s">
        <v>20</v>
      </c>
      <c r="H151" s="57">
        <v>155.5</v>
      </c>
      <c r="I151" s="56" t="s">
        <v>20</v>
      </c>
      <c r="J151" s="57">
        <v>176.85</v>
      </c>
      <c r="K151" s="57">
        <v>195</v>
      </c>
      <c r="L151" s="56" t="s">
        <v>20</v>
      </c>
      <c r="M151" s="58">
        <v>161.5</v>
      </c>
      <c r="N151" s="57">
        <v>192.5</v>
      </c>
      <c r="O151" s="57">
        <v>190</v>
      </c>
      <c r="P151" s="57">
        <v>232.5</v>
      </c>
      <c r="Q151" s="56">
        <f t="shared" si="2"/>
        <v>183.21</v>
      </c>
    </row>
    <row r="152" spans="1:17" ht="12" thickBot="1">
      <c r="A152" s="26">
        <v>134</v>
      </c>
      <c r="B152" s="44" t="s">
        <v>482</v>
      </c>
      <c r="C152" s="57">
        <v>196</v>
      </c>
      <c r="D152" s="57">
        <v>262.5</v>
      </c>
      <c r="E152" s="56" t="s">
        <v>20</v>
      </c>
      <c r="F152" s="57">
        <v>185</v>
      </c>
      <c r="G152" s="56" t="s">
        <v>20</v>
      </c>
      <c r="H152" s="57">
        <v>299</v>
      </c>
      <c r="I152" s="57">
        <v>172.5</v>
      </c>
      <c r="J152" s="57">
        <v>332</v>
      </c>
      <c r="K152" s="57">
        <v>387.5</v>
      </c>
      <c r="L152" s="57">
        <v>157.5</v>
      </c>
      <c r="M152" s="57">
        <v>151</v>
      </c>
      <c r="N152" s="57">
        <v>187.5</v>
      </c>
      <c r="O152" s="57">
        <v>326.5</v>
      </c>
      <c r="P152" s="57">
        <v>247.5</v>
      </c>
      <c r="Q152" s="56">
        <f t="shared" si="2"/>
        <v>242.04</v>
      </c>
    </row>
    <row r="153" spans="1:17" ht="23.5" thickBot="1">
      <c r="A153" s="26">
        <v>135</v>
      </c>
      <c r="B153" s="44" t="s">
        <v>483</v>
      </c>
      <c r="C153" s="57">
        <v>90</v>
      </c>
      <c r="D153" s="57">
        <v>70</v>
      </c>
      <c r="E153" s="57">
        <v>40</v>
      </c>
      <c r="F153" s="57">
        <v>79</v>
      </c>
      <c r="G153" s="57">
        <v>54</v>
      </c>
      <c r="H153" s="57">
        <v>49</v>
      </c>
      <c r="I153" s="57">
        <v>64.5</v>
      </c>
      <c r="J153" s="57">
        <v>103.5</v>
      </c>
      <c r="K153" s="57">
        <v>117.5</v>
      </c>
      <c r="L153" s="57">
        <v>60</v>
      </c>
      <c r="M153" s="57">
        <v>110</v>
      </c>
      <c r="N153" s="57">
        <v>63</v>
      </c>
      <c r="O153" s="57">
        <v>105</v>
      </c>
      <c r="P153" s="57">
        <v>77.5</v>
      </c>
      <c r="Q153" s="56">
        <f t="shared" si="2"/>
        <v>77.36</v>
      </c>
    </row>
    <row r="154" spans="1:17" ht="23.5" thickBot="1">
      <c r="A154" s="26">
        <v>136</v>
      </c>
      <c r="B154" s="44" t="s">
        <v>484</v>
      </c>
      <c r="C154" s="56" t="s">
        <v>20</v>
      </c>
      <c r="D154" s="57">
        <v>215</v>
      </c>
      <c r="E154" s="57">
        <v>410</v>
      </c>
      <c r="F154" s="57">
        <v>207.5</v>
      </c>
      <c r="G154" s="57">
        <v>255</v>
      </c>
      <c r="H154" s="57">
        <v>216</v>
      </c>
      <c r="I154" s="56" t="s">
        <v>20</v>
      </c>
      <c r="J154" s="56" t="s">
        <v>20</v>
      </c>
      <c r="K154" s="57">
        <v>312.5</v>
      </c>
      <c r="L154" s="57">
        <v>180</v>
      </c>
      <c r="M154" s="56" t="s">
        <v>20</v>
      </c>
      <c r="N154" s="57">
        <v>171</v>
      </c>
      <c r="O154" s="57">
        <v>231</v>
      </c>
      <c r="P154" s="57">
        <v>202.5</v>
      </c>
      <c r="Q154" s="56">
        <f t="shared" si="2"/>
        <v>240.05</v>
      </c>
    </row>
    <row r="155" spans="1:17" ht="12" thickBot="1">
      <c r="A155" s="26">
        <v>137</v>
      </c>
      <c r="B155" s="44" t="s">
        <v>485</v>
      </c>
      <c r="C155" s="57">
        <v>197</v>
      </c>
      <c r="D155" s="57">
        <v>265</v>
      </c>
      <c r="E155" s="57">
        <v>400</v>
      </c>
      <c r="F155" s="57">
        <v>260</v>
      </c>
      <c r="G155" s="57">
        <v>352.5</v>
      </c>
      <c r="H155" s="57">
        <v>271.5</v>
      </c>
      <c r="I155" s="56" t="s">
        <v>20</v>
      </c>
      <c r="J155" s="57">
        <v>261</v>
      </c>
      <c r="K155" s="57">
        <v>335</v>
      </c>
      <c r="L155" s="57">
        <v>237.5</v>
      </c>
      <c r="M155" s="57">
        <v>196</v>
      </c>
      <c r="N155" s="57">
        <v>244</v>
      </c>
      <c r="O155" s="57">
        <v>250</v>
      </c>
      <c r="P155" s="57">
        <v>225</v>
      </c>
      <c r="Q155" s="56">
        <f t="shared" si="2"/>
        <v>268.81</v>
      </c>
    </row>
    <row r="156" spans="1:17" ht="12" thickBot="1">
      <c r="A156" s="26">
        <v>138</v>
      </c>
      <c r="B156" s="44" t="s">
        <v>486</v>
      </c>
      <c r="C156" s="57">
        <v>384</v>
      </c>
      <c r="D156" s="57">
        <v>425</v>
      </c>
      <c r="E156" s="57">
        <v>510</v>
      </c>
      <c r="F156" s="57">
        <v>317.5</v>
      </c>
      <c r="G156" s="57">
        <v>515</v>
      </c>
      <c r="H156" s="57">
        <v>409</v>
      </c>
      <c r="I156" s="56" t="s">
        <v>20</v>
      </c>
      <c r="J156" s="57">
        <v>498</v>
      </c>
      <c r="K156" s="57">
        <v>380</v>
      </c>
      <c r="L156" s="57">
        <v>360</v>
      </c>
      <c r="M156" s="57">
        <v>259</v>
      </c>
      <c r="N156" s="57">
        <v>432</v>
      </c>
      <c r="O156" s="57">
        <v>410</v>
      </c>
      <c r="P156" s="57">
        <v>290</v>
      </c>
      <c r="Q156" s="56">
        <f t="shared" si="2"/>
        <v>399.19</v>
      </c>
    </row>
    <row r="157" spans="1:17" ht="12" thickBot="1">
      <c r="A157" s="26">
        <v>139</v>
      </c>
      <c r="B157" s="44" t="s">
        <v>487</v>
      </c>
      <c r="C157" s="57">
        <v>513</v>
      </c>
      <c r="D157" s="57">
        <v>605</v>
      </c>
      <c r="E157" s="57">
        <v>700</v>
      </c>
      <c r="F157" s="57">
        <v>460</v>
      </c>
      <c r="G157" s="57">
        <v>670</v>
      </c>
      <c r="H157" s="57">
        <v>577.5</v>
      </c>
      <c r="I157" s="56" t="s">
        <v>20</v>
      </c>
      <c r="J157" s="57">
        <v>366</v>
      </c>
      <c r="K157" s="57">
        <v>525</v>
      </c>
      <c r="L157" s="57">
        <v>500</v>
      </c>
      <c r="M157" s="56" t="s">
        <v>20</v>
      </c>
      <c r="N157" s="57">
        <v>535</v>
      </c>
      <c r="O157" s="57">
        <v>550</v>
      </c>
      <c r="P157" s="57">
        <v>421.5</v>
      </c>
      <c r="Q157" s="56">
        <f t="shared" si="2"/>
        <v>535.25</v>
      </c>
    </row>
    <row r="158" spans="1:17" ht="23.5" thickBot="1">
      <c r="A158" s="26">
        <v>140</v>
      </c>
      <c r="B158" s="44" t="s">
        <v>488</v>
      </c>
      <c r="C158" s="57">
        <v>115</v>
      </c>
      <c r="D158" s="57">
        <v>140</v>
      </c>
      <c r="E158" s="57">
        <v>125</v>
      </c>
      <c r="F158" s="57">
        <v>178</v>
      </c>
      <c r="G158" s="57">
        <v>100.5</v>
      </c>
      <c r="H158" s="57">
        <v>134.5</v>
      </c>
      <c r="I158" s="57">
        <v>116.5</v>
      </c>
      <c r="J158" s="57">
        <v>95</v>
      </c>
      <c r="K158" s="57">
        <v>105.5</v>
      </c>
      <c r="L158" s="57">
        <v>112.5</v>
      </c>
      <c r="M158" s="56" t="s">
        <v>20</v>
      </c>
      <c r="N158" s="57">
        <v>82.5</v>
      </c>
      <c r="O158" s="57">
        <v>155</v>
      </c>
      <c r="P158" s="57">
        <v>150</v>
      </c>
      <c r="Q158" s="56">
        <f t="shared" si="2"/>
        <v>123.85</v>
      </c>
    </row>
    <row r="159" spans="1:17" ht="23.5" thickBot="1">
      <c r="A159" s="26">
        <v>141</v>
      </c>
      <c r="B159" s="44" t="s">
        <v>489</v>
      </c>
      <c r="C159" s="57">
        <v>480</v>
      </c>
      <c r="D159" s="57">
        <v>635</v>
      </c>
      <c r="E159" s="57">
        <v>280</v>
      </c>
      <c r="F159" s="57">
        <v>540</v>
      </c>
      <c r="G159" s="57">
        <v>510</v>
      </c>
      <c r="H159" s="57">
        <v>464</v>
      </c>
      <c r="I159" s="57">
        <v>227.5</v>
      </c>
      <c r="J159" s="57">
        <v>403.5</v>
      </c>
      <c r="K159" s="57">
        <v>388</v>
      </c>
      <c r="L159" s="57">
        <v>600</v>
      </c>
      <c r="M159" s="57">
        <v>333</v>
      </c>
      <c r="N159" s="57">
        <v>442.5</v>
      </c>
      <c r="O159" s="57">
        <v>595</v>
      </c>
      <c r="P159" s="57">
        <v>287.5</v>
      </c>
      <c r="Q159" s="56">
        <f t="shared" si="2"/>
        <v>441.86</v>
      </c>
    </row>
    <row r="160" spans="1:17" ht="12" thickBot="1">
      <c r="A160" s="26">
        <v>142</v>
      </c>
      <c r="B160" s="44" t="s">
        <v>490</v>
      </c>
      <c r="C160" s="57">
        <v>60</v>
      </c>
      <c r="D160" s="57">
        <v>75</v>
      </c>
      <c r="E160" s="57">
        <v>70</v>
      </c>
      <c r="F160" s="57">
        <v>76</v>
      </c>
      <c r="G160" s="57">
        <v>52.5</v>
      </c>
      <c r="H160" s="57">
        <v>60</v>
      </c>
      <c r="I160" s="57">
        <v>82.5</v>
      </c>
      <c r="J160" s="57">
        <v>75</v>
      </c>
      <c r="K160" s="58">
        <v>35</v>
      </c>
      <c r="L160" s="57">
        <v>77.5</v>
      </c>
      <c r="M160" s="57">
        <v>55</v>
      </c>
      <c r="N160" s="57">
        <v>55</v>
      </c>
      <c r="O160" s="57">
        <v>66.5</v>
      </c>
      <c r="P160" s="57">
        <v>72.5</v>
      </c>
      <c r="Q160" s="56">
        <f t="shared" si="2"/>
        <v>65.180000000000007</v>
      </c>
    </row>
    <row r="161" spans="1:17" ht="23.5" thickBot="1">
      <c r="A161" s="26">
        <v>143</v>
      </c>
      <c r="B161" s="44" t="s">
        <v>491</v>
      </c>
      <c r="C161" s="57">
        <v>42</v>
      </c>
      <c r="D161" s="57">
        <v>55</v>
      </c>
      <c r="E161" s="57">
        <v>50</v>
      </c>
      <c r="F161" s="57">
        <v>47</v>
      </c>
      <c r="G161" s="57">
        <v>30</v>
      </c>
      <c r="H161" s="57">
        <v>34</v>
      </c>
      <c r="I161" s="57">
        <v>40</v>
      </c>
      <c r="J161" s="57">
        <v>22</v>
      </c>
      <c r="K161" s="57">
        <v>29.5</v>
      </c>
      <c r="L161" s="57">
        <v>26.5</v>
      </c>
      <c r="M161" s="57">
        <v>29</v>
      </c>
      <c r="N161" s="57">
        <v>29</v>
      </c>
      <c r="O161" s="57">
        <v>28</v>
      </c>
      <c r="P161" s="57">
        <v>33.5</v>
      </c>
      <c r="Q161" s="56">
        <f t="shared" si="2"/>
        <v>35.39</v>
      </c>
    </row>
    <row r="162" spans="1:17" ht="12" thickBot="1">
      <c r="A162" s="26">
        <v>144</v>
      </c>
      <c r="B162" s="44" t="s">
        <v>490</v>
      </c>
      <c r="C162" s="57">
        <v>8.8000000000000007</v>
      </c>
      <c r="D162" s="57">
        <v>11</v>
      </c>
      <c r="E162" s="57">
        <v>15</v>
      </c>
      <c r="F162" s="57">
        <v>9.75</v>
      </c>
      <c r="G162" s="58">
        <v>10</v>
      </c>
      <c r="H162" s="57">
        <v>8.5</v>
      </c>
      <c r="I162" s="57">
        <v>13</v>
      </c>
      <c r="J162" s="57">
        <v>9</v>
      </c>
      <c r="K162" s="57">
        <v>7</v>
      </c>
      <c r="L162" s="57">
        <v>10.5</v>
      </c>
      <c r="M162" s="57">
        <v>11</v>
      </c>
      <c r="N162" s="57">
        <v>6.75</v>
      </c>
      <c r="O162" s="57">
        <v>10.5</v>
      </c>
      <c r="P162" s="57">
        <v>12</v>
      </c>
      <c r="Q162" s="56">
        <f t="shared" si="2"/>
        <v>10.199999999999999</v>
      </c>
    </row>
    <row r="163" spans="1:17" ht="23.5" thickBot="1">
      <c r="A163" s="26">
        <v>145</v>
      </c>
      <c r="B163" s="44" t="s">
        <v>492</v>
      </c>
      <c r="C163" s="57">
        <v>2460</v>
      </c>
      <c r="D163" s="57">
        <v>1625</v>
      </c>
      <c r="E163" s="57">
        <v>1775</v>
      </c>
      <c r="F163" s="57">
        <v>1825</v>
      </c>
      <c r="G163" s="58">
        <v>1575</v>
      </c>
      <c r="H163" s="57">
        <v>1950</v>
      </c>
      <c r="I163" s="57">
        <v>1729.5</v>
      </c>
      <c r="J163" s="57">
        <v>1665</v>
      </c>
      <c r="K163" s="57">
        <v>1290</v>
      </c>
      <c r="L163" s="57">
        <v>1811</v>
      </c>
      <c r="M163" s="57">
        <v>1833</v>
      </c>
      <c r="N163" s="57">
        <v>1975</v>
      </c>
      <c r="O163" s="57">
        <v>1975</v>
      </c>
      <c r="P163" s="57">
        <v>1725</v>
      </c>
      <c r="Q163" s="56">
        <f t="shared" si="2"/>
        <v>1800.96</v>
      </c>
    </row>
    <row r="164" spans="1:17" ht="12" thickBot="1">
      <c r="A164" s="26">
        <v>146</v>
      </c>
      <c r="B164" s="44" t="s">
        <v>493</v>
      </c>
      <c r="C164" s="57">
        <v>2875</v>
      </c>
      <c r="D164" s="57">
        <v>1862.5</v>
      </c>
      <c r="E164" s="57">
        <v>2000</v>
      </c>
      <c r="F164" s="57">
        <v>1925</v>
      </c>
      <c r="G164" s="58">
        <v>1700</v>
      </c>
      <c r="H164" s="57">
        <v>3760</v>
      </c>
      <c r="I164" s="57">
        <v>2675</v>
      </c>
      <c r="J164" s="57">
        <v>1771.75</v>
      </c>
      <c r="K164" s="57">
        <v>2147.5</v>
      </c>
      <c r="L164" s="57">
        <v>4193</v>
      </c>
      <c r="M164" s="57">
        <v>1794</v>
      </c>
      <c r="N164" s="57">
        <v>3950</v>
      </c>
      <c r="O164" s="57">
        <v>2255</v>
      </c>
      <c r="P164" s="57">
        <v>2650</v>
      </c>
      <c r="Q164" s="56">
        <f t="shared" si="2"/>
        <v>2539.91</v>
      </c>
    </row>
    <row r="165" spans="1:17" ht="23.5" thickBot="1">
      <c r="A165" s="26">
        <v>147</v>
      </c>
      <c r="B165" s="44" t="s">
        <v>494</v>
      </c>
      <c r="C165" s="56" t="s">
        <v>20</v>
      </c>
      <c r="D165" s="57">
        <v>21500</v>
      </c>
      <c r="E165" s="57">
        <v>23500</v>
      </c>
      <c r="F165" s="58">
        <v>26450</v>
      </c>
      <c r="G165" s="57">
        <v>28000</v>
      </c>
      <c r="H165" s="58">
        <v>42600</v>
      </c>
      <c r="I165" s="57">
        <v>19597.5</v>
      </c>
      <c r="J165" s="57">
        <v>20178</v>
      </c>
      <c r="K165" s="58">
        <v>43325</v>
      </c>
      <c r="L165" s="58">
        <v>23500</v>
      </c>
      <c r="M165" s="58">
        <v>20650</v>
      </c>
      <c r="N165" s="57">
        <v>22750</v>
      </c>
      <c r="O165" s="57">
        <v>19750</v>
      </c>
      <c r="P165" s="57">
        <v>18212.5</v>
      </c>
      <c r="Q165" s="56">
        <f t="shared" si="2"/>
        <v>25385.62</v>
      </c>
    </row>
    <row r="166" spans="1:17" ht="12" thickBot="1">
      <c r="A166" s="26">
        <v>148</v>
      </c>
      <c r="B166" s="44" t="s">
        <v>495</v>
      </c>
      <c r="C166" s="57">
        <v>31200</v>
      </c>
      <c r="D166" s="57">
        <v>23000</v>
      </c>
      <c r="E166" s="57">
        <v>29500</v>
      </c>
      <c r="F166" s="58">
        <v>36000</v>
      </c>
      <c r="G166" s="57">
        <v>40000</v>
      </c>
      <c r="H166" s="58">
        <v>65400</v>
      </c>
      <c r="I166" s="57">
        <v>22500</v>
      </c>
      <c r="J166" s="57">
        <v>29736</v>
      </c>
      <c r="K166" s="58">
        <v>66000</v>
      </c>
      <c r="L166" s="58">
        <v>28375</v>
      </c>
      <c r="M166" s="58">
        <v>23800</v>
      </c>
      <c r="N166" s="57">
        <v>24750</v>
      </c>
      <c r="O166" s="57">
        <v>28300</v>
      </c>
      <c r="P166" s="57">
        <v>27425</v>
      </c>
      <c r="Q166" s="56">
        <f t="shared" si="2"/>
        <v>33999</v>
      </c>
    </row>
    <row r="167" spans="1:17" ht="35" thickBot="1">
      <c r="A167" s="26">
        <v>149</v>
      </c>
      <c r="B167" s="44" t="s">
        <v>496</v>
      </c>
      <c r="C167" s="57">
        <v>3500</v>
      </c>
      <c r="D167" s="57">
        <v>2425</v>
      </c>
      <c r="E167" s="57">
        <v>2000</v>
      </c>
      <c r="F167" s="57">
        <v>2950</v>
      </c>
      <c r="G167" s="57">
        <v>2525</v>
      </c>
      <c r="H167" s="57">
        <v>3850</v>
      </c>
      <c r="I167" s="57">
        <v>3325</v>
      </c>
      <c r="J167" s="57">
        <v>1980</v>
      </c>
      <c r="K167" s="57">
        <v>1895</v>
      </c>
      <c r="L167" s="57">
        <v>2097.5</v>
      </c>
      <c r="M167" s="57">
        <v>2875</v>
      </c>
      <c r="N167" s="57">
        <v>2950</v>
      </c>
      <c r="O167" s="57">
        <v>2125</v>
      </c>
      <c r="P167" s="57">
        <v>2175</v>
      </c>
      <c r="Q167" s="56">
        <f t="shared" si="2"/>
        <v>2619.46</v>
      </c>
    </row>
    <row r="168" spans="1:17" ht="34.5">
      <c r="A168" s="27">
        <v>150</v>
      </c>
      <c r="B168" s="45" t="s">
        <v>497</v>
      </c>
      <c r="C168" s="59">
        <v>1990</v>
      </c>
      <c r="D168" s="59">
        <v>1200</v>
      </c>
      <c r="E168" s="59">
        <v>1500</v>
      </c>
      <c r="F168" s="59">
        <v>1300</v>
      </c>
      <c r="G168" s="59">
        <v>1380</v>
      </c>
      <c r="H168" s="59">
        <v>1675</v>
      </c>
      <c r="I168" s="59">
        <v>1265.5</v>
      </c>
      <c r="J168" s="59">
        <v>1365</v>
      </c>
      <c r="K168" s="59">
        <v>1170</v>
      </c>
      <c r="L168" s="59">
        <v>1514.5</v>
      </c>
      <c r="M168" s="59">
        <v>1397</v>
      </c>
      <c r="N168" s="59">
        <v>1325</v>
      </c>
      <c r="O168" s="59">
        <v>1525</v>
      </c>
      <c r="P168" s="59">
        <v>1085</v>
      </c>
      <c r="Q168" s="61">
        <f t="shared" si="2"/>
        <v>1406.57</v>
      </c>
    </row>
    <row r="169" spans="1:17" ht="34.5">
      <c r="A169" s="4">
        <v>151</v>
      </c>
      <c r="B169" s="5" t="s">
        <v>498</v>
      </c>
      <c r="C169" s="57">
        <v>4100</v>
      </c>
      <c r="D169" s="57">
        <v>3625</v>
      </c>
      <c r="E169" s="57">
        <v>3400</v>
      </c>
      <c r="F169" s="57">
        <v>3025</v>
      </c>
      <c r="G169" s="57">
        <v>4275</v>
      </c>
      <c r="H169" s="57">
        <v>4225</v>
      </c>
      <c r="I169" s="57">
        <v>2500</v>
      </c>
      <c r="J169" s="57">
        <v>4425</v>
      </c>
      <c r="K169" s="57">
        <v>4400</v>
      </c>
      <c r="L169" s="57">
        <v>3650</v>
      </c>
      <c r="M169" s="57">
        <v>4000</v>
      </c>
      <c r="N169" s="57">
        <v>3250</v>
      </c>
      <c r="O169" s="57">
        <v>4120</v>
      </c>
      <c r="P169" s="57">
        <v>5150</v>
      </c>
      <c r="Q169" s="57">
        <f t="shared" si="2"/>
        <v>3867.5</v>
      </c>
    </row>
    <row r="170" spans="1:17" ht="12">
      <c r="A170" s="413" t="s">
        <v>557</v>
      </c>
      <c r="B170" s="424"/>
      <c r="C170" s="424"/>
      <c r="D170" s="424"/>
      <c r="E170" s="424"/>
      <c r="F170" s="424"/>
      <c r="G170" s="424"/>
      <c r="H170" s="424"/>
      <c r="I170" s="424"/>
      <c r="J170" s="424"/>
      <c r="K170" s="424"/>
      <c r="L170" s="424"/>
      <c r="M170" s="424"/>
      <c r="N170" s="424"/>
      <c r="O170" s="424"/>
      <c r="P170" s="424"/>
      <c r="Q170" s="424"/>
    </row>
    <row r="171" spans="1:17" ht="23">
      <c r="A171" s="4">
        <v>152</v>
      </c>
      <c r="B171" s="5" t="s">
        <v>499</v>
      </c>
      <c r="C171" s="57">
        <v>2680</v>
      </c>
      <c r="D171" s="57">
        <v>2515</v>
      </c>
      <c r="E171" s="57">
        <v>2613.5</v>
      </c>
      <c r="F171" s="57">
        <v>2973</v>
      </c>
      <c r="G171" s="57">
        <v>3125</v>
      </c>
      <c r="H171" s="57">
        <v>2645</v>
      </c>
      <c r="I171" s="57">
        <v>2773.5</v>
      </c>
      <c r="J171" s="57">
        <v>2720</v>
      </c>
      <c r="K171" s="57">
        <v>2750</v>
      </c>
      <c r="L171" s="57">
        <v>3075</v>
      </c>
      <c r="M171" s="57">
        <v>2705</v>
      </c>
      <c r="N171" s="57">
        <v>2425</v>
      </c>
      <c r="O171" s="57">
        <v>2521.5</v>
      </c>
      <c r="P171" s="57">
        <v>2824</v>
      </c>
      <c r="Q171" s="57">
        <f t="shared" si="2"/>
        <v>2738.96</v>
      </c>
    </row>
    <row r="172" spans="1:17" ht="12" thickBot="1">
      <c r="A172" s="24">
        <v>153</v>
      </c>
      <c r="B172" s="43" t="s">
        <v>500</v>
      </c>
      <c r="C172" s="56">
        <v>1180</v>
      </c>
      <c r="D172" s="56">
        <v>1125</v>
      </c>
      <c r="E172" s="56">
        <v>1141</v>
      </c>
      <c r="F172" s="56">
        <v>1293</v>
      </c>
      <c r="G172" s="56">
        <v>1340</v>
      </c>
      <c r="H172" s="56">
        <v>1152</v>
      </c>
      <c r="I172" s="56">
        <v>1197</v>
      </c>
      <c r="J172" s="56">
        <v>1165</v>
      </c>
      <c r="K172" s="56">
        <v>1177.5</v>
      </c>
      <c r="L172" s="56">
        <v>1319</v>
      </c>
      <c r="M172" s="56">
        <v>1165</v>
      </c>
      <c r="N172" s="56">
        <v>1070</v>
      </c>
      <c r="O172" s="56">
        <v>1172.5</v>
      </c>
      <c r="P172" s="56">
        <v>1217</v>
      </c>
      <c r="Q172" s="56">
        <f t="shared" si="2"/>
        <v>1193.8599999999999</v>
      </c>
    </row>
    <row r="173" spans="1:17" ht="12" thickBot="1">
      <c r="A173" s="26">
        <v>154</v>
      </c>
      <c r="B173" s="44" t="s">
        <v>501</v>
      </c>
      <c r="C173" s="57">
        <v>1680</v>
      </c>
      <c r="D173" s="57">
        <v>1610</v>
      </c>
      <c r="E173" s="57">
        <v>1634</v>
      </c>
      <c r="F173" s="57">
        <v>1883</v>
      </c>
      <c r="G173" s="57">
        <v>1975</v>
      </c>
      <c r="H173" s="57">
        <v>1672</v>
      </c>
      <c r="I173" s="57">
        <v>1737</v>
      </c>
      <c r="J173" s="57">
        <v>1700</v>
      </c>
      <c r="K173" s="57">
        <v>1750</v>
      </c>
      <c r="L173" s="57">
        <v>1915</v>
      </c>
      <c r="M173" s="57">
        <v>1610</v>
      </c>
      <c r="N173" s="57">
        <v>1417.5</v>
      </c>
      <c r="O173" s="57">
        <v>1585</v>
      </c>
      <c r="P173" s="57">
        <v>1777</v>
      </c>
      <c r="Q173" s="56">
        <f t="shared" si="2"/>
        <v>1710.39</v>
      </c>
    </row>
    <row r="174" spans="1:17" ht="12" thickBot="1">
      <c r="A174" s="26">
        <v>155</v>
      </c>
      <c r="B174" s="44" t="s">
        <v>189</v>
      </c>
      <c r="C174" s="57">
        <v>300</v>
      </c>
      <c r="D174" s="57">
        <v>290</v>
      </c>
      <c r="E174" s="57">
        <v>228</v>
      </c>
      <c r="F174" s="57">
        <v>338</v>
      </c>
      <c r="G174" s="57">
        <v>235</v>
      </c>
      <c r="H174" s="57">
        <v>186</v>
      </c>
      <c r="I174" s="57">
        <v>196</v>
      </c>
      <c r="J174" s="57">
        <v>160.5</v>
      </c>
      <c r="K174" s="57">
        <v>180</v>
      </c>
      <c r="L174" s="57">
        <v>240</v>
      </c>
      <c r="M174" s="57">
        <v>210</v>
      </c>
      <c r="N174" s="57">
        <v>350</v>
      </c>
      <c r="O174" s="57">
        <v>246</v>
      </c>
      <c r="P174" s="57">
        <v>212.5</v>
      </c>
      <c r="Q174" s="56">
        <f t="shared" si="2"/>
        <v>240.86</v>
      </c>
    </row>
    <row r="175" spans="1:17" ht="23.5" thickBot="1">
      <c r="A175" s="26">
        <v>156</v>
      </c>
      <c r="B175" s="44" t="s">
        <v>190</v>
      </c>
      <c r="C175" s="58">
        <v>924</v>
      </c>
      <c r="D175" s="57">
        <v>475</v>
      </c>
      <c r="E175" s="57">
        <v>480</v>
      </c>
      <c r="F175" s="57">
        <v>416</v>
      </c>
      <c r="G175" s="57">
        <v>440</v>
      </c>
      <c r="H175" s="57">
        <v>366</v>
      </c>
      <c r="I175" s="57">
        <v>388</v>
      </c>
      <c r="J175" s="57">
        <v>325</v>
      </c>
      <c r="K175" s="57">
        <v>402</v>
      </c>
      <c r="L175" s="57">
        <v>660</v>
      </c>
      <c r="M175" s="57">
        <v>378</v>
      </c>
      <c r="N175" s="57">
        <v>368</v>
      </c>
      <c r="O175" s="57">
        <v>395</v>
      </c>
      <c r="P175" s="57">
        <v>345</v>
      </c>
      <c r="Q175" s="56">
        <f t="shared" si="2"/>
        <v>454.43</v>
      </c>
    </row>
    <row r="176" spans="1:17" ht="12" thickBot="1">
      <c r="A176" s="26">
        <v>157</v>
      </c>
      <c r="B176" s="44" t="s">
        <v>191</v>
      </c>
      <c r="C176" s="58">
        <v>660</v>
      </c>
      <c r="D176" s="57">
        <v>535</v>
      </c>
      <c r="E176" s="57">
        <v>420</v>
      </c>
      <c r="F176" s="57">
        <v>370</v>
      </c>
      <c r="G176" s="57">
        <v>335</v>
      </c>
      <c r="H176" s="57">
        <v>468</v>
      </c>
      <c r="I176" s="57">
        <v>232</v>
      </c>
      <c r="J176" s="57">
        <v>213</v>
      </c>
      <c r="K176" s="57">
        <v>330</v>
      </c>
      <c r="L176" s="57">
        <v>480</v>
      </c>
      <c r="M176" s="57">
        <v>342</v>
      </c>
      <c r="N176" s="57">
        <v>450</v>
      </c>
      <c r="O176" s="57">
        <v>274</v>
      </c>
      <c r="P176" s="57">
        <v>225</v>
      </c>
      <c r="Q176" s="56">
        <f t="shared" si="2"/>
        <v>381</v>
      </c>
    </row>
    <row r="177" spans="1:17" ht="23.5" thickBot="1">
      <c r="A177" s="26">
        <v>158</v>
      </c>
      <c r="B177" s="44" t="s">
        <v>192</v>
      </c>
      <c r="C177" s="58">
        <v>1250</v>
      </c>
      <c r="D177" s="57">
        <v>510</v>
      </c>
      <c r="E177" s="57">
        <v>450</v>
      </c>
      <c r="F177" s="57">
        <v>766</v>
      </c>
      <c r="G177" s="57">
        <v>1140</v>
      </c>
      <c r="H177" s="57">
        <v>1150</v>
      </c>
      <c r="I177" s="57">
        <v>1005</v>
      </c>
      <c r="J177" s="57">
        <v>950</v>
      </c>
      <c r="K177" s="57">
        <v>1900</v>
      </c>
      <c r="L177" s="57">
        <v>900</v>
      </c>
      <c r="M177" s="57">
        <v>848</v>
      </c>
      <c r="N177" s="57">
        <v>1475</v>
      </c>
      <c r="O177" s="57">
        <v>974</v>
      </c>
      <c r="P177" s="57">
        <v>1206.5</v>
      </c>
      <c r="Q177" s="56">
        <f t="shared" si="2"/>
        <v>1037.46</v>
      </c>
    </row>
    <row r="178" spans="1:17" ht="12" thickBot="1">
      <c r="A178" s="26">
        <v>159</v>
      </c>
      <c r="B178" s="46" t="s">
        <v>193</v>
      </c>
      <c r="C178" s="58">
        <v>1280</v>
      </c>
      <c r="D178" s="57">
        <v>1995</v>
      </c>
      <c r="E178" s="57">
        <v>1650</v>
      </c>
      <c r="F178" s="57">
        <v>1910</v>
      </c>
      <c r="G178" s="57">
        <v>1500</v>
      </c>
      <c r="H178" s="57">
        <v>1725</v>
      </c>
      <c r="I178" s="57">
        <v>855</v>
      </c>
      <c r="J178" s="57">
        <v>1735</v>
      </c>
      <c r="K178" s="57">
        <v>1900</v>
      </c>
      <c r="L178" s="57">
        <v>2150</v>
      </c>
      <c r="M178" s="57">
        <v>2075</v>
      </c>
      <c r="N178" s="57">
        <v>2175</v>
      </c>
      <c r="O178" s="57">
        <v>1969</v>
      </c>
      <c r="P178" s="57">
        <v>1921.5</v>
      </c>
      <c r="Q178" s="56">
        <f t="shared" si="2"/>
        <v>1774.32</v>
      </c>
    </row>
    <row r="179" spans="1:17" ht="12" thickBot="1">
      <c r="A179" s="26">
        <v>160</v>
      </c>
      <c r="B179" s="46" t="s">
        <v>194</v>
      </c>
      <c r="C179" s="58">
        <v>360</v>
      </c>
      <c r="D179" s="57">
        <v>410</v>
      </c>
      <c r="E179" s="57">
        <v>380</v>
      </c>
      <c r="F179" s="57">
        <v>322.5</v>
      </c>
      <c r="G179" s="57">
        <v>330</v>
      </c>
      <c r="H179" s="57">
        <v>362.5</v>
      </c>
      <c r="I179" s="57">
        <v>375.5</v>
      </c>
      <c r="J179" s="57">
        <v>322.5</v>
      </c>
      <c r="K179" s="57">
        <v>345</v>
      </c>
      <c r="L179" s="57">
        <v>485</v>
      </c>
      <c r="M179" s="57">
        <v>337</v>
      </c>
      <c r="N179" s="57">
        <v>347.5</v>
      </c>
      <c r="O179" s="57">
        <v>327.5</v>
      </c>
      <c r="P179" s="57">
        <v>324</v>
      </c>
      <c r="Q179" s="56">
        <f t="shared" si="2"/>
        <v>359.21</v>
      </c>
    </row>
    <row r="180" spans="1:17" ht="23.5" thickBot="1">
      <c r="A180" s="26">
        <v>161</v>
      </c>
      <c r="B180" s="44" t="s">
        <v>502</v>
      </c>
      <c r="C180" s="58">
        <v>972</v>
      </c>
      <c r="D180" s="57">
        <v>750</v>
      </c>
      <c r="E180" s="57">
        <v>1020</v>
      </c>
      <c r="F180" s="57">
        <v>950</v>
      </c>
      <c r="G180" s="57">
        <v>960</v>
      </c>
      <c r="H180" s="57">
        <v>810</v>
      </c>
      <c r="I180" s="57">
        <v>900</v>
      </c>
      <c r="J180" s="57">
        <v>840</v>
      </c>
      <c r="K180" s="57">
        <v>1200</v>
      </c>
      <c r="L180" s="57">
        <v>1080</v>
      </c>
      <c r="M180" s="57">
        <v>1020</v>
      </c>
      <c r="N180" s="58">
        <v>1080</v>
      </c>
      <c r="O180" s="58">
        <v>1008</v>
      </c>
      <c r="P180" s="58">
        <v>960</v>
      </c>
      <c r="Q180" s="56">
        <f t="shared" si="2"/>
        <v>967.86</v>
      </c>
    </row>
    <row r="181" spans="1:17" ht="12" thickBot="1">
      <c r="A181" s="26">
        <v>162</v>
      </c>
      <c r="B181" s="44" t="s">
        <v>503</v>
      </c>
      <c r="C181" s="57">
        <v>1050</v>
      </c>
      <c r="D181" s="57">
        <v>960</v>
      </c>
      <c r="E181" s="57">
        <v>1020</v>
      </c>
      <c r="F181" s="57">
        <v>1086</v>
      </c>
      <c r="G181" s="57">
        <v>900</v>
      </c>
      <c r="H181" s="57">
        <v>750</v>
      </c>
      <c r="I181" s="57">
        <v>900</v>
      </c>
      <c r="J181" s="57">
        <v>840</v>
      </c>
      <c r="K181" s="57">
        <v>1200</v>
      </c>
      <c r="L181" s="57">
        <v>1200</v>
      </c>
      <c r="M181" s="57">
        <v>1080</v>
      </c>
      <c r="N181" s="58">
        <v>990</v>
      </c>
      <c r="O181" s="58">
        <v>1020</v>
      </c>
      <c r="P181" s="58">
        <v>1020</v>
      </c>
      <c r="Q181" s="56">
        <f t="shared" si="2"/>
        <v>1001.14</v>
      </c>
    </row>
    <row r="182" spans="1:17" ht="12" thickBot="1">
      <c r="A182" s="26">
        <v>163</v>
      </c>
      <c r="B182" s="44" t="s">
        <v>504</v>
      </c>
      <c r="C182" s="57">
        <v>2450</v>
      </c>
      <c r="D182" s="57">
        <v>1740</v>
      </c>
      <c r="E182" s="57">
        <v>1860</v>
      </c>
      <c r="F182" s="57">
        <v>2075</v>
      </c>
      <c r="G182" s="57">
        <v>1800</v>
      </c>
      <c r="H182" s="57">
        <v>1650</v>
      </c>
      <c r="I182" s="57">
        <v>1920</v>
      </c>
      <c r="J182" s="57">
        <v>1680</v>
      </c>
      <c r="K182" s="57">
        <v>2160</v>
      </c>
      <c r="L182" s="57">
        <v>2400</v>
      </c>
      <c r="M182" s="57">
        <v>2280</v>
      </c>
      <c r="N182" s="58">
        <v>2190</v>
      </c>
      <c r="O182" s="58">
        <v>2070</v>
      </c>
      <c r="P182" s="58">
        <v>1980</v>
      </c>
      <c r="Q182" s="56">
        <f t="shared" si="2"/>
        <v>2018.21</v>
      </c>
    </row>
    <row r="183" spans="1:17" ht="23.5" thickBot="1">
      <c r="A183" s="26">
        <v>164</v>
      </c>
      <c r="B183" s="44" t="s">
        <v>505</v>
      </c>
      <c r="C183" s="56" t="s">
        <v>20</v>
      </c>
      <c r="D183" s="56" t="s">
        <v>20</v>
      </c>
      <c r="E183" s="57">
        <v>240</v>
      </c>
      <c r="F183" s="57">
        <v>180</v>
      </c>
      <c r="G183" s="58">
        <v>177.5</v>
      </c>
      <c r="H183" s="57">
        <v>180</v>
      </c>
      <c r="I183" s="57">
        <v>199.5</v>
      </c>
      <c r="J183" s="57">
        <v>192</v>
      </c>
      <c r="K183" s="57">
        <v>180</v>
      </c>
      <c r="L183" s="57">
        <v>216</v>
      </c>
      <c r="M183" s="57">
        <v>216</v>
      </c>
      <c r="N183" s="57">
        <v>180</v>
      </c>
      <c r="O183" s="57">
        <v>177</v>
      </c>
      <c r="P183" s="57">
        <v>192</v>
      </c>
      <c r="Q183" s="56">
        <f t="shared" si="2"/>
        <v>194.17</v>
      </c>
    </row>
    <row r="184" spans="1:17" ht="12" thickBot="1">
      <c r="A184" s="26">
        <v>165</v>
      </c>
      <c r="B184" s="44" t="s">
        <v>506</v>
      </c>
      <c r="C184" s="57">
        <v>228</v>
      </c>
      <c r="D184" s="56" t="s">
        <v>20</v>
      </c>
      <c r="E184" s="57">
        <v>240</v>
      </c>
      <c r="F184" s="57">
        <v>180</v>
      </c>
      <c r="G184" s="57">
        <v>177.5</v>
      </c>
      <c r="H184" s="57">
        <v>192</v>
      </c>
      <c r="I184" s="57">
        <v>199.5</v>
      </c>
      <c r="J184" s="57">
        <v>192</v>
      </c>
      <c r="K184" s="57">
        <v>180</v>
      </c>
      <c r="L184" s="57">
        <v>216</v>
      </c>
      <c r="M184" s="57">
        <v>216</v>
      </c>
      <c r="N184" s="57">
        <v>180</v>
      </c>
      <c r="O184" s="57">
        <v>187.5</v>
      </c>
      <c r="P184" s="57">
        <v>192</v>
      </c>
      <c r="Q184" s="56">
        <f t="shared" si="2"/>
        <v>198.5</v>
      </c>
    </row>
    <row r="185" spans="1:17" ht="12" thickBot="1">
      <c r="A185" s="26">
        <v>166</v>
      </c>
      <c r="B185" s="44" t="s">
        <v>507</v>
      </c>
      <c r="C185" s="56" t="s">
        <v>20</v>
      </c>
      <c r="D185" s="56" t="s">
        <v>20</v>
      </c>
      <c r="E185" s="56" t="s">
        <v>20</v>
      </c>
      <c r="F185" s="57">
        <v>180</v>
      </c>
      <c r="G185" s="57">
        <v>187.5</v>
      </c>
      <c r="H185" s="57">
        <v>198</v>
      </c>
      <c r="I185" s="57">
        <v>199.5</v>
      </c>
      <c r="J185" s="57">
        <v>216</v>
      </c>
      <c r="K185" s="57">
        <v>180</v>
      </c>
      <c r="L185" s="57">
        <v>240</v>
      </c>
      <c r="M185" s="57">
        <v>228</v>
      </c>
      <c r="N185" s="57">
        <v>180</v>
      </c>
      <c r="O185" s="57">
        <v>196</v>
      </c>
      <c r="P185" s="57">
        <v>192</v>
      </c>
      <c r="Q185" s="56">
        <f t="shared" si="2"/>
        <v>199.73</v>
      </c>
    </row>
    <row r="186" spans="1:17" ht="12" thickBot="1">
      <c r="A186" s="26">
        <v>167</v>
      </c>
      <c r="B186" s="44" t="s">
        <v>201</v>
      </c>
      <c r="C186" s="57">
        <v>50</v>
      </c>
      <c r="D186" s="57">
        <v>60</v>
      </c>
      <c r="E186" s="57">
        <v>55</v>
      </c>
      <c r="F186" s="57">
        <v>50</v>
      </c>
      <c r="G186" s="57">
        <v>51</v>
      </c>
      <c r="H186" s="57">
        <v>52.5</v>
      </c>
      <c r="I186" s="57">
        <v>55</v>
      </c>
      <c r="J186" s="57">
        <v>40</v>
      </c>
      <c r="K186" s="57">
        <v>45</v>
      </c>
      <c r="L186" s="57">
        <v>50</v>
      </c>
      <c r="M186" s="57">
        <v>59</v>
      </c>
      <c r="N186" s="57">
        <v>52.5</v>
      </c>
      <c r="O186" s="57">
        <v>45</v>
      </c>
      <c r="P186" s="57">
        <v>45</v>
      </c>
      <c r="Q186" s="56">
        <f t="shared" si="2"/>
        <v>50.71</v>
      </c>
    </row>
    <row r="187" spans="1:17" ht="23.5" thickBot="1">
      <c r="A187" s="26">
        <v>168</v>
      </c>
      <c r="B187" s="44" t="s">
        <v>508</v>
      </c>
      <c r="C187" s="58">
        <v>2000</v>
      </c>
      <c r="D187" s="57">
        <v>1995</v>
      </c>
      <c r="E187" s="57">
        <v>1800</v>
      </c>
      <c r="F187" s="57">
        <v>1980</v>
      </c>
      <c r="G187" s="57">
        <v>1775</v>
      </c>
      <c r="H187" s="57">
        <v>1995</v>
      </c>
      <c r="I187" s="57">
        <v>2095</v>
      </c>
      <c r="J187" s="57">
        <v>1850</v>
      </c>
      <c r="K187" s="57">
        <v>1900</v>
      </c>
      <c r="L187" s="57">
        <v>2200</v>
      </c>
      <c r="M187" s="57">
        <v>2025</v>
      </c>
      <c r="N187" s="57">
        <v>1825</v>
      </c>
      <c r="O187" s="57">
        <v>1735</v>
      </c>
      <c r="P187" s="57">
        <v>1710</v>
      </c>
      <c r="Q187" s="56">
        <f t="shared" si="2"/>
        <v>1920.36</v>
      </c>
    </row>
    <row r="188" spans="1:17" ht="12" thickBot="1">
      <c r="A188" s="26">
        <v>169</v>
      </c>
      <c r="B188" s="44" t="s">
        <v>203</v>
      </c>
      <c r="C188" s="57">
        <v>660</v>
      </c>
      <c r="D188" s="57">
        <v>485</v>
      </c>
      <c r="E188" s="57">
        <v>408</v>
      </c>
      <c r="F188" s="57">
        <v>522</v>
      </c>
      <c r="G188" s="57">
        <v>425</v>
      </c>
      <c r="H188" s="57">
        <v>282</v>
      </c>
      <c r="I188" s="57">
        <v>277.5</v>
      </c>
      <c r="J188" s="57">
        <v>204</v>
      </c>
      <c r="K188" s="57">
        <v>270</v>
      </c>
      <c r="L188" s="57">
        <v>330</v>
      </c>
      <c r="M188" s="57">
        <v>252</v>
      </c>
      <c r="N188" s="57">
        <v>332.5</v>
      </c>
      <c r="O188" s="57">
        <v>295</v>
      </c>
      <c r="P188" s="57">
        <v>285</v>
      </c>
      <c r="Q188" s="56">
        <f t="shared" si="2"/>
        <v>359.14</v>
      </c>
    </row>
    <row r="189" spans="1:17" ht="23.5" thickBot="1">
      <c r="A189" s="26">
        <v>170</v>
      </c>
      <c r="B189" s="44" t="s">
        <v>509</v>
      </c>
      <c r="C189" s="56" t="s">
        <v>20</v>
      </c>
      <c r="D189" s="56" t="s">
        <v>20</v>
      </c>
      <c r="E189" s="57">
        <v>1200</v>
      </c>
      <c r="F189" s="57">
        <v>1110</v>
      </c>
      <c r="G189" s="56" t="s">
        <v>20</v>
      </c>
      <c r="H189" s="56" t="s">
        <v>20</v>
      </c>
      <c r="I189" s="56" t="s">
        <v>20</v>
      </c>
      <c r="J189" s="56" t="s">
        <v>20</v>
      </c>
      <c r="K189" s="56" t="s">
        <v>20</v>
      </c>
      <c r="L189" s="57">
        <v>1770</v>
      </c>
      <c r="M189" s="56" t="s">
        <v>20</v>
      </c>
      <c r="N189" s="57">
        <v>1025</v>
      </c>
      <c r="O189" s="56" t="s">
        <v>20</v>
      </c>
      <c r="P189" s="56" t="s">
        <v>20</v>
      </c>
      <c r="Q189" s="56">
        <f t="shared" si="2"/>
        <v>1276.25</v>
      </c>
    </row>
    <row r="190" spans="1:17" ht="12" thickBot="1">
      <c r="A190" s="26">
        <v>171</v>
      </c>
      <c r="B190" s="44" t="s">
        <v>510</v>
      </c>
      <c r="C190" s="56" t="s">
        <v>20</v>
      </c>
      <c r="D190" s="56" t="s">
        <v>20</v>
      </c>
      <c r="E190" s="56" t="s">
        <v>20</v>
      </c>
      <c r="F190" s="57">
        <v>1740</v>
      </c>
      <c r="G190" s="56" t="s">
        <v>20</v>
      </c>
      <c r="H190" s="56" t="s">
        <v>20</v>
      </c>
      <c r="I190" s="56" t="s">
        <v>20</v>
      </c>
      <c r="J190" s="56" t="s">
        <v>20</v>
      </c>
      <c r="K190" s="56" t="s">
        <v>20</v>
      </c>
      <c r="L190" s="57">
        <v>2730</v>
      </c>
      <c r="M190" s="56" t="s">
        <v>20</v>
      </c>
      <c r="N190" s="57">
        <v>2050</v>
      </c>
      <c r="O190" s="56" t="s">
        <v>20</v>
      </c>
      <c r="P190" s="56" t="s">
        <v>20</v>
      </c>
      <c r="Q190" s="56">
        <f t="shared" si="2"/>
        <v>2173.33</v>
      </c>
    </row>
    <row r="191" spans="1:17" ht="23.5" thickBot="1">
      <c r="A191" s="26">
        <v>172</v>
      </c>
      <c r="B191" s="44" t="s">
        <v>206</v>
      </c>
      <c r="C191" s="57">
        <v>35</v>
      </c>
      <c r="D191" s="57">
        <v>29.5</v>
      </c>
      <c r="E191" s="56" t="s">
        <v>20</v>
      </c>
      <c r="F191" s="56" t="s">
        <v>20</v>
      </c>
      <c r="G191" s="56" t="s">
        <v>20</v>
      </c>
      <c r="H191" s="56" t="s">
        <v>20</v>
      </c>
      <c r="I191" s="56" t="s">
        <v>20</v>
      </c>
      <c r="J191" s="56" t="s">
        <v>20</v>
      </c>
      <c r="K191" s="56" t="s">
        <v>20</v>
      </c>
      <c r="L191" s="57">
        <v>29</v>
      </c>
      <c r="M191" s="56" t="s">
        <v>20</v>
      </c>
      <c r="N191" s="56" t="s">
        <v>20</v>
      </c>
      <c r="O191" s="56" t="s">
        <v>20</v>
      </c>
      <c r="P191" s="57">
        <v>30</v>
      </c>
      <c r="Q191" s="56">
        <f t="shared" si="2"/>
        <v>30.88</v>
      </c>
    </row>
    <row r="192" spans="1:17" ht="23.5" thickBot="1">
      <c r="A192" s="26">
        <v>173</v>
      </c>
      <c r="B192" s="44" t="s">
        <v>511</v>
      </c>
      <c r="C192" s="57">
        <v>40</v>
      </c>
      <c r="D192" s="57">
        <v>31</v>
      </c>
      <c r="E192" s="57">
        <v>40</v>
      </c>
      <c r="F192" s="57">
        <v>23</v>
      </c>
      <c r="G192" s="57">
        <v>18.5</v>
      </c>
      <c r="H192" s="57">
        <v>13.5</v>
      </c>
      <c r="I192" s="57">
        <v>13.5</v>
      </c>
      <c r="J192" s="57">
        <v>17.5</v>
      </c>
      <c r="K192" s="57">
        <v>30</v>
      </c>
      <c r="L192" s="57">
        <v>45</v>
      </c>
      <c r="M192" s="57">
        <v>39</v>
      </c>
      <c r="N192" s="57">
        <v>40.5</v>
      </c>
      <c r="O192" s="57">
        <v>32.5</v>
      </c>
      <c r="P192" s="57">
        <v>31</v>
      </c>
      <c r="Q192" s="56">
        <f t="shared" si="2"/>
        <v>29.64</v>
      </c>
    </row>
    <row r="193" spans="1:17" ht="12" thickBot="1">
      <c r="A193" s="26">
        <v>174</v>
      </c>
      <c r="B193" s="44" t="s">
        <v>512</v>
      </c>
      <c r="C193" s="57">
        <v>50</v>
      </c>
      <c r="D193" s="57">
        <v>39</v>
      </c>
      <c r="E193" s="56" t="s">
        <v>20</v>
      </c>
      <c r="F193" s="57">
        <v>32</v>
      </c>
      <c r="G193" s="57">
        <v>18.5</v>
      </c>
      <c r="H193" s="57">
        <v>18</v>
      </c>
      <c r="I193" s="57">
        <v>17</v>
      </c>
      <c r="J193" s="57">
        <v>18</v>
      </c>
      <c r="K193" s="57">
        <v>40</v>
      </c>
      <c r="L193" s="57">
        <v>65</v>
      </c>
      <c r="M193" s="57">
        <v>62</v>
      </c>
      <c r="N193" s="57">
        <v>35</v>
      </c>
      <c r="O193" s="57">
        <v>26</v>
      </c>
      <c r="P193" s="57">
        <v>40.5</v>
      </c>
      <c r="Q193" s="56">
        <f t="shared" si="2"/>
        <v>35.46</v>
      </c>
    </row>
    <row r="194" spans="1:17" ht="12" thickBot="1">
      <c r="A194" s="26">
        <v>175</v>
      </c>
      <c r="B194" s="44" t="s">
        <v>513</v>
      </c>
      <c r="C194" s="57">
        <v>60</v>
      </c>
      <c r="D194" s="57">
        <v>42.5</v>
      </c>
      <c r="E194" s="56" t="s">
        <v>20</v>
      </c>
      <c r="F194" s="58">
        <v>40</v>
      </c>
      <c r="G194" s="57">
        <v>18.5</v>
      </c>
      <c r="H194" s="57">
        <v>25</v>
      </c>
      <c r="I194" s="57">
        <v>20.5</v>
      </c>
      <c r="J194" s="57">
        <v>22</v>
      </c>
      <c r="K194" s="57">
        <v>50</v>
      </c>
      <c r="L194" s="57">
        <v>80</v>
      </c>
      <c r="M194" s="57">
        <v>79</v>
      </c>
      <c r="N194" s="57">
        <v>54</v>
      </c>
      <c r="O194" s="57">
        <v>29</v>
      </c>
      <c r="P194" s="57">
        <v>61.5</v>
      </c>
      <c r="Q194" s="56">
        <f t="shared" si="2"/>
        <v>44.77</v>
      </c>
    </row>
    <row r="195" spans="1:17" ht="12" thickBot="1">
      <c r="A195" s="26">
        <v>176</v>
      </c>
      <c r="B195" s="44" t="s">
        <v>210</v>
      </c>
      <c r="C195" s="56" t="s">
        <v>20</v>
      </c>
      <c r="D195" s="57">
        <v>95</v>
      </c>
      <c r="E195" s="57">
        <v>85</v>
      </c>
      <c r="F195" s="57">
        <v>61</v>
      </c>
      <c r="G195" s="57">
        <v>52</v>
      </c>
      <c r="H195" s="56" t="s">
        <v>20</v>
      </c>
      <c r="I195" s="57">
        <v>56</v>
      </c>
      <c r="J195" s="57">
        <v>38</v>
      </c>
      <c r="K195" s="57">
        <v>50</v>
      </c>
      <c r="L195" s="57">
        <v>60</v>
      </c>
      <c r="M195" s="56" t="s">
        <v>20</v>
      </c>
      <c r="N195" s="57">
        <v>72</v>
      </c>
      <c r="O195" s="57">
        <v>41.5</v>
      </c>
      <c r="P195" s="57">
        <v>42</v>
      </c>
      <c r="Q195" s="56">
        <f t="shared" si="2"/>
        <v>59.32</v>
      </c>
    </row>
    <row r="196" spans="1:17" ht="23.5" thickBot="1">
      <c r="A196" s="26">
        <v>177</v>
      </c>
      <c r="B196" s="44" t="s">
        <v>514</v>
      </c>
      <c r="C196" s="57">
        <v>80</v>
      </c>
      <c r="D196" s="57">
        <v>80</v>
      </c>
      <c r="E196" s="57">
        <v>45</v>
      </c>
      <c r="F196" s="57">
        <v>46.5</v>
      </c>
      <c r="G196" s="57">
        <v>56</v>
      </c>
      <c r="H196" s="57">
        <v>51.5</v>
      </c>
      <c r="I196" s="57">
        <v>56</v>
      </c>
      <c r="J196" s="57">
        <v>41.5</v>
      </c>
      <c r="K196" s="57">
        <v>105</v>
      </c>
      <c r="L196" s="57">
        <v>59</v>
      </c>
      <c r="M196" s="57">
        <v>45</v>
      </c>
      <c r="N196" s="57">
        <v>71</v>
      </c>
      <c r="O196" s="57">
        <v>37.5</v>
      </c>
      <c r="P196" s="57">
        <v>69</v>
      </c>
      <c r="Q196" s="56">
        <f t="shared" si="2"/>
        <v>60.21</v>
      </c>
    </row>
    <row r="197" spans="1:17" ht="12" thickBot="1">
      <c r="A197" s="26">
        <v>178</v>
      </c>
      <c r="B197" s="44" t="s">
        <v>515</v>
      </c>
      <c r="C197" s="57">
        <v>95</v>
      </c>
      <c r="D197" s="57">
        <v>95</v>
      </c>
      <c r="E197" s="57">
        <v>70</v>
      </c>
      <c r="F197" s="57">
        <v>52</v>
      </c>
      <c r="G197" s="57">
        <v>88</v>
      </c>
      <c r="H197" s="57">
        <v>65.5</v>
      </c>
      <c r="I197" s="57">
        <v>69</v>
      </c>
      <c r="J197" s="57">
        <v>49.5</v>
      </c>
      <c r="K197" s="57">
        <v>115</v>
      </c>
      <c r="L197" s="57">
        <v>80</v>
      </c>
      <c r="M197" s="57">
        <v>60</v>
      </c>
      <c r="N197" s="57">
        <v>79</v>
      </c>
      <c r="O197" s="57">
        <v>53</v>
      </c>
      <c r="P197" s="57">
        <v>70.5</v>
      </c>
      <c r="Q197" s="56">
        <f t="shared" si="2"/>
        <v>74.39</v>
      </c>
    </row>
    <row r="198" spans="1:17" ht="12" thickBot="1">
      <c r="A198" s="26">
        <v>179</v>
      </c>
      <c r="B198" s="44" t="s">
        <v>516</v>
      </c>
      <c r="C198" s="57">
        <v>115</v>
      </c>
      <c r="D198" s="57">
        <v>117.5</v>
      </c>
      <c r="E198" s="57">
        <v>85</v>
      </c>
      <c r="F198" s="57">
        <v>66.5</v>
      </c>
      <c r="G198" s="57">
        <v>97</v>
      </c>
      <c r="H198" s="57">
        <v>78.5</v>
      </c>
      <c r="I198" s="57">
        <v>82</v>
      </c>
      <c r="J198" s="57">
        <v>59</v>
      </c>
      <c r="K198" s="57">
        <v>140</v>
      </c>
      <c r="L198" s="57">
        <v>90</v>
      </c>
      <c r="M198" s="57">
        <v>72</v>
      </c>
      <c r="N198" s="57">
        <v>98</v>
      </c>
      <c r="O198" s="57">
        <v>62.5</v>
      </c>
      <c r="P198" s="57">
        <v>91</v>
      </c>
      <c r="Q198" s="56">
        <f t="shared" si="2"/>
        <v>89.57</v>
      </c>
    </row>
    <row r="199" spans="1:17"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</row>
  </sheetData>
  <mergeCells count="18">
    <mergeCell ref="A32:Q32"/>
    <mergeCell ref="A1:Q1"/>
    <mergeCell ref="A3:Q3"/>
    <mergeCell ref="A16:Q16"/>
    <mergeCell ref="A23:Q23"/>
    <mergeCell ref="A28:Q28"/>
    <mergeCell ref="A170:Q170"/>
    <mergeCell ref="A39:Q39"/>
    <mergeCell ref="A45:Q45"/>
    <mergeCell ref="A49:Q49"/>
    <mergeCell ref="A84:Q84"/>
    <mergeCell ref="A91:Q91"/>
    <mergeCell ref="A102:Q102"/>
    <mergeCell ref="A106:Q106"/>
    <mergeCell ref="A120:Q120"/>
    <mergeCell ref="A137:Q137"/>
    <mergeCell ref="A142:Q142"/>
    <mergeCell ref="A146:Q146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"/>
  <sheetViews>
    <sheetView workbookViewId="0">
      <selection sqref="A1:Q1"/>
    </sheetView>
  </sheetViews>
  <sheetFormatPr defaultColWidth="9.1796875" defaultRowHeight="11.5"/>
  <cols>
    <col min="1" max="1" width="3.1796875" style="1" customWidth="1"/>
    <col min="2" max="2" width="17" style="1" customWidth="1"/>
    <col min="3" max="17" width="6.7265625" style="1" customWidth="1"/>
    <col min="18" max="16384" width="9.1796875" style="1"/>
  </cols>
  <sheetData>
    <row r="1" spans="1:17" s="11" customFormat="1" ht="15">
      <c r="A1" s="411" t="s">
        <v>558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</row>
    <row r="2" spans="1:17" ht="34.5">
      <c r="A2" s="2" t="s">
        <v>535</v>
      </c>
      <c r="B2" s="63" t="s">
        <v>559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</row>
    <row r="3" spans="1:17" ht="14.5" thickBot="1">
      <c r="A3" s="64">
        <v>1</v>
      </c>
      <c r="B3" s="65" t="s">
        <v>219</v>
      </c>
      <c r="C3" s="66">
        <v>1100</v>
      </c>
      <c r="D3" s="56">
        <v>1200</v>
      </c>
      <c r="E3" s="56">
        <v>1200</v>
      </c>
      <c r="F3" s="56">
        <v>1100</v>
      </c>
      <c r="G3" s="56">
        <v>1200</v>
      </c>
      <c r="H3" s="56">
        <v>1000</v>
      </c>
      <c r="I3" s="56">
        <v>1100</v>
      </c>
      <c r="J3" s="56">
        <v>1200</v>
      </c>
      <c r="K3" s="56">
        <v>1200</v>
      </c>
      <c r="L3" s="56">
        <v>1200</v>
      </c>
      <c r="M3" s="56">
        <v>1200</v>
      </c>
      <c r="N3" s="56">
        <v>1200</v>
      </c>
      <c r="O3" s="56">
        <v>1200</v>
      </c>
      <c r="P3" s="56">
        <v>1100</v>
      </c>
      <c r="Q3" s="56">
        <f>ROUND(AVERAGE(C3:P3),2)</f>
        <v>1157.1400000000001</v>
      </c>
    </row>
    <row r="4" spans="1:17" ht="14.5" thickBot="1">
      <c r="A4" s="67">
        <v>2</v>
      </c>
      <c r="B4" s="68" t="s">
        <v>220</v>
      </c>
      <c r="C4" s="66">
        <v>900</v>
      </c>
      <c r="D4" s="57">
        <v>1100</v>
      </c>
      <c r="E4" s="57">
        <v>900</v>
      </c>
      <c r="F4" s="57">
        <v>950</v>
      </c>
      <c r="G4" s="57">
        <v>1100</v>
      </c>
      <c r="H4" s="57">
        <v>800</v>
      </c>
      <c r="I4" s="57">
        <v>1050</v>
      </c>
      <c r="J4" s="57">
        <v>1100</v>
      </c>
      <c r="K4" s="57">
        <v>1100</v>
      </c>
      <c r="L4" s="57">
        <v>1000</v>
      </c>
      <c r="M4" s="57">
        <v>1100</v>
      </c>
      <c r="N4" s="57">
        <v>1000</v>
      </c>
      <c r="O4" s="57">
        <v>1100</v>
      </c>
      <c r="P4" s="57">
        <v>1000</v>
      </c>
      <c r="Q4" s="56">
        <f t="shared" ref="Q4:Q12" si="0">ROUND(AVERAGE(C4:P4),2)</f>
        <v>1014.29</v>
      </c>
    </row>
    <row r="5" spans="1:17" ht="14.5" thickBot="1">
      <c r="A5" s="67">
        <v>3</v>
      </c>
      <c r="B5" s="68" t="s">
        <v>221</v>
      </c>
      <c r="C5" s="66">
        <v>1100</v>
      </c>
      <c r="D5" s="57">
        <v>1200</v>
      </c>
      <c r="E5" s="57">
        <v>1200</v>
      </c>
      <c r="F5" s="57">
        <v>1100</v>
      </c>
      <c r="G5" s="57">
        <v>1200</v>
      </c>
      <c r="H5" s="57">
        <v>1000</v>
      </c>
      <c r="I5" s="57">
        <v>1100</v>
      </c>
      <c r="J5" s="57">
        <v>1000</v>
      </c>
      <c r="K5" s="57">
        <v>1100</v>
      </c>
      <c r="L5" s="57">
        <v>1200</v>
      </c>
      <c r="M5" s="57">
        <v>1250</v>
      </c>
      <c r="N5" s="57">
        <v>1200</v>
      </c>
      <c r="O5" s="57">
        <v>1100</v>
      </c>
      <c r="P5" s="57">
        <v>1200</v>
      </c>
      <c r="Q5" s="56">
        <f t="shared" si="0"/>
        <v>1139.29</v>
      </c>
    </row>
    <row r="6" spans="1:17" ht="14.5" thickBot="1">
      <c r="A6" s="67">
        <v>4</v>
      </c>
      <c r="B6" s="68" t="s">
        <v>222</v>
      </c>
      <c r="C6" s="66">
        <v>900</v>
      </c>
      <c r="D6" s="57">
        <v>1000</v>
      </c>
      <c r="E6" s="57">
        <v>900</v>
      </c>
      <c r="F6" s="57">
        <v>950</v>
      </c>
      <c r="G6" s="57">
        <v>1100</v>
      </c>
      <c r="H6" s="57">
        <v>850</v>
      </c>
      <c r="I6" s="57">
        <v>950</v>
      </c>
      <c r="J6" s="57">
        <v>900</v>
      </c>
      <c r="K6" s="57">
        <v>1000</v>
      </c>
      <c r="L6" s="57">
        <v>1000</v>
      </c>
      <c r="M6" s="57">
        <v>1200</v>
      </c>
      <c r="N6" s="57">
        <v>1000</v>
      </c>
      <c r="O6" s="57">
        <v>1100</v>
      </c>
      <c r="P6" s="57">
        <v>1050</v>
      </c>
      <c r="Q6" s="56">
        <f t="shared" si="0"/>
        <v>992.86</v>
      </c>
    </row>
    <row r="7" spans="1:17" ht="14.5" thickBot="1">
      <c r="A7" s="67">
        <v>5</v>
      </c>
      <c r="B7" s="68" t="s">
        <v>560</v>
      </c>
      <c r="C7" s="66">
        <v>1000</v>
      </c>
      <c r="D7" s="57">
        <v>1100</v>
      </c>
      <c r="E7" s="57">
        <v>950</v>
      </c>
      <c r="F7" s="57">
        <v>1100</v>
      </c>
      <c r="G7" s="57">
        <v>1150</v>
      </c>
      <c r="H7" s="57">
        <v>900</v>
      </c>
      <c r="I7" s="57">
        <v>1000</v>
      </c>
      <c r="J7" s="57">
        <v>1100</v>
      </c>
      <c r="K7" s="57">
        <v>1000</v>
      </c>
      <c r="L7" s="57">
        <v>1000</v>
      </c>
      <c r="M7" s="57">
        <v>1100</v>
      </c>
      <c r="N7" s="57">
        <v>1100</v>
      </c>
      <c r="O7" s="57">
        <v>1100</v>
      </c>
      <c r="P7" s="57">
        <v>1200</v>
      </c>
      <c r="Q7" s="56">
        <f t="shared" si="0"/>
        <v>1057.1400000000001</v>
      </c>
    </row>
    <row r="8" spans="1:17" ht="14.5" thickBot="1">
      <c r="A8" s="67">
        <v>6</v>
      </c>
      <c r="B8" s="68" t="s">
        <v>561</v>
      </c>
      <c r="C8" s="66">
        <v>800</v>
      </c>
      <c r="D8" s="57">
        <v>900</v>
      </c>
      <c r="E8" s="57">
        <v>850</v>
      </c>
      <c r="F8" s="57">
        <v>950</v>
      </c>
      <c r="G8" s="57">
        <v>950</v>
      </c>
      <c r="H8" s="57">
        <v>800</v>
      </c>
      <c r="I8" s="57">
        <v>900</v>
      </c>
      <c r="J8" s="57">
        <v>900</v>
      </c>
      <c r="K8" s="57">
        <v>900</v>
      </c>
      <c r="L8" s="57">
        <v>950</v>
      </c>
      <c r="M8" s="57">
        <v>1000</v>
      </c>
      <c r="N8" s="57">
        <v>900</v>
      </c>
      <c r="O8" s="57">
        <v>1000</v>
      </c>
      <c r="P8" s="57">
        <v>1050</v>
      </c>
      <c r="Q8" s="56">
        <f t="shared" si="0"/>
        <v>917.86</v>
      </c>
    </row>
    <row r="9" spans="1:17" ht="14.5" thickBot="1">
      <c r="A9" s="67">
        <v>7</v>
      </c>
      <c r="B9" s="68" t="s">
        <v>225</v>
      </c>
      <c r="C9" s="66">
        <v>1000</v>
      </c>
      <c r="D9" s="57">
        <v>1100</v>
      </c>
      <c r="E9" s="57">
        <v>950</v>
      </c>
      <c r="F9" s="57">
        <v>1100</v>
      </c>
      <c r="G9" s="57">
        <v>1100</v>
      </c>
      <c r="H9" s="57">
        <v>900</v>
      </c>
      <c r="I9" s="57">
        <v>950</v>
      </c>
      <c r="J9" s="57">
        <v>1000</v>
      </c>
      <c r="K9" s="57">
        <v>1000</v>
      </c>
      <c r="L9" s="57">
        <v>1000</v>
      </c>
      <c r="M9" s="57">
        <v>1100</v>
      </c>
      <c r="N9" s="57">
        <v>1100</v>
      </c>
      <c r="O9" s="57">
        <v>1100</v>
      </c>
      <c r="P9" s="57">
        <v>1100</v>
      </c>
      <c r="Q9" s="56">
        <f t="shared" si="0"/>
        <v>1035.71</v>
      </c>
    </row>
    <row r="10" spans="1:17" ht="28.5" thickBot="1">
      <c r="A10" s="67">
        <v>8</v>
      </c>
      <c r="B10" s="68" t="s">
        <v>226</v>
      </c>
      <c r="C10" s="66">
        <v>800</v>
      </c>
      <c r="D10" s="57">
        <v>900</v>
      </c>
      <c r="E10" s="57">
        <v>800</v>
      </c>
      <c r="F10" s="57">
        <v>950</v>
      </c>
      <c r="G10" s="57">
        <v>950</v>
      </c>
      <c r="H10" s="57">
        <v>750</v>
      </c>
      <c r="I10" s="57">
        <v>850</v>
      </c>
      <c r="J10" s="57">
        <v>850</v>
      </c>
      <c r="K10" s="57">
        <v>900</v>
      </c>
      <c r="L10" s="57">
        <v>950</v>
      </c>
      <c r="M10" s="57">
        <v>1100</v>
      </c>
      <c r="N10" s="57">
        <v>900</v>
      </c>
      <c r="O10" s="57">
        <v>1000</v>
      </c>
      <c r="P10" s="57">
        <v>1000</v>
      </c>
      <c r="Q10" s="56">
        <f t="shared" si="0"/>
        <v>907.14</v>
      </c>
    </row>
    <row r="11" spans="1:17" ht="28.5" thickBot="1">
      <c r="A11" s="67">
        <v>9</v>
      </c>
      <c r="B11" s="68" t="s">
        <v>227</v>
      </c>
      <c r="C11" s="66">
        <v>750</v>
      </c>
      <c r="D11" s="57">
        <v>900</v>
      </c>
      <c r="E11" s="57">
        <v>650</v>
      </c>
      <c r="F11" s="57">
        <v>900</v>
      </c>
      <c r="G11" s="57">
        <v>950</v>
      </c>
      <c r="H11" s="57">
        <v>700</v>
      </c>
      <c r="I11" s="57">
        <v>900</v>
      </c>
      <c r="J11" s="57">
        <v>850</v>
      </c>
      <c r="K11" s="57">
        <v>850</v>
      </c>
      <c r="L11" s="57">
        <v>900</v>
      </c>
      <c r="M11" s="57">
        <v>1000</v>
      </c>
      <c r="N11" s="57">
        <v>800</v>
      </c>
      <c r="O11" s="57">
        <v>900</v>
      </c>
      <c r="P11" s="57">
        <v>900</v>
      </c>
      <c r="Q11" s="56">
        <f t="shared" si="0"/>
        <v>853.57</v>
      </c>
    </row>
    <row r="12" spans="1:17" ht="28.5" thickBot="1">
      <c r="A12" s="67">
        <v>10</v>
      </c>
      <c r="B12" s="68" t="s">
        <v>228</v>
      </c>
      <c r="C12" s="66">
        <v>650</v>
      </c>
      <c r="D12" s="57">
        <v>800</v>
      </c>
      <c r="E12" s="57">
        <v>550</v>
      </c>
      <c r="F12" s="57">
        <v>800</v>
      </c>
      <c r="G12" s="57">
        <v>900</v>
      </c>
      <c r="H12" s="57">
        <v>550</v>
      </c>
      <c r="I12" s="57">
        <v>850</v>
      </c>
      <c r="J12" s="57">
        <v>750</v>
      </c>
      <c r="K12" s="57">
        <v>800</v>
      </c>
      <c r="L12" s="57">
        <v>850</v>
      </c>
      <c r="M12" s="57">
        <v>950</v>
      </c>
      <c r="N12" s="57">
        <v>700</v>
      </c>
      <c r="O12" s="57">
        <v>800</v>
      </c>
      <c r="P12" s="57">
        <v>900</v>
      </c>
      <c r="Q12" s="56">
        <f t="shared" si="0"/>
        <v>775</v>
      </c>
    </row>
  </sheetData>
  <mergeCells count="1">
    <mergeCell ref="A1:Q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99"/>
  <sheetViews>
    <sheetView workbookViewId="0">
      <selection activeCell="I8" sqref="I8"/>
    </sheetView>
  </sheetViews>
  <sheetFormatPr defaultColWidth="9.1796875" defaultRowHeight="11.5"/>
  <cols>
    <col min="1" max="1" width="3.81640625" style="1" customWidth="1"/>
    <col min="2" max="2" width="25.26953125" style="1" customWidth="1"/>
    <col min="3" max="5" width="6.26953125" style="1" customWidth="1"/>
    <col min="6" max="6" width="6.7265625" style="1" customWidth="1"/>
    <col min="7" max="10" width="6.54296875" style="1" customWidth="1"/>
    <col min="11" max="11" width="6.81640625" style="1" customWidth="1"/>
    <col min="12" max="12" width="6.7265625" style="1" customWidth="1"/>
    <col min="13" max="13" width="6.81640625" style="1" customWidth="1"/>
    <col min="14" max="15" width="6.36328125" style="1" customWidth="1"/>
    <col min="16" max="16" width="6.26953125" style="1" customWidth="1"/>
    <col min="17" max="17" width="7.26953125" style="1" customWidth="1"/>
    <col min="18" max="16384" width="9.1796875" style="1"/>
  </cols>
  <sheetData>
    <row r="1" spans="1:18" ht="15">
      <c r="A1" s="411" t="s">
        <v>565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11"/>
    </row>
    <row r="2" spans="1:18" ht="23">
      <c r="A2" s="2" t="s">
        <v>1</v>
      </c>
      <c r="B2" s="3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</row>
    <row r="3" spans="1:18" ht="15">
      <c r="A3" s="415" t="s">
        <v>18</v>
      </c>
      <c r="B3" s="419"/>
      <c r="C3" s="419"/>
      <c r="D3" s="419"/>
      <c r="E3" s="419"/>
      <c r="F3" s="419"/>
      <c r="G3" s="419"/>
      <c r="H3" s="419"/>
      <c r="I3" s="419"/>
      <c r="J3" s="419"/>
      <c r="K3" s="419"/>
      <c r="L3" s="419"/>
      <c r="M3" s="419"/>
      <c r="N3" s="419"/>
      <c r="O3" s="419"/>
      <c r="P3" s="419"/>
      <c r="Q3" s="420"/>
    </row>
    <row r="4" spans="1:18" ht="36.5" customHeight="1" thickBot="1">
      <c r="A4" s="24">
        <v>1</v>
      </c>
      <c r="B4" s="5" t="s">
        <v>389</v>
      </c>
      <c r="C4" s="70">
        <v>15000</v>
      </c>
      <c r="D4" s="71" t="s">
        <v>20</v>
      </c>
      <c r="E4" s="72">
        <v>8750</v>
      </c>
      <c r="F4" s="72">
        <v>11750</v>
      </c>
      <c r="G4" s="71" t="s">
        <v>20</v>
      </c>
      <c r="H4" s="72">
        <v>9350</v>
      </c>
      <c r="I4" s="72">
        <v>10250</v>
      </c>
      <c r="J4" s="72">
        <v>10250</v>
      </c>
      <c r="K4" s="72">
        <v>12500</v>
      </c>
      <c r="L4" s="72">
        <v>12000</v>
      </c>
      <c r="M4" s="72">
        <v>10750</v>
      </c>
      <c r="N4" s="71" t="s">
        <v>20</v>
      </c>
      <c r="O4" s="71" t="s">
        <v>20</v>
      </c>
      <c r="P4" s="72">
        <v>11950</v>
      </c>
      <c r="Q4" s="72">
        <f>AVERAGE(C4:P4)</f>
        <v>11255</v>
      </c>
    </row>
    <row r="5" spans="1:18" ht="28.75" customHeight="1" thickBot="1">
      <c r="A5" s="26">
        <v>2</v>
      </c>
      <c r="B5" s="5" t="s">
        <v>21</v>
      </c>
      <c r="C5" s="70">
        <v>8500</v>
      </c>
      <c r="D5" s="72">
        <v>11500</v>
      </c>
      <c r="E5" s="72">
        <v>8250</v>
      </c>
      <c r="F5" s="72">
        <v>10500</v>
      </c>
      <c r="G5" s="71" t="s">
        <v>20</v>
      </c>
      <c r="H5" s="71" t="s">
        <v>20</v>
      </c>
      <c r="I5" s="71" t="s">
        <v>20</v>
      </c>
      <c r="J5" s="72">
        <v>9150</v>
      </c>
      <c r="K5" s="72">
        <v>10250</v>
      </c>
      <c r="L5" s="71" t="s">
        <v>20</v>
      </c>
      <c r="M5" s="72">
        <v>10000</v>
      </c>
      <c r="N5" s="71" t="s">
        <v>20</v>
      </c>
      <c r="O5" s="71" t="s">
        <v>20</v>
      </c>
      <c r="P5" s="72">
        <v>10450</v>
      </c>
      <c r="Q5" s="72">
        <f t="shared" ref="Q5:Q15" si="0">AVERAGE(C5:P5)</f>
        <v>9825</v>
      </c>
    </row>
    <row r="6" spans="1:18" ht="25.75" customHeight="1" thickBot="1">
      <c r="A6" s="26">
        <v>3</v>
      </c>
      <c r="B6" s="5" t="s">
        <v>22</v>
      </c>
      <c r="C6" s="70">
        <v>25250</v>
      </c>
      <c r="D6" s="72">
        <v>44000</v>
      </c>
      <c r="E6" s="72">
        <v>56250</v>
      </c>
      <c r="F6" s="72">
        <v>55000</v>
      </c>
      <c r="G6" s="71" t="s">
        <v>20</v>
      </c>
      <c r="H6" s="71" t="s">
        <v>20</v>
      </c>
      <c r="I6" s="71" t="s">
        <v>20</v>
      </c>
      <c r="J6" s="72">
        <v>64875</v>
      </c>
      <c r="K6" s="71" t="s">
        <v>20</v>
      </c>
      <c r="L6" s="72">
        <v>39500</v>
      </c>
      <c r="M6" s="72">
        <v>43500</v>
      </c>
      <c r="N6" s="72">
        <v>40000</v>
      </c>
      <c r="O6" s="72">
        <v>87500</v>
      </c>
      <c r="P6" s="71" t="s">
        <v>20</v>
      </c>
      <c r="Q6" s="72">
        <f t="shared" si="0"/>
        <v>50652.777777777781</v>
      </c>
    </row>
    <row r="7" spans="1:18" ht="29.65" customHeight="1" thickBot="1">
      <c r="A7" s="26">
        <v>4</v>
      </c>
      <c r="B7" s="5" t="s">
        <v>23</v>
      </c>
      <c r="C7" s="70">
        <v>75250</v>
      </c>
      <c r="D7" s="72">
        <v>79250</v>
      </c>
      <c r="E7" s="72">
        <v>70000</v>
      </c>
      <c r="F7" s="72">
        <v>64750</v>
      </c>
      <c r="G7" s="72">
        <v>79625</v>
      </c>
      <c r="H7" s="71" t="s">
        <v>20</v>
      </c>
      <c r="I7" s="71" t="s">
        <v>20</v>
      </c>
      <c r="J7" s="71" t="s">
        <v>20</v>
      </c>
      <c r="K7" s="71" t="s">
        <v>20</v>
      </c>
      <c r="L7" s="72">
        <v>100000</v>
      </c>
      <c r="M7" s="71" t="s">
        <v>20</v>
      </c>
      <c r="N7" s="71" t="s">
        <v>20</v>
      </c>
      <c r="O7" s="71" t="s">
        <v>20</v>
      </c>
      <c r="P7" s="71" t="s">
        <v>20</v>
      </c>
      <c r="Q7" s="72">
        <f t="shared" si="0"/>
        <v>78145.833333333328</v>
      </c>
    </row>
    <row r="8" spans="1:18" ht="36.5" customHeight="1" thickBot="1">
      <c r="A8" s="26">
        <v>5</v>
      </c>
      <c r="B8" s="5" t="s">
        <v>390</v>
      </c>
      <c r="C8" s="70">
        <v>27750</v>
      </c>
      <c r="D8" s="72">
        <v>31250</v>
      </c>
      <c r="E8" s="72">
        <v>40750</v>
      </c>
      <c r="F8" s="72">
        <v>40750</v>
      </c>
      <c r="G8" s="72">
        <v>40750</v>
      </c>
      <c r="H8" s="71" t="s">
        <v>20</v>
      </c>
      <c r="I8" s="71" t="s">
        <v>20</v>
      </c>
      <c r="J8" s="71" t="s">
        <v>20</v>
      </c>
      <c r="K8" s="71" t="s">
        <v>20</v>
      </c>
      <c r="L8" s="72">
        <v>31000</v>
      </c>
      <c r="M8" s="71" t="s">
        <v>20</v>
      </c>
      <c r="N8" s="72">
        <v>37000</v>
      </c>
      <c r="O8" s="71" t="s">
        <v>20</v>
      </c>
      <c r="P8" s="71" t="s">
        <v>20</v>
      </c>
      <c r="Q8" s="72">
        <f t="shared" si="0"/>
        <v>35607.142857142855</v>
      </c>
    </row>
    <row r="9" spans="1:18" ht="27" customHeight="1" thickBot="1">
      <c r="A9" s="26">
        <v>6</v>
      </c>
      <c r="B9" s="5" t="s">
        <v>25</v>
      </c>
      <c r="C9" s="70">
        <v>31750</v>
      </c>
      <c r="D9" s="72">
        <v>50000</v>
      </c>
      <c r="E9" s="72">
        <v>42625</v>
      </c>
      <c r="F9" s="72">
        <v>43000</v>
      </c>
      <c r="G9" s="72">
        <v>55750</v>
      </c>
      <c r="H9" s="72">
        <v>46000</v>
      </c>
      <c r="I9" s="71" t="s">
        <v>20</v>
      </c>
      <c r="J9" s="72">
        <v>44166.666666666664</v>
      </c>
      <c r="K9" s="72">
        <v>37500</v>
      </c>
      <c r="L9" s="72">
        <v>40250</v>
      </c>
      <c r="M9" s="71" t="s">
        <v>20</v>
      </c>
      <c r="N9" s="72">
        <v>40950</v>
      </c>
      <c r="O9" s="71" t="s">
        <v>20</v>
      </c>
      <c r="P9" s="72">
        <v>58425</v>
      </c>
      <c r="Q9" s="72">
        <f t="shared" si="0"/>
        <v>44583.333333333336</v>
      </c>
    </row>
    <row r="10" spans="1:18" ht="26.15" customHeight="1" thickBot="1">
      <c r="A10" s="26">
        <v>7</v>
      </c>
      <c r="B10" s="5" t="s">
        <v>26</v>
      </c>
      <c r="C10" s="71" t="s">
        <v>20</v>
      </c>
      <c r="D10" s="72">
        <v>35000</v>
      </c>
      <c r="E10" s="72">
        <v>37666.666666666664</v>
      </c>
      <c r="F10" s="72">
        <v>39000</v>
      </c>
      <c r="G10" s="72">
        <v>41000</v>
      </c>
      <c r="H10" s="72">
        <v>34875</v>
      </c>
      <c r="I10" s="72">
        <v>36500</v>
      </c>
      <c r="J10" s="72">
        <v>44500</v>
      </c>
      <c r="K10" s="72">
        <v>41250</v>
      </c>
      <c r="L10" s="72">
        <v>42125</v>
      </c>
      <c r="M10" s="72">
        <v>46500</v>
      </c>
      <c r="N10" s="72">
        <v>43750</v>
      </c>
      <c r="O10" s="72">
        <v>43125</v>
      </c>
      <c r="P10" s="71" t="s">
        <v>20</v>
      </c>
      <c r="Q10" s="72">
        <f t="shared" si="0"/>
        <v>40440.972222222219</v>
      </c>
    </row>
    <row r="11" spans="1:18" ht="27.9" customHeight="1" thickBot="1">
      <c r="A11" s="26">
        <v>8</v>
      </c>
      <c r="B11" s="5" t="s">
        <v>27</v>
      </c>
      <c r="C11" s="70">
        <v>12000</v>
      </c>
      <c r="D11" s="72">
        <v>21000</v>
      </c>
      <c r="E11" s="72">
        <v>21500</v>
      </c>
      <c r="F11" s="72">
        <v>23750</v>
      </c>
      <c r="G11" s="71" t="s">
        <v>20</v>
      </c>
      <c r="H11" s="71" t="s">
        <v>20</v>
      </c>
      <c r="I11" s="72">
        <v>23562.5</v>
      </c>
      <c r="J11" s="71" t="s">
        <v>20</v>
      </c>
      <c r="K11" s="71" t="s">
        <v>20</v>
      </c>
      <c r="L11" s="72">
        <v>19500</v>
      </c>
      <c r="M11" s="72">
        <v>13000</v>
      </c>
      <c r="N11" s="72">
        <v>12000</v>
      </c>
      <c r="O11" s="72">
        <v>11062.5</v>
      </c>
      <c r="P11" s="71" t="s">
        <v>20</v>
      </c>
      <c r="Q11" s="72">
        <f t="shared" si="0"/>
        <v>17486.111111111109</v>
      </c>
    </row>
    <row r="12" spans="1:18" ht="22.5" customHeight="1" thickBot="1">
      <c r="A12" s="26">
        <v>9</v>
      </c>
      <c r="B12" s="5" t="s">
        <v>28</v>
      </c>
      <c r="C12" s="70">
        <v>17000</v>
      </c>
      <c r="D12" s="72">
        <v>24750</v>
      </c>
      <c r="E12" s="72">
        <v>21000</v>
      </c>
      <c r="F12" s="72">
        <v>24250</v>
      </c>
      <c r="G12" s="71" t="s">
        <v>20</v>
      </c>
      <c r="H12" s="72">
        <v>9800</v>
      </c>
      <c r="I12" s="72">
        <v>36300</v>
      </c>
      <c r="J12" s="71" t="s">
        <v>20</v>
      </c>
      <c r="K12" s="71" t="s">
        <v>20</v>
      </c>
      <c r="L12" s="71" t="s">
        <v>20</v>
      </c>
      <c r="M12" s="72">
        <v>11000</v>
      </c>
      <c r="N12" s="72">
        <v>12000</v>
      </c>
      <c r="O12" s="72">
        <v>12031.25</v>
      </c>
      <c r="P12" s="72">
        <v>13450</v>
      </c>
      <c r="Q12" s="72">
        <f t="shared" si="0"/>
        <v>18158.125</v>
      </c>
    </row>
    <row r="13" spans="1:18" ht="26.65" customHeight="1" thickBot="1">
      <c r="A13" s="26">
        <v>10</v>
      </c>
      <c r="B13" s="5" t="s">
        <v>29</v>
      </c>
      <c r="C13" s="70">
        <v>59000</v>
      </c>
      <c r="D13" s="72">
        <v>64812.5</v>
      </c>
      <c r="E13" s="72">
        <v>67000</v>
      </c>
      <c r="F13" s="72">
        <v>73750</v>
      </c>
      <c r="G13" s="72">
        <v>67750</v>
      </c>
      <c r="H13" s="72">
        <v>71040</v>
      </c>
      <c r="I13" s="72">
        <v>68400</v>
      </c>
      <c r="J13" s="72">
        <v>80000</v>
      </c>
      <c r="K13" s="72">
        <v>69000</v>
      </c>
      <c r="L13" s="72">
        <v>67500</v>
      </c>
      <c r="M13" s="72">
        <v>71500</v>
      </c>
      <c r="N13" s="72">
        <v>70500</v>
      </c>
      <c r="O13" s="72">
        <v>67625</v>
      </c>
      <c r="P13" s="72">
        <v>61250</v>
      </c>
      <c r="Q13" s="72">
        <f t="shared" si="0"/>
        <v>68509.107142857145</v>
      </c>
    </row>
    <row r="14" spans="1:18" ht="21.9" customHeight="1" thickBot="1">
      <c r="A14" s="26">
        <v>11</v>
      </c>
      <c r="B14" s="5" t="s">
        <v>30</v>
      </c>
      <c r="C14" s="70">
        <v>89750</v>
      </c>
      <c r="D14" s="72">
        <v>94500</v>
      </c>
      <c r="E14" s="72">
        <v>88500</v>
      </c>
      <c r="F14" s="72">
        <v>97500</v>
      </c>
      <c r="G14" s="72">
        <v>97875</v>
      </c>
      <c r="H14" s="72">
        <v>104005</v>
      </c>
      <c r="I14" s="72">
        <v>100625</v>
      </c>
      <c r="J14" s="72">
        <v>120000</v>
      </c>
      <c r="K14" s="72">
        <v>98750</v>
      </c>
      <c r="L14" s="72">
        <v>98750</v>
      </c>
      <c r="M14" s="72">
        <v>102750</v>
      </c>
      <c r="N14" s="72">
        <v>98500</v>
      </c>
      <c r="O14" s="72">
        <v>101000</v>
      </c>
      <c r="P14" s="72">
        <v>91000</v>
      </c>
      <c r="Q14" s="72">
        <f t="shared" si="0"/>
        <v>98821.78571428571</v>
      </c>
    </row>
    <row r="15" spans="1:18" ht="18.899999999999999" customHeight="1">
      <c r="A15" s="27">
        <v>12</v>
      </c>
      <c r="B15" s="5" t="s">
        <v>31</v>
      </c>
      <c r="C15" s="70">
        <v>122500</v>
      </c>
      <c r="D15" s="72">
        <v>124500</v>
      </c>
      <c r="E15" s="72">
        <v>115500</v>
      </c>
      <c r="F15" s="72">
        <v>122500</v>
      </c>
      <c r="G15" s="72">
        <v>128750</v>
      </c>
      <c r="H15" s="72">
        <v>136845</v>
      </c>
      <c r="I15" s="72">
        <v>132125</v>
      </c>
      <c r="J15" s="72">
        <v>160000</v>
      </c>
      <c r="K15" s="72">
        <v>142000</v>
      </c>
      <c r="L15" s="72">
        <v>125750</v>
      </c>
      <c r="M15" s="72">
        <v>128125</v>
      </c>
      <c r="N15" s="72">
        <v>129500</v>
      </c>
      <c r="O15" s="72">
        <v>127000</v>
      </c>
      <c r="P15" s="72">
        <v>112000</v>
      </c>
      <c r="Q15" s="72">
        <f t="shared" si="0"/>
        <v>129078.21428571429</v>
      </c>
    </row>
    <row r="16" spans="1:18" ht="17.25" customHeight="1">
      <c r="A16" s="421" t="s">
        <v>391</v>
      </c>
      <c r="B16" s="422"/>
      <c r="C16" s="422"/>
      <c r="D16" s="422"/>
      <c r="E16" s="422"/>
      <c r="F16" s="422"/>
      <c r="G16" s="422"/>
      <c r="H16" s="422"/>
      <c r="I16" s="422"/>
      <c r="J16" s="422"/>
      <c r="K16" s="422"/>
      <c r="L16" s="422"/>
      <c r="M16" s="422"/>
      <c r="N16" s="422"/>
      <c r="O16" s="422"/>
      <c r="P16" s="422"/>
      <c r="Q16" s="423"/>
    </row>
    <row r="17" spans="1:17">
      <c r="A17" s="4">
        <v>13</v>
      </c>
      <c r="B17" s="5" t="s">
        <v>392</v>
      </c>
      <c r="C17" s="71" t="s">
        <v>20</v>
      </c>
      <c r="D17" s="72">
        <v>2606</v>
      </c>
      <c r="E17" s="71" t="s">
        <v>20</v>
      </c>
      <c r="F17" s="72">
        <v>4760</v>
      </c>
      <c r="G17" s="71" t="s">
        <v>20</v>
      </c>
      <c r="H17" s="71" t="s">
        <v>20</v>
      </c>
      <c r="I17" s="71" t="s">
        <v>20</v>
      </c>
      <c r="J17" s="71" t="s">
        <v>20</v>
      </c>
      <c r="K17" s="71" t="s">
        <v>20</v>
      </c>
      <c r="L17" s="72">
        <v>3989</v>
      </c>
      <c r="M17" s="72">
        <v>4558.2279151943458</v>
      </c>
      <c r="N17" s="71" t="s">
        <v>20</v>
      </c>
      <c r="O17" s="71" t="s">
        <v>20</v>
      </c>
      <c r="P17" s="71" t="s">
        <v>20</v>
      </c>
      <c r="Q17" s="72">
        <f t="shared" ref="Q17:Q22" si="1">AVERAGE(C17:P17)</f>
        <v>3978.3069787985864</v>
      </c>
    </row>
    <row r="18" spans="1:17">
      <c r="A18" s="4">
        <v>14</v>
      </c>
      <c r="B18" s="5" t="s">
        <v>393</v>
      </c>
      <c r="C18" s="71" t="s">
        <v>20</v>
      </c>
      <c r="D18" s="72">
        <v>2606</v>
      </c>
      <c r="E18" s="71" t="s">
        <v>20</v>
      </c>
      <c r="F18" s="72">
        <v>4760</v>
      </c>
      <c r="G18" s="71" t="s">
        <v>20</v>
      </c>
      <c r="H18" s="71" t="s">
        <v>20</v>
      </c>
      <c r="I18" s="71" t="s">
        <v>20</v>
      </c>
      <c r="J18" s="71" t="s">
        <v>20</v>
      </c>
      <c r="K18" s="71" t="s">
        <v>20</v>
      </c>
      <c r="L18" s="72">
        <v>3989</v>
      </c>
      <c r="M18" s="72">
        <v>4770.238515901061</v>
      </c>
      <c r="N18" s="71" t="s">
        <v>20</v>
      </c>
      <c r="O18" s="71" t="s">
        <v>20</v>
      </c>
      <c r="P18" s="71" t="s">
        <v>20</v>
      </c>
      <c r="Q18" s="72">
        <f t="shared" si="1"/>
        <v>4031.3096289752652</v>
      </c>
    </row>
    <row r="19" spans="1:17">
      <c r="A19" s="4">
        <v>15</v>
      </c>
      <c r="B19" s="5" t="s">
        <v>394</v>
      </c>
      <c r="C19" s="71" t="s">
        <v>20</v>
      </c>
      <c r="D19" s="72">
        <v>2606</v>
      </c>
      <c r="E19" s="71" t="s">
        <v>20</v>
      </c>
      <c r="F19" s="72">
        <v>4760</v>
      </c>
      <c r="G19" s="71" t="s">
        <v>20</v>
      </c>
      <c r="H19" s="71" t="s">
        <v>20</v>
      </c>
      <c r="I19" s="71" t="s">
        <v>20</v>
      </c>
      <c r="J19" s="71" t="s">
        <v>20</v>
      </c>
      <c r="K19" s="71" t="s">
        <v>20</v>
      </c>
      <c r="L19" s="72">
        <v>4220</v>
      </c>
      <c r="M19" s="72">
        <v>5185.2579505300355</v>
      </c>
      <c r="N19" s="71" t="s">
        <v>20</v>
      </c>
      <c r="O19" s="71" t="s">
        <v>20</v>
      </c>
      <c r="P19" s="71" t="s">
        <v>20</v>
      </c>
      <c r="Q19" s="72">
        <f t="shared" si="1"/>
        <v>4192.8144876325086</v>
      </c>
    </row>
    <row r="20" spans="1:17">
      <c r="A20" s="4">
        <v>16</v>
      </c>
      <c r="B20" s="5" t="s">
        <v>395</v>
      </c>
      <c r="C20" s="72">
        <v>1600</v>
      </c>
      <c r="D20" s="72">
        <v>1712.5</v>
      </c>
      <c r="E20" s="72">
        <v>1654.375</v>
      </c>
      <c r="F20" s="72">
        <v>1975</v>
      </c>
      <c r="G20" s="72">
        <v>1196.25</v>
      </c>
      <c r="H20" s="72">
        <v>1399.625</v>
      </c>
      <c r="I20" s="72">
        <v>1875</v>
      </c>
      <c r="J20" s="72">
        <v>2057.125</v>
      </c>
      <c r="K20" s="72">
        <v>1677.5</v>
      </c>
      <c r="L20" s="72">
        <v>1853.75</v>
      </c>
      <c r="M20" s="72">
        <v>2385.1192579505305</v>
      </c>
      <c r="N20" s="72">
        <v>2450</v>
      </c>
      <c r="O20" s="72">
        <v>2083</v>
      </c>
      <c r="P20" s="72">
        <v>1875</v>
      </c>
      <c r="Q20" s="72">
        <f t="shared" si="1"/>
        <v>1842.4460184250379</v>
      </c>
    </row>
    <row r="21" spans="1:17">
      <c r="A21" s="4">
        <v>17</v>
      </c>
      <c r="B21" s="5" t="s">
        <v>396</v>
      </c>
      <c r="C21" s="72">
        <v>2100</v>
      </c>
      <c r="D21" s="72">
        <v>2365</v>
      </c>
      <c r="E21" s="72">
        <v>1987.5</v>
      </c>
      <c r="F21" s="72">
        <v>2380</v>
      </c>
      <c r="G21" s="72">
        <v>2020.625</v>
      </c>
      <c r="H21" s="72">
        <v>1672.875</v>
      </c>
      <c r="I21" s="72">
        <v>2463.25</v>
      </c>
      <c r="J21" s="72">
        <v>2295.25</v>
      </c>
      <c r="K21" s="72">
        <v>1994.5</v>
      </c>
      <c r="L21" s="72">
        <v>2326.125</v>
      </c>
      <c r="M21" s="72">
        <v>2650.1325088339227</v>
      </c>
      <c r="N21" s="72">
        <v>3000</v>
      </c>
      <c r="O21" s="72">
        <v>2869</v>
      </c>
      <c r="P21" s="72">
        <v>2492.5</v>
      </c>
      <c r="Q21" s="72">
        <f t="shared" si="1"/>
        <v>2329.7683934881375</v>
      </c>
    </row>
    <row r="22" spans="1:17">
      <c r="A22" s="4">
        <v>18</v>
      </c>
      <c r="B22" s="5" t="s">
        <v>397</v>
      </c>
      <c r="C22" s="72">
        <v>2287.5</v>
      </c>
      <c r="D22" s="72">
        <v>2650</v>
      </c>
      <c r="E22" s="72">
        <v>2162.5</v>
      </c>
      <c r="F22" s="72">
        <v>2530</v>
      </c>
      <c r="G22" s="72">
        <v>2255.5</v>
      </c>
      <c r="H22" s="72">
        <v>1898.25</v>
      </c>
      <c r="I22" s="72">
        <v>2516.5</v>
      </c>
      <c r="J22" s="72">
        <v>2463.125</v>
      </c>
      <c r="K22" s="72">
        <v>2109.75</v>
      </c>
      <c r="L22" s="72">
        <v>2543.5</v>
      </c>
      <c r="M22" s="72">
        <v>2791.6395759717316</v>
      </c>
      <c r="N22" s="72">
        <v>3525</v>
      </c>
      <c r="O22" s="72">
        <v>3107</v>
      </c>
      <c r="P22" s="72">
        <v>2600</v>
      </c>
      <c r="Q22" s="72">
        <f t="shared" si="1"/>
        <v>2531.4474697122664</v>
      </c>
    </row>
    <row r="23" spans="1:17" ht="15">
      <c r="A23" s="413" t="s">
        <v>39</v>
      </c>
      <c r="B23" s="413"/>
      <c r="C23" s="413"/>
      <c r="D23" s="413"/>
      <c r="E23" s="413"/>
      <c r="F23" s="413"/>
      <c r="G23" s="413"/>
      <c r="H23" s="413"/>
      <c r="I23" s="413"/>
      <c r="J23" s="413"/>
      <c r="K23" s="413"/>
      <c r="L23" s="413"/>
      <c r="M23" s="413"/>
      <c r="N23" s="413"/>
      <c r="O23" s="413"/>
      <c r="P23" s="413"/>
      <c r="Q23" s="413"/>
    </row>
    <row r="24" spans="1:17">
      <c r="A24" s="4">
        <v>19</v>
      </c>
      <c r="B24" s="5" t="s">
        <v>398</v>
      </c>
      <c r="C24" s="72">
        <v>1250</v>
      </c>
      <c r="D24" s="72">
        <v>1555</v>
      </c>
      <c r="E24" s="72">
        <v>1431.25</v>
      </c>
      <c r="F24" s="72">
        <v>1530</v>
      </c>
      <c r="G24" s="72">
        <v>1083.125</v>
      </c>
      <c r="H24" s="72">
        <v>1284.875</v>
      </c>
      <c r="I24" s="72">
        <v>1675</v>
      </c>
      <c r="J24" s="72">
        <v>1712.5</v>
      </c>
      <c r="K24" s="72">
        <v>1627.25</v>
      </c>
      <c r="L24" s="72">
        <v>1589</v>
      </c>
      <c r="M24" s="72">
        <v>2438.1219081272084</v>
      </c>
      <c r="N24" s="72">
        <v>1625</v>
      </c>
      <c r="O24" s="72">
        <v>2226.25</v>
      </c>
      <c r="P24" s="72">
        <v>1329</v>
      </c>
      <c r="Q24" s="72">
        <f t="shared" ref="Q24:Q27" si="2">AVERAGE(C24:P24)</f>
        <v>1596.8837077233718</v>
      </c>
    </row>
    <row r="25" spans="1:17" ht="23">
      <c r="A25" s="4">
        <v>20</v>
      </c>
      <c r="B25" s="5" t="s">
        <v>399</v>
      </c>
      <c r="C25" s="71" t="s">
        <v>20</v>
      </c>
      <c r="D25" s="72">
        <v>1767</v>
      </c>
      <c r="E25" s="72">
        <v>1737.5</v>
      </c>
      <c r="F25" s="72">
        <v>1766</v>
      </c>
      <c r="G25" s="72">
        <v>1421.25</v>
      </c>
      <c r="H25" s="72">
        <v>1567.125</v>
      </c>
      <c r="I25" s="72">
        <v>1713.75</v>
      </c>
      <c r="J25" s="72">
        <v>2118.875</v>
      </c>
      <c r="K25" s="72">
        <v>1838</v>
      </c>
      <c r="L25" s="72">
        <v>2083.25</v>
      </c>
      <c r="M25" s="72">
        <v>2526.6263250883394</v>
      </c>
      <c r="N25" s="72">
        <v>2250</v>
      </c>
      <c r="O25" s="72">
        <v>2275</v>
      </c>
      <c r="P25" s="72">
        <v>1792.5</v>
      </c>
      <c r="Q25" s="72">
        <f t="shared" si="2"/>
        <v>1912.0674096221799</v>
      </c>
    </row>
    <row r="26" spans="1:17">
      <c r="A26" s="4">
        <v>21</v>
      </c>
      <c r="B26" s="5" t="s">
        <v>400</v>
      </c>
      <c r="C26" s="72">
        <v>1700</v>
      </c>
      <c r="D26" s="72">
        <v>1767</v>
      </c>
      <c r="E26" s="72">
        <v>1737.5</v>
      </c>
      <c r="F26" s="72">
        <v>1766</v>
      </c>
      <c r="G26" s="72">
        <v>1414.375</v>
      </c>
      <c r="H26" s="72">
        <v>1567.125</v>
      </c>
      <c r="I26" s="72">
        <v>1668.75</v>
      </c>
      <c r="J26" s="72">
        <v>2039.625</v>
      </c>
      <c r="K26" s="72">
        <v>1712.75</v>
      </c>
      <c r="L26" s="72">
        <v>2060.875</v>
      </c>
      <c r="M26" s="72">
        <v>2473.3736749116606</v>
      </c>
      <c r="N26" s="72">
        <v>2175</v>
      </c>
      <c r="O26" s="72">
        <v>2275</v>
      </c>
      <c r="P26" s="72">
        <v>1792.5</v>
      </c>
      <c r="Q26" s="72">
        <f t="shared" si="2"/>
        <v>1867.8481196365472</v>
      </c>
    </row>
    <row r="27" spans="1:17">
      <c r="A27" s="4">
        <v>22</v>
      </c>
      <c r="B27" s="5" t="s">
        <v>401</v>
      </c>
      <c r="C27" s="72">
        <v>1637.5</v>
      </c>
      <c r="D27" s="72">
        <v>1767</v>
      </c>
      <c r="E27" s="72">
        <v>1737.5</v>
      </c>
      <c r="F27" s="72">
        <v>1840</v>
      </c>
      <c r="G27" s="72">
        <v>1419.375</v>
      </c>
      <c r="H27" s="72">
        <v>1567.125</v>
      </c>
      <c r="I27" s="72">
        <v>1631.25</v>
      </c>
      <c r="J27" s="72">
        <v>2039.625</v>
      </c>
      <c r="K27" s="72">
        <v>1766</v>
      </c>
      <c r="L27" s="72">
        <v>1977.25</v>
      </c>
      <c r="M27" s="72">
        <v>2526.6263250883394</v>
      </c>
      <c r="N27" s="72">
        <v>2100</v>
      </c>
      <c r="O27" s="72">
        <v>2275</v>
      </c>
      <c r="P27" s="72">
        <v>1750</v>
      </c>
      <c r="Q27" s="72">
        <f t="shared" si="2"/>
        <v>1859.5893803634528</v>
      </c>
    </row>
    <row r="28" spans="1:17" ht="15">
      <c r="A28" s="413" t="s">
        <v>44</v>
      </c>
      <c r="B28" s="413"/>
      <c r="C28" s="413"/>
      <c r="D28" s="413"/>
      <c r="E28" s="413"/>
      <c r="F28" s="413"/>
      <c r="G28" s="413"/>
      <c r="H28" s="413"/>
      <c r="I28" s="413"/>
      <c r="J28" s="413"/>
      <c r="K28" s="413"/>
      <c r="L28" s="413"/>
      <c r="M28" s="413"/>
      <c r="N28" s="413"/>
      <c r="O28" s="413"/>
      <c r="P28" s="413"/>
      <c r="Q28" s="413"/>
    </row>
    <row r="29" spans="1:17">
      <c r="A29" s="4">
        <v>23</v>
      </c>
      <c r="B29" s="5" t="s">
        <v>45</v>
      </c>
      <c r="C29" s="72">
        <v>14250</v>
      </c>
      <c r="D29" s="72">
        <v>14250</v>
      </c>
      <c r="E29" s="71" t="s">
        <v>20</v>
      </c>
      <c r="F29" s="72">
        <v>18250</v>
      </c>
      <c r="G29" s="72">
        <v>18750</v>
      </c>
      <c r="H29" s="72">
        <v>24375</v>
      </c>
      <c r="I29" s="71" t="s">
        <v>20</v>
      </c>
      <c r="J29" s="72">
        <v>20250</v>
      </c>
      <c r="K29" s="72">
        <v>20000</v>
      </c>
      <c r="L29" s="72">
        <v>16156.25</v>
      </c>
      <c r="M29" s="72">
        <v>14500</v>
      </c>
      <c r="N29" s="71" t="s">
        <v>20</v>
      </c>
      <c r="O29" s="71" t="s">
        <v>20</v>
      </c>
      <c r="P29" s="72">
        <v>16075</v>
      </c>
      <c r="Q29" s="72">
        <f t="shared" ref="Q29:Q31" si="3">AVERAGE(C29:P29)</f>
        <v>17685.625</v>
      </c>
    </row>
    <row r="30" spans="1:17">
      <c r="A30" s="4">
        <v>24</v>
      </c>
      <c r="B30" s="5" t="s">
        <v>46</v>
      </c>
      <c r="C30" s="71" t="s">
        <v>20</v>
      </c>
      <c r="D30" s="72">
        <v>28000</v>
      </c>
      <c r="E30" s="72">
        <v>16000</v>
      </c>
      <c r="F30" s="72">
        <v>20250</v>
      </c>
      <c r="G30" s="72">
        <v>20010</v>
      </c>
      <c r="H30" s="72">
        <v>27500</v>
      </c>
      <c r="I30" s="72">
        <v>18312.5</v>
      </c>
      <c r="J30" s="72">
        <v>23000</v>
      </c>
      <c r="K30" s="72">
        <v>23000</v>
      </c>
      <c r="L30" s="72">
        <v>19500</v>
      </c>
      <c r="M30" s="72">
        <v>17571.625</v>
      </c>
      <c r="N30" s="71" t="s">
        <v>20</v>
      </c>
      <c r="O30" s="71" t="s">
        <v>20</v>
      </c>
      <c r="P30" s="72">
        <v>19900</v>
      </c>
      <c r="Q30" s="72">
        <f t="shared" si="3"/>
        <v>21185.829545454544</v>
      </c>
    </row>
    <row r="31" spans="1:17">
      <c r="A31" s="4">
        <v>25</v>
      </c>
      <c r="B31" s="5" t="s">
        <v>47</v>
      </c>
      <c r="C31" s="72">
        <v>16000</v>
      </c>
      <c r="D31" s="72">
        <v>16250</v>
      </c>
      <c r="E31" s="72">
        <v>14250</v>
      </c>
      <c r="F31" s="72">
        <v>14250</v>
      </c>
      <c r="G31" s="72">
        <v>13500</v>
      </c>
      <c r="H31" s="72">
        <v>14687.5</v>
      </c>
      <c r="I31" s="72">
        <v>13150</v>
      </c>
      <c r="J31" s="72">
        <v>13000</v>
      </c>
      <c r="K31" s="72">
        <v>9943.75</v>
      </c>
      <c r="L31" s="72">
        <v>14500</v>
      </c>
      <c r="M31" s="72">
        <v>15500</v>
      </c>
      <c r="N31" s="71" t="s">
        <v>20</v>
      </c>
      <c r="O31" s="72">
        <v>13150</v>
      </c>
      <c r="P31" s="72">
        <v>13650</v>
      </c>
      <c r="Q31" s="72">
        <f t="shared" si="3"/>
        <v>13987.01923076923</v>
      </c>
    </row>
    <row r="32" spans="1:17" ht="15.5">
      <c r="A32" s="413" t="s">
        <v>48</v>
      </c>
      <c r="B32" s="418"/>
      <c r="C32" s="418"/>
      <c r="D32" s="418"/>
      <c r="E32" s="418"/>
      <c r="F32" s="418"/>
      <c r="G32" s="418"/>
      <c r="H32" s="418"/>
      <c r="I32" s="418"/>
      <c r="J32" s="418"/>
      <c r="K32" s="418"/>
      <c r="L32" s="418"/>
      <c r="M32" s="418"/>
      <c r="N32" s="418"/>
      <c r="O32" s="418"/>
      <c r="P32" s="418"/>
      <c r="Q32" s="418"/>
    </row>
    <row r="33" spans="1:17" ht="34.5">
      <c r="A33" s="4">
        <v>26</v>
      </c>
      <c r="B33" s="5" t="s">
        <v>49</v>
      </c>
      <c r="C33" s="72">
        <v>210500</v>
      </c>
      <c r="D33" s="72">
        <v>147750.25</v>
      </c>
      <c r="E33" s="72">
        <v>187375</v>
      </c>
      <c r="F33" s="72">
        <v>182250</v>
      </c>
      <c r="G33" s="72">
        <v>185022.5</v>
      </c>
      <c r="H33" s="72">
        <v>124751.375</v>
      </c>
      <c r="I33" s="72">
        <v>164750</v>
      </c>
      <c r="J33" s="72">
        <v>186286.5</v>
      </c>
      <c r="K33" s="72">
        <v>146780</v>
      </c>
      <c r="L33" s="72">
        <v>141256</v>
      </c>
      <c r="M33" s="72">
        <v>160777.28886925796</v>
      </c>
      <c r="N33" s="72">
        <v>175250</v>
      </c>
      <c r="O33" s="72">
        <v>238378.5</v>
      </c>
      <c r="P33" s="72">
        <v>247787.5</v>
      </c>
      <c r="Q33" s="72">
        <f t="shared" ref="Q33:Q38" si="4">AVERAGE(C33:P33)</f>
        <v>178493.92241923272</v>
      </c>
    </row>
    <row r="34" spans="1:17" ht="23">
      <c r="A34" s="4">
        <v>27</v>
      </c>
      <c r="B34" s="5" t="s">
        <v>50</v>
      </c>
      <c r="C34" s="72">
        <v>91250</v>
      </c>
      <c r="D34" s="72">
        <v>77470.75</v>
      </c>
      <c r="E34" s="72">
        <v>72750</v>
      </c>
      <c r="F34" s="72">
        <v>83100</v>
      </c>
      <c r="G34" s="72">
        <v>88271.875</v>
      </c>
      <c r="H34" s="72">
        <v>67566.75</v>
      </c>
      <c r="I34" s="72">
        <v>74750</v>
      </c>
      <c r="J34" s="72">
        <v>60918.5</v>
      </c>
      <c r="K34" s="72">
        <v>73922.625</v>
      </c>
      <c r="L34" s="72">
        <v>62240.875</v>
      </c>
      <c r="M34" s="72">
        <v>60070.75353356891</v>
      </c>
      <c r="N34" s="72">
        <v>68925</v>
      </c>
      <c r="O34" s="72">
        <v>75055.375</v>
      </c>
      <c r="P34" s="72">
        <v>84012.5</v>
      </c>
      <c r="Q34" s="72">
        <f t="shared" si="4"/>
        <v>74307.500252397775</v>
      </c>
    </row>
    <row r="35" spans="1:17" ht="23">
      <c r="A35" s="4">
        <v>28</v>
      </c>
      <c r="B35" s="5" t="s">
        <v>51</v>
      </c>
      <c r="C35" s="72">
        <v>120000</v>
      </c>
      <c r="D35" s="72">
        <v>93773</v>
      </c>
      <c r="E35" s="72">
        <v>91625</v>
      </c>
      <c r="F35" s="72">
        <v>125465</v>
      </c>
      <c r="G35" s="72">
        <v>113075</v>
      </c>
      <c r="H35" s="72">
        <v>66002</v>
      </c>
      <c r="I35" s="72">
        <v>79375</v>
      </c>
      <c r="J35" s="72">
        <v>75927.5</v>
      </c>
      <c r="K35" s="72">
        <v>83332</v>
      </c>
      <c r="L35" s="72">
        <v>88285</v>
      </c>
      <c r="M35" s="72">
        <v>80388.769434628979</v>
      </c>
      <c r="N35" s="72">
        <v>72000</v>
      </c>
      <c r="O35" s="72">
        <v>110805.25</v>
      </c>
      <c r="P35" s="72">
        <v>108950</v>
      </c>
      <c r="Q35" s="72">
        <f t="shared" si="4"/>
        <v>93500.251388187782</v>
      </c>
    </row>
    <row r="36" spans="1:17" ht="23">
      <c r="A36" s="4">
        <v>29</v>
      </c>
      <c r="B36" s="5" t="s">
        <v>52</v>
      </c>
      <c r="C36" s="71" t="s">
        <v>20</v>
      </c>
      <c r="D36" s="72">
        <v>85516.5</v>
      </c>
      <c r="E36" s="72">
        <v>71750</v>
      </c>
      <c r="F36" s="72">
        <v>65750</v>
      </c>
      <c r="G36" s="72">
        <v>81246.25</v>
      </c>
      <c r="H36" s="72">
        <v>59152.625</v>
      </c>
      <c r="I36" s="72">
        <v>91500</v>
      </c>
      <c r="J36" s="72">
        <v>58490.625</v>
      </c>
      <c r="K36" s="72">
        <v>72633.25</v>
      </c>
      <c r="L36" s="71" t="s">
        <v>20</v>
      </c>
      <c r="M36" s="71" t="s">
        <v>20</v>
      </c>
      <c r="N36" s="71" t="s">
        <v>20</v>
      </c>
      <c r="O36" s="72">
        <v>57422.333333333336</v>
      </c>
      <c r="P36" s="72">
        <v>103025</v>
      </c>
      <c r="Q36" s="72">
        <f t="shared" si="4"/>
        <v>74648.65833333334</v>
      </c>
    </row>
    <row r="37" spans="1:17" ht="23">
      <c r="A37" s="4">
        <v>30</v>
      </c>
      <c r="B37" s="5" t="s">
        <v>53</v>
      </c>
      <c r="C37" s="71" t="s">
        <v>20</v>
      </c>
      <c r="D37" s="72">
        <v>128621.75</v>
      </c>
      <c r="E37" s="72">
        <v>111100</v>
      </c>
      <c r="F37" s="72">
        <v>118850</v>
      </c>
      <c r="G37" s="72">
        <v>84262.5</v>
      </c>
      <c r="H37" s="72">
        <v>55177.875</v>
      </c>
      <c r="I37" s="71" t="s">
        <v>20</v>
      </c>
      <c r="J37" s="71" t="s">
        <v>20</v>
      </c>
      <c r="K37" s="71" t="s">
        <v>20</v>
      </c>
      <c r="L37" s="71" t="s">
        <v>20</v>
      </c>
      <c r="M37" s="71" t="s">
        <v>20</v>
      </c>
      <c r="N37" s="71" t="s">
        <v>20</v>
      </c>
      <c r="O37" s="72">
        <v>81421.666666666672</v>
      </c>
      <c r="P37" s="72">
        <v>108000</v>
      </c>
      <c r="Q37" s="72">
        <f t="shared" si="4"/>
        <v>98204.827380952382</v>
      </c>
    </row>
    <row r="38" spans="1:17" ht="23">
      <c r="A38" s="4">
        <v>31</v>
      </c>
      <c r="B38" s="5" t="s">
        <v>54</v>
      </c>
      <c r="C38" s="71" t="s">
        <v>20</v>
      </c>
      <c r="D38" s="71" t="s">
        <v>20</v>
      </c>
      <c r="E38" s="71" t="s">
        <v>20</v>
      </c>
      <c r="F38" s="72">
        <v>112272.5</v>
      </c>
      <c r="G38" s="71" t="s">
        <v>20</v>
      </c>
      <c r="H38" s="72">
        <v>145847</v>
      </c>
      <c r="I38" s="72">
        <v>137197.625</v>
      </c>
      <c r="J38" s="71" t="s">
        <v>20</v>
      </c>
      <c r="K38" s="71" t="s">
        <v>20</v>
      </c>
      <c r="L38" s="71" t="s">
        <v>20</v>
      </c>
      <c r="M38" s="71" t="s">
        <v>20</v>
      </c>
      <c r="N38" s="71" t="s">
        <v>20</v>
      </c>
      <c r="O38" s="71" t="s">
        <v>20</v>
      </c>
      <c r="P38" s="72">
        <v>117637.5</v>
      </c>
      <c r="Q38" s="72">
        <f t="shared" si="4"/>
        <v>128238.65625</v>
      </c>
    </row>
    <row r="39" spans="1:17" ht="15.5">
      <c r="A39" s="413" t="s">
        <v>55</v>
      </c>
      <c r="B39" s="418"/>
      <c r="C39" s="418"/>
      <c r="D39" s="418"/>
      <c r="E39" s="418"/>
      <c r="F39" s="418"/>
      <c r="G39" s="418"/>
      <c r="H39" s="418"/>
      <c r="I39" s="418"/>
      <c r="J39" s="418"/>
      <c r="K39" s="418"/>
      <c r="L39" s="418"/>
      <c r="M39" s="418"/>
      <c r="N39" s="418"/>
      <c r="O39" s="418"/>
      <c r="P39" s="418"/>
      <c r="Q39" s="418"/>
    </row>
    <row r="40" spans="1:17" ht="23">
      <c r="A40" s="4">
        <v>32</v>
      </c>
      <c r="B40" s="5" t="s">
        <v>56</v>
      </c>
      <c r="C40" s="72">
        <v>221250</v>
      </c>
      <c r="D40" s="72">
        <v>172071.25</v>
      </c>
      <c r="E40" s="72">
        <v>258250</v>
      </c>
      <c r="F40" s="72">
        <v>211950</v>
      </c>
      <c r="G40" s="72">
        <v>202990</v>
      </c>
      <c r="H40" s="72">
        <v>146888.625</v>
      </c>
      <c r="I40" s="72">
        <v>176500</v>
      </c>
      <c r="J40" s="72">
        <v>197764.25</v>
      </c>
      <c r="K40" s="72">
        <v>186173</v>
      </c>
      <c r="L40" s="72">
        <v>165976</v>
      </c>
      <c r="M40" s="72">
        <v>231448.82243816258</v>
      </c>
      <c r="N40" s="72">
        <v>194875</v>
      </c>
      <c r="O40" s="72">
        <v>270222.125</v>
      </c>
      <c r="P40" s="72">
        <v>272937.5</v>
      </c>
      <c r="Q40" s="72">
        <f t="shared" ref="Q40:Q44" si="5">AVERAGE(C40:P40)</f>
        <v>207806.89803129734</v>
      </c>
    </row>
    <row r="41" spans="1:17" ht="23">
      <c r="A41" s="4">
        <v>33</v>
      </c>
      <c r="B41" s="5" t="s">
        <v>57</v>
      </c>
      <c r="C41" s="72">
        <v>111250</v>
      </c>
      <c r="D41" s="72">
        <v>87272.125</v>
      </c>
      <c r="E41" s="72">
        <v>111250</v>
      </c>
      <c r="F41" s="72">
        <v>106400</v>
      </c>
      <c r="G41" s="72">
        <v>98837.5</v>
      </c>
      <c r="H41" s="72">
        <v>79315.625</v>
      </c>
      <c r="I41" s="72">
        <v>81250</v>
      </c>
      <c r="J41" s="72">
        <v>72396</v>
      </c>
      <c r="K41" s="72">
        <v>93031.875</v>
      </c>
      <c r="L41" s="72">
        <v>72834.875</v>
      </c>
      <c r="M41" s="72">
        <v>77738.636925795057</v>
      </c>
      <c r="N41" s="72">
        <v>73850</v>
      </c>
      <c r="O41" s="72">
        <v>96908.875</v>
      </c>
      <c r="P41" s="72">
        <v>87350</v>
      </c>
      <c r="Q41" s="72">
        <f t="shared" si="5"/>
        <v>89263.250851842502</v>
      </c>
    </row>
    <row r="42" spans="1:17" ht="23">
      <c r="A42" s="4">
        <v>34</v>
      </c>
      <c r="B42" s="5" t="s">
        <v>58</v>
      </c>
      <c r="C42" s="72">
        <v>140000</v>
      </c>
      <c r="D42" s="72">
        <v>110914.5</v>
      </c>
      <c r="E42" s="72">
        <v>111900</v>
      </c>
      <c r="F42" s="72">
        <v>143980</v>
      </c>
      <c r="G42" s="72">
        <v>129785</v>
      </c>
      <c r="H42" s="72">
        <v>78053</v>
      </c>
      <c r="I42" s="72">
        <v>85875</v>
      </c>
      <c r="J42" s="72">
        <v>89170.625</v>
      </c>
      <c r="K42" s="72">
        <v>104933.5</v>
      </c>
      <c r="L42" s="72">
        <v>102478</v>
      </c>
      <c r="M42" s="72">
        <v>95406.270318021212</v>
      </c>
      <c r="N42" s="72">
        <v>94850</v>
      </c>
      <c r="O42" s="72">
        <v>120330</v>
      </c>
      <c r="P42" s="72">
        <v>113387.5</v>
      </c>
      <c r="Q42" s="72">
        <f t="shared" si="5"/>
        <v>108647.38537985866</v>
      </c>
    </row>
    <row r="43" spans="1:17" ht="23">
      <c r="A43" s="4">
        <v>35</v>
      </c>
      <c r="B43" s="5" t="s">
        <v>59</v>
      </c>
      <c r="C43" s="71" t="s">
        <v>20</v>
      </c>
      <c r="D43" s="72">
        <v>98165.25</v>
      </c>
      <c r="E43" s="72">
        <v>97000</v>
      </c>
      <c r="F43" s="72">
        <v>88850</v>
      </c>
      <c r="G43" s="71" t="s">
        <v>20</v>
      </c>
      <c r="H43" s="72">
        <v>68354.5</v>
      </c>
      <c r="I43" s="72">
        <v>94000</v>
      </c>
      <c r="J43" s="72">
        <v>66436.125</v>
      </c>
      <c r="K43" s="72">
        <v>94171.625</v>
      </c>
      <c r="L43" s="71" t="s">
        <v>20</v>
      </c>
      <c r="M43" s="71" t="s">
        <v>20</v>
      </c>
      <c r="N43" s="71" t="s">
        <v>20</v>
      </c>
      <c r="O43" s="72">
        <v>78611.666666666672</v>
      </c>
      <c r="P43" s="72">
        <v>104775</v>
      </c>
      <c r="Q43" s="72">
        <f t="shared" si="5"/>
        <v>87818.24074074073</v>
      </c>
    </row>
    <row r="44" spans="1:17" ht="34.5">
      <c r="A44" s="4">
        <v>36</v>
      </c>
      <c r="B44" s="5" t="s">
        <v>60</v>
      </c>
      <c r="C44" s="71" t="s">
        <v>20</v>
      </c>
      <c r="D44" s="71" t="s">
        <v>20</v>
      </c>
      <c r="E44" s="72">
        <v>119500</v>
      </c>
      <c r="F44" s="72">
        <v>125853</v>
      </c>
      <c r="G44" s="71" t="s">
        <v>20</v>
      </c>
      <c r="H44" s="72">
        <v>187517</v>
      </c>
      <c r="I44" s="72">
        <v>160230</v>
      </c>
      <c r="J44" s="71" t="s">
        <v>20</v>
      </c>
      <c r="K44" s="71" t="s">
        <v>20</v>
      </c>
      <c r="L44" s="71" t="s">
        <v>20</v>
      </c>
      <c r="M44" s="71" t="s">
        <v>20</v>
      </c>
      <c r="N44" s="71" t="s">
        <v>20</v>
      </c>
      <c r="O44" s="71" t="s">
        <v>20</v>
      </c>
      <c r="P44" s="72">
        <v>121362.5</v>
      </c>
      <c r="Q44" s="72">
        <f t="shared" si="5"/>
        <v>142892.5</v>
      </c>
    </row>
    <row r="45" spans="1:17" ht="15">
      <c r="A45" s="413" t="s">
        <v>61</v>
      </c>
      <c r="B45" s="413"/>
      <c r="C45" s="413"/>
      <c r="D45" s="413"/>
      <c r="E45" s="413"/>
      <c r="F45" s="413"/>
      <c r="G45" s="413"/>
      <c r="H45" s="413"/>
      <c r="I45" s="413"/>
      <c r="J45" s="413"/>
      <c r="K45" s="413"/>
      <c r="L45" s="413"/>
      <c r="M45" s="413"/>
      <c r="N45" s="413"/>
      <c r="O45" s="413"/>
      <c r="P45" s="413"/>
      <c r="Q45" s="413"/>
    </row>
    <row r="46" spans="1:17">
      <c r="A46" s="4">
        <v>37</v>
      </c>
      <c r="B46" s="5" t="s">
        <v>62</v>
      </c>
      <c r="C46" s="70">
        <v>150</v>
      </c>
      <c r="D46" s="72">
        <v>147.5</v>
      </c>
      <c r="E46" s="72">
        <v>140</v>
      </c>
      <c r="F46" s="72">
        <v>145</v>
      </c>
      <c r="G46" s="72">
        <v>138.75</v>
      </c>
      <c r="H46" s="72">
        <v>139.375</v>
      </c>
      <c r="I46" s="72">
        <v>127</v>
      </c>
      <c r="J46" s="72">
        <v>126</v>
      </c>
      <c r="K46" s="72">
        <v>134.75</v>
      </c>
      <c r="L46" s="72">
        <v>161.25</v>
      </c>
      <c r="M46" s="72">
        <v>135</v>
      </c>
      <c r="N46" s="72">
        <v>132.5</v>
      </c>
      <c r="O46" s="72">
        <v>161.875</v>
      </c>
      <c r="P46" s="72">
        <v>170</v>
      </c>
      <c r="Q46" s="72">
        <f t="shared" ref="Q46:Q48" si="6">AVERAGE(C46:P46)</f>
        <v>143.5</v>
      </c>
    </row>
    <row r="47" spans="1:17" ht="23">
      <c r="A47" s="4">
        <v>38</v>
      </c>
      <c r="B47" s="5" t="s">
        <v>402</v>
      </c>
      <c r="C47" s="70">
        <v>405</v>
      </c>
      <c r="D47" s="72">
        <v>385</v>
      </c>
      <c r="E47" s="72">
        <v>407.5</v>
      </c>
      <c r="F47" s="72">
        <v>400</v>
      </c>
      <c r="G47" s="72">
        <v>380</v>
      </c>
      <c r="H47" s="72">
        <v>392.5</v>
      </c>
      <c r="I47" s="72">
        <v>386.25</v>
      </c>
      <c r="J47" s="72">
        <v>390</v>
      </c>
      <c r="K47" s="72">
        <v>383.125</v>
      </c>
      <c r="L47" s="72">
        <v>410</v>
      </c>
      <c r="M47" s="72">
        <v>382.5</v>
      </c>
      <c r="N47" s="72">
        <v>371.25</v>
      </c>
      <c r="O47" s="72">
        <v>382.5</v>
      </c>
      <c r="P47" s="72">
        <v>387.5</v>
      </c>
      <c r="Q47" s="72">
        <f t="shared" si="6"/>
        <v>390.22321428571428</v>
      </c>
    </row>
    <row r="48" spans="1:17">
      <c r="A48" s="4">
        <v>39</v>
      </c>
      <c r="B48" s="5" t="s">
        <v>403</v>
      </c>
      <c r="C48" s="70">
        <v>347.5</v>
      </c>
      <c r="D48" s="72">
        <v>348.75</v>
      </c>
      <c r="E48" s="72">
        <v>402.5</v>
      </c>
      <c r="F48" s="72">
        <v>385</v>
      </c>
      <c r="G48" s="72">
        <v>346.25</v>
      </c>
      <c r="H48" s="72">
        <v>371.375</v>
      </c>
      <c r="I48" s="72">
        <v>356.625</v>
      </c>
      <c r="J48" s="72">
        <v>371.25</v>
      </c>
      <c r="K48" s="72">
        <v>355</v>
      </c>
      <c r="L48" s="72">
        <v>395</v>
      </c>
      <c r="M48" s="72">
        <v>370</v>
      </c>
      <c r="N48" s="72">
        <v>340.625</v>
      </c>
      <c r="O48" s="72">
        <v>366.25</v>
      </c>
      <c r="P48" s="72">
        <v>377.5</v>
      </c>
      <c r="Q48" s="72">
        <f t="shared" si="6"/>
        <v>366.6875</v>
      </c>
    </row>
    <row r="49" spans="1:17" ht="15.5">
      <c r="A49" s="413" t="s">
        <v>65</v>
      </c>
      <c r="B49" s="418"/>
      <c r="C49" s="418"/>
      <c r="D49" s="418"/>
      <c r="E49" s="418"/>
      <c r="F49" s="418"/>
      <c r="G49" s="418"/>
      <c r="H49" s="418"/>
      <c r="I49" s="418"/>
      <c r="J49" s="418"/>
      <c r="K49" s="418"/>
      <c r="L49" s="418"/>
      <c r="M49" s="418"/>
      <c r="N49" s="418"/>
      <c r="O49" s="418"/>
      <c r="P49" s="418"/>
      <c r="Q49" s="418"/>
    </row>
    <row r="50" spans="1:17" ht="23">
      <c r="A50" s="4">
        <v>40</v>
      </c>
      <c r="B50" s="5" t="s">
        <v>404</v>
      </c>
      <c r="C50" s="70">
        <v>67250</v>
      </c>
      <c r="D50" s="72">
        <v>68000</v>
      </c>
      <c r="E50" s="72">
        <v>63125</v>
      </c>
      <c r="F50" s="72">
        <v>75500</v>
      </c>
      <c r="G50" s="72">
        <v>68625</v>
      </c>
      <c r="H50" s="72">
        <v>63812.5</v>
      </c>
      <c r="I50" s="72">
        <v>68937.5</v>
      </c>
      <c r="J50" s="72">
        <v>66125</v>
      </c>
      <c r="K50" s="72">
        <v>66437.5</v>
      </c>
      <c r="L50" s="72">
        <v>72000</v>
      </c>
      <c r="M50" s="72">
        <v>70000</v>
      </c>
      <c r="N50" s="72">
        <v>69875</v>
      </c>
      <c r="O50" s="72">
        <v>67937.5</v>
      </c>
      <c r="P50" s="72">
        <v>68330</v>
      </c>
      <c r="Q50" s="72">
        <f t="shared" ref="Q50:Q83" si="7">AVERAGE(C50:P50)</f>
        <v>68282.5</v>
      </c>
    </row>
    <row r="51" spans="1:17">
      <c r="A51" s="4">
        <v>41</v>
      </c>
      <c r="B51" s="5" t="s">
        <v>405</v>
      </c>
      <c r="C51" s="70">
        <v>67250</v>
      </c>
      <c r="D51" s="72">
        <v>65500</v>
      </c>
      <c r="E51" s="72">
        <v>63125</v>
      </c>
      <c r="F51" s="72">
        <v>75500</v>
      </c>
      <c r="G51" s="72">
        <v>68625</v>
      </c>
      <c r="H51" s="72">
        <v>64250</v>
      </c>
      <c r="I51" s="72">
        <v>68937.5</v>
      </c>
      <c r="J51" s="72">
        <v>66062.5</v>
      </c>
      <c r="K51" s="72">
        <v>67187.5</v>
      </c>
      <c r="L51" s="72">
        <v>71500</v>
      </c>
      <c r="M51" s="72">
        <v>70000</v>
      </c>
      <c r="N51" s="72">
        <v>69812.5</v>
      </c>
      <c r="O51" s="72">
        <v>67250</v>
      </c>
      <c r="P51" s="72">
        <v>69940</v>
      </c>
      <c r="Q51" s="72">
        <f t="shared" si="7"/>
        <v>68210</v>
      </c>
    </row>
    <row r="52" spans="1:17">
      <c r="A52" s="4">
        <v>42</v>
      </c>
      <c r="B52" s="5" t="s">
        <v>406</v>
      </c>
      <c r="C52" s="70">
        <v>66250</v>
      </c>
      <c r="D52" s="72">
        <v>65500</v>
      </c>
      <c r="E52" s="72">
        <v>63125</v>
      </c>
      <c r="F52" s="72">
        <v>76500</v>
      </c>
      <c r="G52" s="72">
        <v>68625</v>
      </c>
      <c r="H52" s="72">
        <v>63625</v>
      </c>
      <c r="I52" s="72">
        <v>68937.5</v>
      </c>
      <c r="J52" s="72">
        <v>65937.5</v>
      </c>
      <c r="K52" s="72">
        <v>67437.5</v>
      </c>
      <c r="L52" s="72">
        <v>71500</v>
      </c>
      <c r="M52" s="72">
        <v>70000</v>
      </c>
      <c r="N52" s="72">
        <v>70012.5</v>
      </c>
      <c r="O52" s="72">
        <v>67375</v>
      </c>
      <c r="P52" s="72">
        <v>68845</v>
      </c>
      <c r="Q52" s="72">
        <f t="shared" si="7"/>
        <v>68119.28571428571</v>
      </c>
    </row>
    <row r="53" spans="1:17">
      <c r="A53" s="4">
        <v>43</v>
      </c>
      <c r="B53" s="5" t="s">
        <v>407</v>
      </c>
      <c r="C53" s="70">
        <v>67250</v>
      </c>
      <c r="D53" s="72">
        <v>65812.5</v>
      </c>
      <c r="E53" s="72">
        <v>63125</v>
      </c>
      <c r="F53" s="72">
        <v>76500</v>
      </c>
      <c r="G53" s="72">
        <v>68625</v>
      </c>
      <c r="H53" s="72">
        <v>64500</v>
      </c>
      <c r="I53" s="72">
        <v>68937.5</v>
      </c>
      <c r="J53" s="72">
        <v>65775</v>
      </c>
      <c r="K53" s="72">
        <v>68000</v>
      </c>
      <c r="L53" s="72">
        <v>70500</v>
      </c>
      <c r="M53" s="72">
        <v>70750</v>
      </c>
      <c r="N53" s="72">
        <v>70062.5</v>
      </c>
      <c r="O53" s="72">
        <v>67937.5</v>
      </c>
      <c r="P53" s="72">
        <v>69390</v>
      </c>
      <c r="Q53" s="72">
        <f t="shared" si="7"/>
        <v>68368.928571428565</v>
      </c>
    </row>
    <row r="54" spans="1:17">
      <c r="A54" s="4">
        <v>44</v>
      </c>
      <c r="B54" s="5" t="s">
        <v>408</v>
      </c>
      <c r="C54" s="70">
        <v>68750</v>
      </c>
      <c r="D54" s="72">
        <v>66125</v>
      </c>
      <c r="E54" s="72">
        <v>63125</v>
      </c>
      <c r="F54" s="72">
        <v>76500</v>
      </c>
      <c r="G54" s="72">
        <v>68625</v>
      </c>
      <c r="H54" s="72">
        <v>64875</v>
      </c>
      <c r="I54" s="72">
        <v>68937.5</v>
      </c>
      <c r="J54" s="72">
        <v>68825</v>
      </c>
      <c r="K54" s="72">
        <v>70187.5</v>
      </c>
      <c r="L54" s="72">
        <v>70625</v>
      </c>
      <c r="M54" s="72">
        <v>71000</v>
      </c>
      <c r="N54" s="72">
        <v>70000</v>
      </c>
      <c r="O54" s="72">
        <v>70137.5</v>
      </c>
      <c r="P54" s="72">
        <v>70050</v>
      </c>
      <c r="Q54" s="72">
        <f t="shared" si="7"/>
        <v>69125.892857142855</v>
      </c>
    </row>
    <row r="55" spans="1:17" ht="23">
      <c r="A55" s="4">
        <v>45</v>
      </c>
      <c r="B55" s="5" t="s">
        <v>409</v>
      </c>
      <c r="C55" s="70">
        <v>67000</v>
      </c>
      <c r="D55" s="72">
        <v>67750</v>
      </c>
      <c r="E55" s="72">
        <v>63937.5</v>
      </c>
      <c r="F55" s="72">
        <v>85500</v>
      </c>
      <c r="G55" s="72">
        <v>89625</v>
      </c>
      <c r="H55" s="72">
        <v>83000</v>
      </c>
      <c r="I55" s="72">
        <v>68500</v>
      </c>
      <c r="J55" s="72">
        <v>66890</v>
      </c>
      <c r="K55" s="72">
        <v>67625</v>
      </c>
      <c r="L55" s="72">
        <v>71937.5</v>
      </c>
      <c r="M55" s="72">
        <v>73436.541666666657</v>
      </c>
      <c r="N55" s="72">
        <v>70312.5</v>
      </c>
      <c r="O55" s="72">
        <v>70562.5</v>
      </c>
      <c r="P55" s="72">
        <v>68445</v>
      </c>
      <c r="Q55" s="72">
        <f t="shared" si="7"/>
        <v>72465.824404761908</v>
      </c>
    </row>
    <row r="56" spans="1:17">
      <c r="A56" s="4">
        <v>46</v>
      </c>
      <c r="B56" s="5" t="s">
        <v>405</v>
      </c>
      <c r="C56" s="70">
        <v>66500</v>
      </c>
      <c r="D56" s="72">
        <v>65375</v>
      </c>
      <c r="E56" s="72">
        <v>63937.5</v>
      </c>
      <c r="F56" s="72">
        <v>85500</v>
      </c>
      <c r="G56" s="72">
        <v>79125</v>
      </c>
      <c r="H56" s="72">
        <v>78250</v>
      </c>
      <c r="I56" s="72">
        <v>68500</v>
      </c>
      <c r="J56" s="72">
        <v>66352.5</v>
      </c>
      <c r="K56" s="72">
        <v>65375</v>
      </c>
      <c r="L56" s="72">
        <v>71750</v>
      </c>
      <c r="M56" s="72">
        <v>73429.125</v>
      </c>
      <c r="N56" s="72">
        <v>68187.5</v>
      </c>
      <c r="O56" s="72">
        <v>70125</v>
      </c>
      <c r="P56" s="72">
        <v>68500</v>
      </c>
      <c r="Q56" s="72">
        <f t="shared" si="7"/>
        <v>70779.044642857145</v>
      </c>
    </row>
    <row r="57" spans="1:17">
      <c r="A57" s="4">
        <v>47</v>
      </c>
      <c r="B57" s="5" t="s">
        <v>406</v>
      </c>
      <c r="C57" s="70">
        <v>65750</v>
      </c>
      <c r="D57" s="72">
        <v>65375</v>
      </c>
      <c r="E57" s="72">
        <v>63937.5</v>
      </c>
      <c r="F57" s="72">
        <v>85500</v>
      </c>
      <c r="G57" s="72">
        <v>78625</v>
      </c>
      <c r="H57" s="72">
        <v>78250</v>
      </c>
      <c r="I57" s="72">
        <v>68500</v>
      </c>
      <c r="J57" s="72">
        <v>66352.5</v>
      </c>
      <c r="K57" s="72">
        <v>65375</v>
      </c>
      <c r="L57" s="72">
        <v>71625</v>
      </c>
      <c r="M57" s="72">
        <v>73707.595238095237</v>
      </c>
      <c r="N57" s="72">
        <v>68125</v>
      </c>
      <c r="O57" s="72">
        <v>70250</v>
      </c>
      <c r="P57" s="72">
        <v>69000</v>
      </c>
      <c r="Q57" s="72">
        <f t="shared" si="7"/>
        <v>70740.89965986395</v>
      </c>
    </row>
    <row r="58" spans="1:17">
      <c r="A58" s="4">
        <v>48</v>
      </c>
      <c r="B58" s="5" t="s">
        <v>407</v>
      </c>
      <c r="C58" s="70">
        <v>66500</v>
      </c>
      <c r="D58" s="72">
        <v>65375</v>
      </c>
      <c r="E58" s="72">
        <v>63937.5</v>
      </c>
      <c r="F58" s="72">
        <v>85500</v>
      </c>
      <c r="G58" s="72">
        <v>78625</v>
      </c>
      <c r="H58" s="72">
        <v>78250</v>
      </c>
      <c r="I58" s="72">
        <v>68500</v>
      </c>
      <c r="J58" s="72">
        <v>66352.5</v>
      </c>
      <c r="K58" s="72">
        <v>65375</v>
      </c>
      <c r="L58" s="72">
        <v>71062.5</v>
      </c>
      <c r="M58" s="72">
        <v>73480.33783783784</v>
      </c>
      <c r="N58" s="72">
        <v>67812.5</v>
      </c>
      <c r="O58" s="72">
        <v>70250</v>
      </c>
      <c r="P58" s="72">
        <v>69600</v>
      </c>
      <c r="Q58" s="72">
        <f t="shared" si="7"/>
        <v>70758.595559845562</v>
      </c>
    </row>
    <row r="59" spans="1:17">
      <c r="A59" s="4">
        <v>49</v>
      </c>
      <c r="B59" s="5" t="s">
        <v>408</v>
      </c>
      <c r="C59" s="70">
        <v>67500</v>
      </c>
      <c r="D59" s="72">
        <v>65375</v>
      </c>
      <c r="E59" s="72">
        <v>63937.5</v>
      </c>
      <c r="F59" s="72">
        <v>85500</v>
      </c>
      <c r="G59" s="72">
        <v>78625</v>
      </c>
      <c r="H59" s="72">
        <v>78250</v>
      </c>
      <c r="I59" s="72">
        <v>68500</v>
      </c>
      <c r="J59" s="72">
        <v>66352.5</v>
      </c>
      <c r="K59" s="72">
        <v>65375</v>
      </c>
      <c r="L59" s="72">
        <v>70750</v>
      </c>
      <c r="M59" s="72">
        <v>71863.8125</v>
      </c>
      <c r="N59" s="72">
        <v>69375</v>
      </c>
      <c r="O59" s="72">
        <v>70437.5</v>
      </c>
      <c r="P59" s="72">
        <v>69765</v>
      </c>
      <c r="Q59" s="72">
        <f t="shared" si="7"/>
        <v>70829.022321428565</v>
      </c>
    </row>
    <row r="60" spans="1:17" ht="23">
      <c r="A60" s="4">
        <v>50</v>
      </c>
      <c r="B60" s="5" t="s">
        <v>410</v>
      </c>
      <c r="C60" s="70">
        <v>69250</v>
      </c>
      <c r="D60" s="72">
        <v>67625</v>
      </c>
      <c r="E60" s="72">
        <v>66500</v>
      </c>
      <c r="F60" s="72">
        <v>71500</v>
      </c>
      <c r="G60" s="72">
        <v>67687.5</v>
      </c>
      <c r="H60" s="72">
        <v>66250</v>
      </c>
      <c r="I60" s="71" t="s">
        <v>20</v>
      </c>
      <c r="J60" s="72">
        <v>65895</v>
      </c>
      <c r="K60" s="72">
        <v>69125</v>
      </c>
      <c r="L60" s="72">
        <v>69875</v>
      </c>
      <c r="M60" s="72">
        <v>74687.5</v>
      </c>
      <c r="N60" s="72">
        <v>69437.5</v>
      </c>
      <c r="O60" s="72">
        <v>72750</v>
      </c>
      <c r="P60" s="72">
        <v>69000</v>
      </c>
      <c r="Q60" s="72">
        <f t="shared" si="7"/>
        <v>69198.653846153844</v>
      </c>
    </row>
    <row r="61" spans="1:17">
      <c r="A61" s="4">
        <v>51</v>
      </c>
      <c r="B61" s="5" t="s">
        <v>411</v>
      </c>
      <c r="C61" s="70">
        <v>69250</v>
      </c>
      <c r="D61" s="72">
        <v>67875</v>
      </c>
      <c r="E61" s="72">
        <v>66500</v>
      </c>
      <c r="F61" s="72">
        <v>71500</v>
      </c>
      <c r="G61" s="72">
        <v>67687.5</v>
      </c>
      <c r="H61" s="72">
        <v>66250</v>
      </c>
      <c r="I61" s="72">
        <v>67812.5</v>
      </c>
      <c r="J61" s="72">
        <v>65895</v>
      </c>
      <c r="K61" s="72">
        <v>69375</v>
      </c>
      <c r="L61" s="72">
        <v>70125</v>
      </c>
      <c r="M61" s="72">
        <v>74687.5</v>
      </c>
      <c r="N61" s="72">
        <v>69375</v>
      </c>
      <c r="O61" s="71" t="s">
        <v>20</v>
      </c>
      <c r="P61" s="72">
        <v>68935</v>
      </c>
      <c r="Q61" s="72">
        <f t="shared" si="7"/>
        <v>68866.730769230766</v>
      </c>
    </row>
    <row r="62" spans="1:17" ht="23">
      <c r="A62" s="4">
        <v>52</v>
      </c>
      <c r="B62" s="5" t="s">
        <v>412</v>
      </c>
      <c r="C62" s="70">
        <v>67500</v>
      </c>
      <c r="D62" s="72">
        <v>66125</v>
      </c>
      <c r="E62" s="72">
        <v>67750</v>
      </c>
      <c r="F62" s="72">
        <v>76000</v>
      </c>
      <c r="G62" s="72">
        <v>68875</v>
      </c>
      <c r="H62" s="72">
        <v>64375</v>
      </c>
      <c r="I62" s="72">
        <v>64687.5</v>
      </c>
      <c r="J62" s="72">
        <v>66237.5</v>
      </c>
      <c r="K62" s="72">
        <v>72050</v>
      </c>
      <c r="L62" s="72">
        <v>75250</v>
      </c>
      <c r="M62" s="72">
        <v>75062.5</v>
      </c>
      <c r="N62" s="72">
        <v>67875</v>
      </c>
      <c r="O62" s="72">
        <v>69687.5</v>
      </c>
      <c r="P62" s="72">
        <v>65175</v>
      </c>
      <c r="Q62" s="72">
        <f t="shared" si="7"/>
        <v>69046.428571428565</v>
      </c>
    </row>
    <row r="63" spans="1:17">
      <c r="A63" s="4">
        <v>53</v>
      </c>
      <c r="B63" s="5" t="s">
        <v>413</v>
      </c>
      <c r="C63" s="70">
        <v>66250</v>
      </c>
      <c r="D63" s="72">
        <v>65625</v>
      </c>
      <c r="E63" s="72">
        <v>67750</v>
      </c>
      <c r="F63" s="72">
        <v>76000</v>
      </c>
      <c r="G63" s="72">
        <v>68875</v>
      </c>
      <c r="H63" s="72">
        <v>64375</v>
      </c>
      <c r="I63" s="72">
        <v>64687.5</v>
      </c>
      <c r="J63" s="72">
        <v>66237.5</v>
      </c>
      <c r="K63" s="72">
        <v>70862.5</v>
      </c>
      <c r="L63" s="72">
        <v>75125</v>
      </c>
      <c r="M63" s="72">
        <v>75062.5</v>
      </c>
      <c r="N63" s="72">
        <v>67625</v>
      </c>
      <c r="O63" s="72">
        <v>68943.75</v>
      </c>
      <c r="P63" s="72">
        <v>65300</v>
      </c>
      <c r="Q63" s="72">
        <f t="shared" si="7"/>
        <v>68765.625</v>
      </c>
    </row>
    <row r="64" spans="1:17">
      <c r="A64" s="4">
        <v>54</v>
      </c>
      <c r="B64" s="5" t="s">
        <v>414</v>
      </c>
      <c r="C64" s="70">
        <v>66250</v>
      </c>
      <c r="D64" s="72">
        <v>65750</v>
      </c>
      <c r="E64" s="72">
        <v>67750</v>
      </c>
      <c r="F64" s="72">
        <v>76000</v>
      </c>
      <c r="G64" s="72">
        <v>68875</v>
      </c>
      <c r="H64" s="72">
        <v>64625</v>
      </c>
      <c r="I64" s="72">
        <v>64687.5</v>
      </c>
      <c r="J64" s="72">
        <v>66237.5</v>
      </c>
      <c r="K64" s="72">
        <v>70862.5</v>
      </c>
      <c r="L64" s="72">
        <v>74875</v>
      </c>
      <c r="M64" s="72">
        <v>75062.5</v>
      </c>
      <c r="N64" s="72">
        <v>67750</v>
      </c>
      <c r="O64" s="72">
        <v>67387.5</v>
      </c>
      <c r="P64" s="72">
        <v>65000</v>
      </c>
      <c r="Q64" s="72">
        <f t="shared" si="7"/>
        <v>68650.892857142855</v>
      </c>
    </row>
    <row r="65" spans="1:17">
      <c r="A65" s="4">
        <v>55</v>
      </c>
      <c r="B65" s="5" t="s">
        <v>415</v>
      </c>
      <c r="C65" s="70">
        <v>66250</v>
      </c>
      <c r="D65" s="72">
        <v>65750</v>
      </c>
      <c r="E65" s="72">
        <v>67750</v>
      </c>
      <c r="F65" s="72">
        <v>76000</v>
      </c>
      <c r="G65" s="72">
        <v>68875</v>
      </c>
      <c r="H65" s="72">
        <v>64500</v>
      </c>
      <c r="I65" s="72">
        <v>64937.5</v>
      </c>
      <c r="J65" s="72">
        <v>66237.5</v>
      </c>
      <c r="K65" s="72">
        <v>69587.5</v>
      </c>
      <c r="L65" s="72">
        <v>74562.5</v>
      </c>
      <c r="M65" s="72">
        <v>75062.5</v>
      </c>
      <c r="N65" s="72">
        <v>68250</v>
      </c>
      <c r="O65" s="72">
        <v>69125</v>
      </c>
      <c r="P65" s="72">
        <v>64325</v>
      </c>
      <c r="Q65" s="72">
        <f t="shared" si="7"/>
        <v>68658.03571428571</v>
      </c>
    </row>
    <row r="66" spans="1:17">
      <c r="A66" s="4">
        <v>56</v>
      </c>
      <c r="B66" s="5" t="s">
        <v>416</v>
      </c>
      <c r="C66" s="70">
        <v>66250</v>
      </c>
      <c r="D66" s="72">
        <v>66312.5</v>
      </c>
      <c r="E66" s="72">
        <v>67750</v>
      </c>
      <c r="F66" s="72">
        <v>76000</v>
      </c>
      <c r="G66" s="72">
        <v>68875</v>
      </c>
      <c r="H66" s="72">
        <v>66625</v>
      </c>
      <c r="I66" s="72">
        <v>65187.5</v>
      </c>
      <c r="J66" s="72">
        <v>66237.5</v>
      </c>
      <c r="K66" s="72">
        <v>71212.5</v>
      </c>
      <c r="L66" s="72">
        <v>74125</v>
      </c>
      <c r="M66" s="72">
        <v>75062.5</v>
      </c>
      <c r="N66" s="72">
        <v>68000</v>
      </c>
      <c r="O66" s="72">
        <v>68968.75</v>
      </c>
      <c r="P66" s="72">
        <v>64450</v>
      </c>
      <c r="Q66" s="72">
        <f t="shared" si="7"/>
        <v>68932.58928571429</v>
      </c>
    </row>
    <row r="67" spans="1:17">
      <c r="A67" s="4">
        <v>57</v>
      </c>
      <c r="B67" s="5" t="s">
        <v>417</v>
      </c>
      <c r="C67" s="70">
        <v>66500</v>
      </c>
      <c r="D67" s="72">
        <v>66750</v>
      </c>
      <c r="E67" s="72">
        <v>67750</v>
      </c>
      <c r="F67" s="72">
        <v>76000</v>
      </c>
      <c r="G67" s="72">
        <v>68875</v>
      </c>
      <c r="H67" s="72">
        <v>66625</v>
      </c>
      <c r="I67" s="72">
        <v>65187.5</v>
      </c>
      <c r="J67" s="72">
        <v>66287.5</v>
      </c>
      <c r="K67" s="72">
        <v>71562.5</v>
      </c>
      <c r="L67" s="72">
        <v>74062.5</v>
      </c>
      <c r="M67" s="72">
        <v>75062.5</v>
      </c>
      <c r="N67" s="72">
        <v>67875</v>
      </c>
      <c r="O67" s="72">
        <v>69623.75</v>
      </c>
      <c r="P67" s="72">
        <v>64460</v>
      </c>
      <c r="Q67" s="72">
        <f t="shared" si="7"/>
        <v>69044.375</v>
      </c>
    </row>
    <row r="68" spans="1:17" ht="34.5">
      <c r="A68" s="4">
        <v>58</v>
      </c>
      <c r="B68" s="5" t="s">
        <v>418</v>
      </c>
      <c r="C68" s="70">
        <v>82500</v>
      </c>
      <c r="D68" s="72">
        <v>112000</v>
      </c>
      <c r="E68" s="72">
        <v>72500</v>
      </c>
      <c r="F68" s="72">
        <v>93500</v>
      </c>
      <c r="G68" s="72">
        <v>95625</v>
      </c>
      <c r="H68" s="72">
        <v>86875</v>
      </c>
      <c r="I68" s="72">
        <v>92312.5</v>
      </c>
      <c r="J68" s="72">
        <v>83875</v>
      </c>
      <c r="K68" s="72">
        <v>84162.5</v>
      </c>
      <c r="L68" s="72">
        <v>86250</v>
      </c>
      <c r="M68" s="72">
        <v>90937.5</v>
      </c>
      <c r="N68" s="72">
        <v>93187.5</v>
      </c>
      <c r="O68" s="72">
        <v>91000</v>
      </c>
      <c r="P68" s="72">
        <v>84375</v>
      </c>
      <c r="Q68" s="72">
        <f t="shared" si="7"/>
        <v>89221.428571428565</v>
      </c>
    </row>
    <row r="69" spans="1:17">
      <c r="A69" s="4">
        <v>59</v>
      </c>
      <c r="B69" s="5" t="s">
        <v>419</v>
      </c>
      <c r="C69" s="70">
        <v>82500</v>
      </c>
      <c r="D69" s="72">
        <v>112000</v>
      </c>
      <c r="E69" s="72">
        <v>72500</v>
      </c>
      <c r="F69" s="72">
        <v>93500</v>
      </c>
      <c r="G69" s="72">
        <v>95625</v>
      </c>
      <c r="H69" s="72">
        <v>86875</v>
      </c>
      <c r="I69" s="72">
        <v>92312.5</v>
      </c>
      <c r="J69" s="72">
        <v>83875</v>
      </c>
      <c r="K69" s="72">
        <v>84162.5</v>
      </c>
      <c r="L69" s="72">
        <v>86750</v>
      </c>
      <c r="M69" s="72">
        <v>90937.5</v>
      </c>
      <c r="N69" s="72">
        <v>92625</v>
      </c>
      <c r="O69" s="72">
        <v>91000</v>
      </c>
      <c r="P69" s="72">
        <v>84820</v>
      </c>
      <c r="Q69" s="72">
        <f t="shared" si="7"/>
        <v>89248.75</v>
      </c>
    </row>
    <row r="70" spans="1:17">
      <c r="A70" s="4">
        <v>60</v>
      </c>
      <c r="B70" s="5" t="s">
        <v>420</v>
      </c>
      <c r="C70" s="70">
        <v>82000</v>
      </c>
      <c r="D70" s="72">
        <v>112000</v>
      </c>
      <c r="E70" s="72">
        <v>72500</v>
      </c>
      <c r="F70" s="72">
        <v>93500</v>
      </c>
      <c r="G70" s="72">
        <v>95625</v>
      </c>
      <c r="H70" s="72">
        <v>86250</v>
      </c>
      <c r="I70" s="72">
        <v>87000</v>
      </c>
      <c r="J70" s="72">
        <v>83875</v>
      </c>
      <c r="K70" s="72">
        <v>84162.5</v>
      </c>
      <c r="L70" s="72">
        <v>86125</v>
      </c>
      <c r="M70" s="72">
        <v>90937.5</v>
      </c>
      <c r="N70" s="72">
        <v>93125</v>
      </c>
      <c r="O70" s="72">
        <v>91000</v>
      </c>
      <c r="P70" s="72">
        <v>85430</v>
      </c>
      <c r="Q70" s="72">
        <f t="shared" si="7"/>
        <v>88823.571428571435</v>
      </c>
    </row>
    <row r="71" spans="1:17" ht="23">
      <c r="A71" s="4">
        <v>61</v>
      </c>
      <c r="B71" s="5" t="s">
        <v>421</v>
      </c>
      <c r="C71" s="70">
        <v>110000</v>
      </c>
      <c r="D71" s="71" t="s">
        <v>20</v>
      </c>
      <c r="E71" s="71" t="s">
        <v>20</v>
      </c>
      <c r="F71" s="72">
        <v>106000</v>
      </c>
      <c r="G71" s="72">
        <v>137343.75</v>
      </c>
      <c r="H71" s="71" t="s">
        <v>20</v>
      </c>
      <c r="I71" s="71" t="s">
        <v>20</v>
      </c>
      <c r="J71" s="72">
        <v>90000</v>
      </c>
      <c r="K71" s="71" t="s">
        <v>20</v>
      </c>
      <c r="L71" s="72">
        <v>91500</v>
      </c>
      <c r="M71" s="72">
        <v>86500</v>
      </c>
      <c r="N71" s="72">
        <v>92750</v>
      </c>
      <c r="O71" s="72">
        <v>88500</v>
      </c>
      <c r="P71" s="72">
        <v>86350</v>
      </c>
      <c r="Q71" s="72">
        <f t="shared" si="7"/>
        <v>98771.527777777781</v>
      </c>
    </row>
    <row r="72" spans="1:17" ht="23">
      <c r="A72" s="4">
        <v>62</v>
      </c>
      <c r="B72" s="5" t="s">
        <v>422</v>
      </c>
      <c r="C72" s="70">
        <v>80000</v>
      </c>
      <c r="D72" s="72">
        <v>79500</v>
      </c>
      <c r="E72" s="72">
        <v>79312.5</v>
      </c>
      <c r="F72" s="72">
        <v>75750</v>
      </c>
      <c r="G72" s="72">
        <v>80000</v>
      </c>
      <c r="H72" s="72">
        <v>77500</v>
      </c>
      <c r="I72" s="72">
        <v>76000</v>
      </c>
      <c r="J72" s="71" t="s">
        <v>20</v>
      </c>
      <c r="K72" s="71" t="s">
        <v>20</v>
      </c>
      <c r="L72" s="71" t="s">
        <v>20</v>
      </c>
      <c r="M72" s="72">
        <v>80000</v>
      </c>
      <c r="N72" s="72">
        <v>72000</v>
      </c>
      <c r="O72" s="71" t="s">
        <v>20</v>
      </c>
      <c r="P72" s="71" t="s">
        <v>20</v>
      </c>
      <c r="Q72" s="72">
        <f t="shared" si="7"/>
        <v>77784.722222222219</v>
      </c>
    </row>
    <row r="73" spans="1:17">
      <c r="A73" s="4">
        <v>63</v>
      </c>
      <c r="B73" s="5" t="s">
        <v>423</v>
      </c>
      <c r="C73" s="71" t="s">
        <v>20</v>
      </c>
      <c r="D73" s="72">
        <v>79500</v>
      </c>
      <c r="E73" s="72">
        <v>79312.5</v>
      </c>
      <c r="F73" s="72">
        <v>75750</v>
      </c>
      <c r="G73" s="71" t="s">
        <v>20</v>
      </c>
      <c r="H73" s="71" t="s">
        <v>20</v>
      </c>
      <c r="I73" s="71" t="s">
        <v>20</v>
      </c>
      <c r="J73" s="71" t="s">
        <v>20</v>
      </c>
      <c r="K73" s="71" t="s">
        <v>20</v>
      </c>
      <c r="L73" s="71" t="s">
        <v>20</v>
      </c>
      <c r="M73" s="72">
        <v>80000</v>
      </c>
      <c r="N73" s="72">
        <v>73000</v>
      </c>
      <c r="O73" s="71" t="s">
        <v>20</v>
      </c>
      <c r="P73" s="71" t="s">
        <v>20</v>
      </c>
      <c r="Q73" s="72">
        <f t="shared" si="7"/>
        <v>77512.5</v>
      </c>
    </row>
    <row r="74" spans="1:17">
      <c r="A74" s="4">
        <v>64</v>
      </c>
      <c r="B74" s="5" t="s">
        <v>424</v>
      </c>
      <c r="C74" s="71" t="s">
        <v>20</v>
      </c>
      <c r="D74" s="72">
        <v>79500</v>
      </c>
      <c r="E74" s="72">
        <v>79312.5</v>
      </c>
      <c r="F74" s="72">
        <v>75750</v>
      </c>
      <c r="G74" s="71" t="s">
        <v>20</v>
      </c>
      <c r="H74" s="71" t="s">
        <v>20</v>
      </c>
      <c r="I74" s="71" t="s">
        <v>20</v>
      </c>
      <c r="J74" s="71" t="s">
        <v>20</v>
      </c>
      <c r="K74" s="71" t="s">
        <v>20</v>
      </c>
      <c r="L74" s="71" t="s">
        <v>20</v>
      </c>
      <c r="M74" s="72">
        <v>80000</v>
      </c>
      <c r="N74" s="72">
        <v>72750</v>
      </c>
      <c r="O74" s="71" t="s">
        <v>20</v>
      </c>
      <c r="P74" s="71" t="s">
        <v>20</v>
      </c>
      <c r="Q74" s="72">
        <f t="shared" si="7"/>
        <v>77462.5</v>
      </c>
    </row>
    <row r="75" spans="1:17">
      <c r="A75" s="4">
        <v>65</v>
      </c>
      <c r="B75" s="5" t="s">
        <v>425</v>
      </c>
      <c r="C75" s="71" t="s">
        <v>20</v>
      </c>
      <c r="D75" s="72">
        <v>79500</v>
      </c>
      <c r="E75" s="72">
        <v>79312.5</v>
      </c>
      <c r="F75" s="72">
        <v>75750</v>
      </c>
      <c r="G75" s="71" t="s">
        <v>20</v>
      </c>
      <c r="H75" s="71" t="s">
        <v>20</v>
      </c>
      <c r="I75" s="71" t="s">
        <v>20</v>
      </c>
      <c r="J75" s="71" t="s">
        <v>20</v>
      </c>
      <c r="K75" s="71" t="s">
        <v>20</v>
      </c>
      <c r="L75" s="71" t="s">
        <v>20</v>
      </c>
      <c r="M75" s="72">
        <v>80000</v>
      </c>
      <c r="N75" s="72">
        <v>73000</v>
      </c>
      <c r="O75" s="71" t="s">
        <v>20</v>
      </c>
      <c r="P75" s="71" t="s">
        <v>20</v>
      </c>
      <c r="Q75" s="72">
        <f t="shared" si="7"/>
        <v>77512.5</v>
      </c>
    </row>
    <row r="76" spans="1:17" ht="23">
      <c r="A76" s="4">
        <v>66</v>
      </c>
      <c r="B76" s="5" t="s">
        <v>426</v>
      </c>
      <c r="C76" s="70">
        <v>71500</v>
      </c>
      <c r="D76" s="72">
        <v>72625</v>
      </c>
      <c r="E76" s="72">
        <v>70250</v>
      </c>
      <c r="F76" s="72">
        <v>75750</v>
      </c>
      <c r="G76" s="72">
        <v>70000</v>
      </c>
      <c r="H76" s="72">
        <v>67000</v>
      </c>
      <c r="I76" s="71" t="s">
        <v>20</v>
      </c>
      <c r="J76" s="72">
        <v>65932.5</v>
      </c>
      <c r="K76" s="72">
        <v>73237.5</v>
      </c>
      <c r="L76" s="72">
        <v>76125</v>
      </c>
      <c r="M76" s="72">
        <v>74000</v>
      </c>
      <c r="N76" s="72">
        <v>69062.5</v>
      </c>
      <c r="O76" s="72">
        <v>71500</v>
      </c>
      <c r="P76" s="72">
        <v>75852.5</v>
      </c>
      <c r="Q76" s="72">
        <f t="shared" si="7"/>
        <v>71756.538461538468</v>
      </c>
    </row>
    <row r="77" spans="1:17">
      <c r="A77" s="4">
        <v>67</v>
      </c>
      <c r="B77" s="5" t="s">
        <v>427</v>
      </c>
      <c r="C77" s="70">
        <v>71750</v>
      </c>
      <c r="D77" s="72">
        <v>73187.5</v>
      </c>
      <c r="E77" s="72">
        <v>70250</v>
      </c>
      <c r="F77" s="72">
        <v>75750</v>
      </c>
      <c r="G77" s="72">
        <v>70000</v>
      </c>
      <c r="H77" s="72">
        <v>67000</v>
      </c>
      <c r="I77" s="72">
        <v>68187.5</v>
      </c>
      <c r="J77" s="72">
        <v>65932.5</v>
      </c>
      <c r="K77" s="72">
        <v>72750</v>
      </c>
      <c r="L77" s="72">
        <v>74625</v>
      </c>
      <c r="M77" s="72">
        <v>74000</v>
      </c>
      <c r="N77" s="72">
        <v>69000</v>
      </c>
      <c r="O77" s="72">
        <v>71500</v>
      </c>
      <c r="P77" s="72">
        <v>75717.5</v>
      </c>
      <c r="Q77" s="72">
        <f t="shared" si="7"/>
        <v>71403.571428571435</v>
      </c>
    </row>
    <row r="78" spans="1:17">
      <c r="A78" s="4">
        <v>68</v>
      </c>
      <c r="B78" s="5" t="s">
        <v>428</v>
      </c>
      <c r="C78" s="70">
        <v>72000</v>
      </c>
      <c r="D78" s="72">
        <v>73125</v>
      </c>
      <c r="E78" s="72">
        <v>70250</v>
      </c>
      <c r="F78" s="72">
        <v>75750</v>
      </c>
      <c r="G78" s="72">
        <v>70000</v>
      </c>
      <c r="H78" s="72">
        <v>67750</v>
      </c>
      <c r="I78" s="72">
        <v>68187.5</v>
      </c>
      <c r="J78" s="72">
        <v>65932.5</v>
      </c>
      <c r="K78" s="72">
        <v>72750</v>
      </c>
      <c r="L78" s="72">
        <v>74250</v>
      </c>
      <c r="M78" s="72">
        <v>74000</v>
      </c>
      <c r="N78" s="72">
        <v>68000</v>
      </c>
      <c r="O78" s="72">
        <v>71500</v>
      </c>
      <c r="P78" s="72">
        <v>75697.5</v>
      </c>
      <c r="Q78" s="72">
        <f t="shared" si="7"/>
        <v>71370.892857142855</v>
      </c>
    </row>
    <row r="79" spans="1:17">
      <c r="A79" s="4">
        <v>69</v>
      </c>
      <c r="B79" s="5" t="s">
        <v>429</v>
      </c>
      <c r="C79" s="70">
        <v>72000</v>
      </c>
      <c r="D79" s="72">
        <v>73625</v>
      </c>
      <c r="E79" s="72">
        <v>70250</v>
      </c>
      <c r="F79" s="72">
        <v>75750</v>
      </c>
      <c r="G79" s="72">
        <v>70000</v>
      </c>
      <c r="H79" s="72">
        <v>68625</v>
      </c>
      <c r="I79" s="72">
        <v>70125</v>
      </c>
      <c r="J79" s="72">
        <v>67881.25</v>
      </c>
      <c r="K79" s="72">
        <v>72750</v>
      </c>
      <c r="L79" s="72">
        <v>73750</v>
      </c>
      <c r="M79" s="72">
        <v>74000</v>
      </c>
      <c r="N79" s="72">
        <v>69375</v>
      </c>
      <c r="O79" s="72">
        <v>71750</v>
      </c>
      <c r="P79" s="72">
        <v>75862.5</v>
      </c>
      <c r="Q79" s="72">
        <f t="shared" si="7"/>
        <v>71838.83928571429</v>
      </c>
    </row>
    <row r="80" spans="1:17">
      <c r="A80" s="4">
        <v>70</v>
      </c>
      <c r="B80" s="5" t="s">
        <v>430</v>
      </c>
      <c r="C80" s="70">
        <v>72000</v>
      </c>
      <c r="D80" s="71" t="s">
        <v>20</v>
      </c>
      <c r="E80" s="72">
        <v>70250</v>
      </c>
      <c r="F80" s="72">
        <v>76500</v>
      </c>
      <c r="G80" s="72">
        <v>70000</v>
      </c>
      <c r="H80" s="72">
        <v>68625</v>
      </c>
      <c r="I80" s="71" t="s">
        <v>20</v>
      </c>
      <c r="J80" s="72">
        <v>67881.25</v>
      </c>
      <c r="K80" s="72">
        <v>72750</v>
      </c>
      <c r="L80" s="72">
        <v>73750</v>
      </c>
      <c r="M80" s="72">
        <v>74000</v>
      </c>
      <c r="N80" s="72">
        <v>69500</v>
      </c>
      <c r="O80" s="72">
        <v>72250</v>
      </c>
      <c r="P80" s="72">
        <v>75742.5</v>
      </c>
      <c r="Q80" s="72">
        <f t="shared" si="7"/>
        <v>71937.395833333328</v>
      </c>
    </row>
    <row r="81" spans="1:17" ht="23">
      <c r="A81" s="4">
        <v>71</v>
      </c>
      <c r="B81" s="5" t="s">
        <v>431</v>
      </c>
      <c r="C81" s="71" t="s">
        <v>20</v>
      </c>
      <c r="D81" s="72">
        <v>73437.5</v>
      </c>
      <c r="E81" s="71" t="s">
        <v>20</v>
      </c>
      <c r="F81" s="72">
        <v>76500</v>
      </c>
      <c r="G81" s="72">
        <v>70687.5</v>
      </c>
      <c r="H81" s="72">
        <v>69250</v>
      </c>
      <c r="I81" s="72">
        <v>69500</v>
      </c>
      <c r="J81" s="72">
        <v>69175</v>
      </c>
      <c r="K81" s="72">
        <v>79300</v>
      </c>
      <c r="L81" s="72">
        <v>77250</v>
      </c>
      <c r="M81" s="72">
        <v>74000</v>
      </c>
      <c r="N81" s="72">
        <v>72000</v>
      </c>
      <c r="O81" s="72">
        <v>71312.5</v>
      </c>
      <c r="P81" s="71" t="s">
        <v>20</v>
      </c>
      <c r="Q81" s="72">
        <f t="shared" si="7"/>
        <v>72946.590909090912</v>
      </c>
    </row>
    <row r="82" spans="1:17">
      <c r="A82" s="4">
        <v>72</v>
      </c>
      <c r="B82" s="5" t="s">
        <v>432</v>
      </c>
      <c r="C82" s="71" t="s">
        <v>20</v>
      </c>
      <c r="D82" s="72">
        <v>70437.5</v>
      </c>
      <c r="E82" s="71" t="s">
        <v>20</v>
      </c>
      <c r="F82" s="72">
        <v>76500</v>
      </c>
      <c r="G82" s="72">
        <v>70687.5</v>
      </c>
      <c r="H82" s="72">
        <v>68500</v>
      </c>
      <c r="I82" s="72">
        <v>70125</v>
      </c>
      <c r="J82" s="72">
        <v>69175</v>
      </c>
      <c r="K82" s="72">
        <v>80750</v>
      </c>
      <c r="L82" s="72">
        <v>77250</v>
      </c>
      <c r="M82" s="72">
        <v>74000</v>
      </c>
      <c r="N82" s="72">
        <v>71500</v>
      </c>
      <c r="O82" s="72">
        <v>71000</v>
      </c>
      <c r="P82" s="71" t="s">
        <v>20</v>
      </c>
      <c r="Q82" s="72">
        <f t="shared" si="7"/>
        <v>72720.454545454544</v>
      </c>
    </row>
    <row r="83" spans="1:17">
      <c r="A83" s="4">
        <v>73</v>
      </c>
      <c r="B83" s="5" t="s">
        <v>433</v>
      </c>
      <c r="C83" s="71" t="s">
        <v>20</v>
      </c>
      <c r="D83" s="72">
        <v>70437.5</v>
      </c>
      <c r="E83" s="71" t="s">
        <v>20</v>
      </c>
      <c r="F83" s="72">
        <v>76500</v>
      </c>
      <c r="G83" s="72">
        <v>70687.5</v>
      </c>
      <c r="H83" s="71" t="s">
        <v>20</v>
      </c>
      <c r="I83" s="72">
        <v>69500</v>
      </c>
      <c r="J83" s="72">
        <v>74237.5</v>
      </c>
      <c r="K83" s="71" t="s">
        <v>20</v>
      </c>
      <c r="L83" s="72">
        <v>76500</v>
      </c>
      <c r="M83" s="72">
        <v>74000</v>
      </c>
      <c r="N83" s="72">
        <v>72000</v>
      </c>
      <c r="O83" s="71" t="s">
        <v>20</v>
      </c>
      <c r="P83" s="71" t="s">
        <v>20</v>
      </c>
      <c r="Q83" s="72">
        <f t="shared" si="7"/>
        <v>72982.8125</v>
      </c>
    </row>
    <row r="84" spans="1:17" ht="15.5">
      <c r="A84" s="413" t="s">
        <v>100</v>
      </c>
      <c r="B84" s="418"/>
      <c r="C84" s="418"/>
      <c r="D84" s="418"/>
      <c r="E84" s="418"/>
      <c r="F84" s="418"/>
      <c r="G84" s="418"/>
      <c r="H84" s="418"/>
      <c r="I84" s="418"/>
      <c r="J84" s="418"/>
      <c r="K84" s="418"/>
      <c r="L84" s="418"/>
      <c r="M84" s="418"/>
      <c r="N84" s="418"/>
      <c r="O84" s="418"/>
      <c r="P84" s="418"/>
      <c r="Q84" s="418"/>
    </row>
    <row r="85" spans="1:17" ht="23">
      <c r="A85" s="4">
        <v>74</v>
      </c>
      <c r="B85" s="5" t="s">
        <v>434</v>
      </c>
      <c r="C85" s="70">
        <v>203500</v>
      </c>
      <c r="D85" s="72">
        <v>240755</v>
      </c>
      <c r="E85" s="71" t="s">
        <v>20</v>
      </c>
      <c r="F85" s="72">
        <v>251810</v>
      </c>
      <c r="G85" s="72">
        <v>272162.5</v>
      </c>
      <c r="H85" s="72">
        <v>252012.25</v>
      </c>
      <c r="I85" s="72">
        <v>262106.25</v>
      </c>
      <c r="J85" s="72">
        <v>200189.5</v>
      </c>
      <c r="K85" s="72">
        <v>239461.25</v>
      </c>
      <c r="L85" s="72">
        <v>262641.75</v>
      </c>
      <c r="M85" s="72">
        <v>207721.22107104416</v>
      </c>
      <c r="N85" s="72">
        <v>228050</v>
      </c>
      <c r="O85" s="72">
        <v>226245.75</v>
      </c>
      <c r="P85" s="72">
        <v>235710</v>
      </c>
      <c r="Q85" s="72">
        <f t="shared" ref="Q85:Q90" si="8">AVERAGE(C85:P85)</f>
        <v>237105.03623623415</v>
      </c>
    </row>
    <row r="86" spans="1:17">
      <c r="A86" s="4">
        <v>75</v>
      </c>
      <c r="B86" s="5" t="s">
        <v>435</v>
      </c>
      <c r="C86" s="70">
        <v>171750</v>
      </c>
      <c r="D86" s="72">
        <v>248018</v>
      </c>
      <c r="E86" s="71" t="s">
        <v>20</v>
      </c>
      <c r="F86" s="72">
        <v>215450</v>
      </c>
      <c r="G86" s="72">
        <v>277412.5</v>
      </c>
      <c r="H86" s="72">
        <v>191600</v>
      </c>
      <c r="I86" s="72">
        <v>244366.25</v>
      </c>
      <c r="J86" s="72">
        <v>178663.5</v>
      </c>
      <c r="K86" s="72">
        <v>218219.75</v>
      </c>
      <c r="L86" s="72">
        <v>220662</v>
      </c>
      <c r="M86" s="72">
        <v>153819.125</v>
      </c>
      <c r="N86" s="72">
        <v>215550</v>
      </c>
      <c r="O86" s="72">
        <v>207847.5</v>
      </c>
      <c r="P86" s="72">
        <v>219340</v>
      </c>
      <c r="Q86" s="72">
        <f t="shared" si="8"/>
        <v>212515.27884615384</v>
      </c>
    </row>
    <row r="87" spans="1:17">
      <c r="A87" s="4">
        <v>76</v>
      </c>
      <c r="B87" s="5" t="s">
        <v>436</v>
      </c>
      <c r="C87" s="70">
        <v>233000</v>
      </c>
      <c r="D87" s="72">
        <v>256357</v>
      </c>
      <c r="E87" s="72">
        <v>266275</v>
      </c>
      <c r="F87" s="72">
        <v>256550</v>
      </c>
      <c r="G87" s="72">
        <v>291896.25</v>
      </c>
      <c r="H87" s="72">
        <v>268692.875</v>
      </c>
      <c r="I87" s="72">
        <v>262106.25</v>
      </c>
      <c r="J87" s="72">
        <v>228173</v>
      </c>
      <c r="K87" s="72">
        <v>215529.5</v>
      </c>
      <c r="L87" s="72">
        <v>271118.375</v>
      </c>
      <c r="M87" s="72">
        <v>214829.25390204522</v>
      </c>
      <c r="N87" s="72">
        <v>215550</v>
      </c>
      <c r="O87" s="72">
        <v>237520</v>
      </c>
      <c r="P87" s="72">
        <v>233069</v>
      </c>
      <c r="Q87" s="72">
        <f t="shared" si="8"/>
        <v>246476.17885014607</v>
      </c>
    </row>
    <row r="88" spans="1:17">
      <c r="A88" s="4">
        <v>77</v>
      </c>
      <c r="B88" s="5" t="s">
        <v>437</v>
      </c>
      <c r="C88" s="70">
        <v>210250</v>
      </c>
      <c r="D88" s="72">
        <v>262006</v>
      </c>
      <c r="E88" s="72">
        <v>183125</v>
      </c>
      <c r="F88" s="72">
        <v>256773</v>
      </c>
      <c r="G88" s="72">
        <v>296687.5</v>
      </c>
      <c r="H88" s="72">
        <v>197250.5</v>
      </c>
      <c r="I88" s="72">
        <v>244366.25</v>
      </c>
      <c r="J88" s="72">
        <v>192117.5</v>
      </c>
      <c r="K88" s="72">
        <v>205922.25</v>
      </c>
      <c r="L88" s="72">
        <v>225505.75</v>
      </c>
      <c r="M88" s="72">
        <v>193982.25</v>
      </c>
      <c r="N88" s="72">
        <v>191025</v>
      </c>
      <c r="O88" s="72">
        <v>206757.5</v>
      </c>
      <c r="P88" s="72">
        <v>220759</v>
      </c>
      <c r="Q88" s="72">
        <f t="shared" si="8"/>
        <v>220466.25</v>
      </c>
    </row>
    <row r="89" spans="1:17">
      <c r="A89" s="4">
        <v>78</v>
      </c>
      <c r="B89" s="5" t="s">
        <v>438</v>
      </c>
      <c r="C89" s="70">
        <v>125250</v>
      </c>
      <c r="D89" s="71" t="s">
        <v>20</v>
      </c>
      <c r="E89" s="72">
        <v>134000</v>
      </c>
      <c r="F89" s="72">
        <v>168643</v>
      </c>
      <c r="G89" s="72">
        <v>164006.25</v>
      </c>
      <c r="H89" s="72">
        <v>139935</v>
      </c>
      <c r="I89" s="72">
        <v>155870</v>
      </c>
      <c r="J89" s="72">
        <v>130769</v>
      </c>
      <c r="K89" s="72">
        <v>160363.5</v>
      </c>
      <c r="L89" s="72">
        <v>172224</v>
      </c>
      <c r="M89" s="72">
        <v>116270.81445102261</v>
      </c>
      <c r="N89" s="72">
        <v>160837.5</v>
      </c>
      <c r="O89" s="72">
        <v>175944.5</v>
      </c>
      <c r="P89" s="72">
        <v>171780</v>
      </c>
      <c r="Q89" s="72">
        <f t="shared" si="8"/>
        <v>151991.81265007865</v>
      </c>
    </row>
    <row r="90" spans="1:17">
      <c r="A90" s="4">
        <v>79</v>
      </c>
      <c r="B90" s="5" t="s">
        <v>439</v>
      </c>
      <c r="C90" s="70">
        <v>152500</v>
      </c>
      <c r="D90" s="71" t="s">
        <v>20</v>
      </c>
      <c r="E90" s="72">
        <v>140000</v>
      </c>
      <c r="F90" s="72">
        <v>172671</v>
      </c>
      <c r="G90" s="72">
        <v>171418.75</v>
      </c>
      <c r="H90" s="72">
        <v>150699</v>
      </c>
      <c r="I90" s="72">
        <v>173860.625</v>
      </c>
      <c r="J90" s="72">
        <v>148528</v>
      </c>
      <c r="K90" s="72">
        <v>161708.5</v>
      </c>
      <c r="L90" s="72">
        <v>176798.75</v>
      </c>
      <c r="M90" s="72">
        <v>132044.77152852528</v>
      </c>
      <c r="N90" s="72">
        <v>170950</v>
      </c>
      <c r="O90" s="72">
        <v>160565.75</v>
      </c>
      <c r="P90" s="72">
        <v>172868</v>
      </c>
      <c r="Q90" s="72">
        <f t="shared" si="8"/>
        <v>160354.85742527118</v>
      </c>
    </row>
    <row r="91" spans="1:17" ht="15.5">
      <c r="A91" s="413" t="s">
        <v>107</v>
      </c>
      <c r="B91" s="418"/>
      <c r="C91" s="418"/>
      <c r="D91" s="418"/>
      <c r="E91" s="418"/>
      <c r="F91" s="418"/>
      <c r="G91" s="418"/>
      <c r="H91" s="418"/>
      <c r="I91" s="418"/>
      <c r="J91" s="418"/>
      <c r="K91" s="418"/>
      <c r="L91" s="418"/>
      <c r="M91" s="418"/>
      <c r="N91" s="418"/>
      <c r="O91" s="418"/>
      <c r="P91" s="418"/>
      <c r="Q91" s="418"/>
    </row>
    <row r="92" spans="1:17" ht="23">
      <c r="A92" s="4">
        <v>80</v>
      </c>
      <c r="B92" s="5" t="s">
        <v>440</v>
      </c>
      <c r="C92" s="70">
        <v>20000</v>
      </c>
      <c r="D92" s="72">
        <v>22500</v>
      </c>
      <c r="E92" s="72">
        <v>18000</v>
      </c>
      <c r="F92" s="72">
        <v>23812.5</v>
      </c>
      <c r="G92" s="72">
        <v>20126.25</v>
      </c>
      <c r="H92" s="72">
        <v>20625</v>
      </c>
      <c r="I92" s="72">
        <v>20990</v>
      </c>
      <c r="J92" s="72">
        <v>27750</v>
      </c>
      <c r="K92" s="72">
        <v>19858</v>
      </c>
      <c r="L92" s="72">
        <v>19038.75</v>
      </c>
      <c r="M92" s="72">
        <v>20000</v>
      </c>
      <c r="N92" s="72">
        <v>19550</v>
      </c>
      <c r="O92" s="72">
        <v>21273</v>
      </c>
      <c r="P92" s="72">
        <v>20500</v>
      </c>
      <c r="Q92" s="72">
        <f t="shared" ref="Q92:Q101" si="9">AVERAGE(C92:P92)</f>
        <v>21001.678571428572</v>
      </c>
    </row>
    <row r="93" spans="1:17">
      <c r="A93" s="4">
        <v>81</v>
      </c>
      <c r="B93" s="5" t="s">
        <v>441</v>
      </c>
      <c r="C93" s="70">
        <v>22500</v>
      </c>
      <c r="D93" s="72">
        <v>21900</v>
      </c>
      <c r="E93" s="71" t="s">
        <v>20</v>
      </c>
      <c r="F93" s="72">
        <v>19525</v>
      </c>
      <c r="G93" s="72">
        <v>22000</v>
      </c>
      <c r="H93" s="71" t="s">
        <v>20</v>
      </c>
      <c r="I93" s="71" t="s">
        <v>20</v>
      </c>
      <c r="J93" s="72">
        <v>23750</v>
      </c>
      <c r="K93" s="72">
        <v>22302.75</v>
      </c>
      <c r="L93" s="71" t="s">
        <v>20</v>
      </c>
      <c r="M93" s="71" t="s">
        <v>20</v>
      </c>
      <c r="N93" s="71" t="s">
        <v>20</v>
      </c>
      <c r="O93" s="72">
        <v>23656.25</v>
      </c>
      <c r="P93" s="72">
        <v>17700</v>
      </c>
      <c r="Q93" s="72">
        <f t="shared" si="9"/>
        <v>21666.75</v>
      </c>
    </row>
    <row r="94" spans="1:17" ht="23">
      <c r="A94" s="4">
        <v>82</v>
      </c>
      <c r="B94" s="5" t="s">
        <v>442</v>
      </c>
      <c r="C94" s="70">
        <v>29000</v>
      </c>
      <c r="D94" s="72">
        <v>32250</v>
      </c>
      <c r="E94" s="71" t="s">
        <v>20</v>
      </c>
      <c r="F94" s="72">
        <v>27800</v>
      </c>
      <c r="G94" s="72">
        <v>31125</v>
      </c>
      <c r="H94" s="72">
        <v>25837.5</v>
      </c>
      <c r="I94" s="72">
        <v>35250</v>
      </c>
      <c r="J94" s="72">
        <v>36500</v>
      </c>
      <c r="K94" s="72">
        <v>18925</v>
      </c>
      <c r="L94" s="72">
        <v>35790.25</v>
      </c>
      <c r="M94" s="72">
        <v>64250</v>
      </c>
      <c r="N94" s="71" t="s">
        <v>20</v>
      </c>
      <c r="O94" s="72">
        <v>31751.75</v>
      </c>
      <c r="P94" s="72">
        <v>23071.25</v>
      </c>
      <c r="Q94" s="72">
        <f t="shared" si="9"/>
        <v>32629.229166666668</v>
      </c>
    </row>
    <row r="95" spans="1:17">
      <c r="A95" s="4">
        <v>83</v>
      </c>
      <c r="B95" s="5" t="s">
        <v>441</v>
      </c>
      <c r="C95" s="70">
        <v>30000</v>
      </c>
      <c r="D95" s="71" t="s">
        <v>20</v>
      </c>
      <c r="E95" s="71" t="s">
        <v>20</v>
      </c>
      <c r="F95" s="71" t="s">
        <v>20</v>
      </c>
      <c r="G95" s="71" t="s">
        <v>20</v>
      </c>
      <c r="H95" s="71" t="s">
        <v>20</v>
      </c>
      <c r="I95" s="72">
        <v>35250</v>
      </c>
      <c r="J95" s="72">
        <v>36500</v>
      </c>
      <c r="K95" s="71" t="s">
        <v>20</v>
      </c>
      <c r="L95" s="71" t="s">
        <v>20</v>
      </c>
      <c r="M95" s="72">
        <v>64250</v>
      </c>
      <c r="N95" s="71" t="s">
        <v>20</v>
      </c>
      <c r="O95" s="72">
        <v>28600</v>
      </c>
      <c r="P95" s="72">
        <v>24087.5</v>
      </c>
      <c r="Q95" s="72">
        <f t="shared" si="9"/>
        <v>36447.916666666664</v>
      </c>
    </row>
    <row r="96" spans="1:17" ht="23">
      <c r="A96" s="4">
        <v>84</v>
      </c>
      <c r="B96" s="5" t="s">
        <v>443</v>
      </c>
      <c r="C96" s="70">
        <v>33000</v>
      </c>
      <c r="D96" s="72">
        <v>35500</v>
      </c>
      <c r="E96" s="72">
        <v>26000</v>
      </c>
      <c r="F96" s="72">
        <v>29350</v>
      </c>
      <c r="G96" s="72">
        <v>33812.5</v>
      </c>
      <c r="H96" s="72">
        <v>26064</v>
      </c>
      <c r="I96" s="72">
        <v>40975</v>
      </c>
      <c r="J96" s="72">
        <v>42500</v>
      </c>
      <c r="K96" s="72">
        <v>41000</v>
      </c>
      <c r="L96" s="72">
        <v>39019.375</v>
      </c>
      <c r="M96" s="72">
        <v>64250</v>
      </c>
      <c r="N96" s="72">
        <v>23250</v>
      </c>
      <c r="O96" s="72">
        <v>32418.5</v>
      </c>
      <c r="P96" s="72">
        <v>24400</v>
      </c>
      <c r="Q96" s="72">
        <f t="shared" si="9"/>
        <v>35109.955357142855</v>
      </c>
    </row>
    <row r="97" spans="1:17">
      <c r="A97" s="4">
        <v>85</v>
      </c>
      <c r="B97" s="5" t="s">
        <v>441</v>
      </c>
      <c r="C97" s="70">
        <v>31000</v>
      </c>
      <c r="D97" s="71" t="s">
        <v>20</v>
      </c>
      <c r="E97" s="71" t="s">
        <v>20</v>
      </c>
      <c r="F97" s="71" t="s">
        <v>20</v>
      </c>
      <c r="G97" s="71" t="s">
        <v>20</v>
      </c>
      <c r="H97" s="71" t="s">
        <v>20</v>
      </c>
      <c r="I97" s="72">
        <v>41500</v>
      </c>
      <c r="J97" s="72">
        <v>42500</v>
      </c>
      <c r="K97" s="72">
        <v>40196</v>
      </c>
      <c r="L97" s="72">
        <v>29063</v>
      </c>
      <c r="M97" s="72">
        <v>64250</v>
      </c>
      <c r="N97" s="71" t="s">
        <v>20</v>
      </c>
      <c r="O97" s="72">
        <v>28592.25</v>
      </c>
      <c r="P97" s="72">
        <v>22500</v>
      </c>
      <c r="Q97" s="72">
        <f t="shared" si="9"/>
        <v>37450.15625</v>
      </c>
    </row>
    <row r="98" spans="1:17" ht="23">
      <c r="A98" s="4">
        <v>86</v>
      </c>
      <c r="B98" s="5" t="s">
        <v>114</v>
      </c>
      <c r="C98" s="70">
        <v>54362.5</v>
      </c>
      <c r="D98" s="72">
        <v>31342</v>
      </c>
      <c r="E98" s="72">
        <v>29750</v>
      </c>
      <c r="F98" s="72">
        <v>50350</v>
      </c>
      <c r="G98" s="72">
        <v>55125.25</v>
      </c>
      <c r="H98" s="72">
        <v>47362</v>
      </c>
      <c r="I98" s="72">
        <v>43500</v>
      </c>
      <c r="J98" s="72">
        <v>49105.625</v>
      </c>
      <c r="K98" s="72">
        <v>48560.875</v>
      </c>
      <c r="L98" s="72">
        <v>31350.25</v>
      </c>
      <c r="M98" s="72">
        <v>56496.689451022605</v>
      </c>
      <c r="N98" s="72">
        <v>28225</v>
      </c>
      <c r="O98" s="72">
        <v>28250</v>
      </c>
      <c r="P98" s="72">
        <v>27739</v>
      </c>
      <c r="Q98" s="72">
        <f t="shared" si="9"/>
        <v>41537.084960787324</v>
      </c>
    </row>
    <row r="99" spans="1:17" ht="23">
      <c r="A99" s="4">
        <v>87</v>
      </c>
      <c r="B99" s="5" t="s">
        <v>444</v>
      </c>
      <c r="C99" s="70">
        <v>88792.5</v>
      </c>
      <c r="D99" s="72">
        <v>87761.25</v>
      </c>
      <c r="E99" s="72">
        <v>85550</v>
      </c>
      <c r="F99" s="72">
        <v>91395</v>
      </c>
      <c r="G99" s="72">
        <v>98100</v>
      </c>
      <c r="H99" s="72">
        <v>82748.25</v>
      </c>
      <c r="I99" s="72">
        <v>92950.125</v>
      </c>
      <c r="J99" s="72">
        <v>77824.5</v>
      </c>
      <c r="K99" s="72">
        <v>90143.75</v>
      </c>
      <c r="L99" s="72">
        <v>79519.25</v>
      </c>
      <c r="M99" s="72">
        <v>78040.928148546824</v>
      </c>
      <c r="N99" s="72">
        <v>94625</v>
      </c>
      <c r="O99" s="72">
        <v>78481.25</v>
      </c>
      <c r="P99" s="72">
        <v>80550</v>
      </c>
      <c r="Q99" s="72">
        <f t="shared" si="9"/>
        <v>86177.271653467629</v>
      </c>
    </row>
    <row r="100" spans="1:17">
      <c r="A100" s="4">
        <v>88</v>
      </c>
      <c r="B100" s="5" t="s">
        <v>445</v>
      </c>
      <c r="C100" s="70">
        <v>143166</v>
      </c>
      <c r="D100" s="72">
        <v>136463.75</v>
      </c>
      <c r="E100" s="72">
        <v>142192.5</v>
      </c>
      <c r="F100" s="72">
        <v>147875</v>
      </c>
      <c r="G100" s="72">
        <v>144511.25</v>
      </c>
      <c r="H100" s="72">
        <v>140335.75</v>
      </c>
      <c r="I100" s="72">
        <v>152046.25</v>
      </c>
      <c r="J100" s="72">
        <v>132100.75</v>
      </c>
      <c r="K100" s="72">
        <v>145300</v>
      </c>
      <c r="L100" s="72">
        <v>134684.5</v>
      </c>
      <c r="M100" s="72">
        <v>145317.65931108716</v>
      </c>
      <c r="N100" s="72">
        <v>136950</v>
      </c>
      <c r="O100" s="72">
        <v>129143.75</v>
      </c>
      <c r="P100" s="72">
        <v>123350</v>
      </c>
      <c r="Q100" s="72">
        <f t="shared" si="9"/>
        <v>139531.22566507765</v>
      </c>
    </row>
    <row r="101" spans="1:17">
      <c r="A101" s="4">
        <v>89</v>
      </c>
      <c r="B101" s="5" t="s">
        <v>446</v>
      </c>
      <c r="C101" s="70">
        <v>196158</v>
      </c>
      <c r="D101" s="72">
        <v>201346.5</v>
      </c>
      <c r="E101" s="72">
        <v>200100</v>
      </c>
      <c r="F101" s="72">
        <v>211320</v>
      </c>
      <c r="G101" s="72">
        <v>197151.625</v>
      </c>
      <c r="H101" s="72">
        <v>177606</v>
      </c>
      <c r="I101" s="71" t="s">
        <v>20</v>
      </c>
      <c r="J101" s="72">
        <v>173315.875</v>
      </c>
      <c r="K101" s="72">
        <v>199114.5</v>
      </c>
      <c r="L101" s="72">
        <v>204246.875</v>
      </c>
      <c r="M101" s="72">
        <v>196447.84499461786</v>
      </c>
      <c r="N101" s="72">
        <v>187750</v>
      </c>
      <c r="O101" s="72">
        <v>176449.375</v>
      </c>
      <c r="P101" s="72">
        <v>193250</v>
      </c>
      <c r="Q101" s="72">
        <f t="shared" si="9"/>
        <v>193404.35346112444</v>
      </c>
    </row>
    <row r="102" spans="1:17" ht="15.5">
      <c r="A102" s="413" t="s">
        <v>118</v>
      </c>
      <c r="B102" s="418"/>
      <c r="C102" s="418"/>
      <c r="D102" s="418"/>
      <c r="E102" s="418"/>
      <c r="F102" s="418"/>
      <c r="G102" s="418"/>
      <c r="H102" s="418"/>
      <c r="I102" s="418"/>
      <c r="J102" s="418"/>
      <c r="K102" s="418"/>
      <c r="L102" s="418"/>
      <c r="M102" s="418"/>
      <c r="N102" s="418"/>
      <c r="O102" s="418"/>
      <c r="P102" s="418"/>
      <c r="Q102" s="418"/>
    </row>
    <row r="103" spans="1:17">
      <c r="A103" s="4">
        <v>90</v>
      </c>
      <c r="B103" s="5" t="s">
        <v>119</v>
      </c>
      <c r="C103" s="70">
        <v>22000</v>
      </c>
      <c r="D103" s="71" t="s">
        <v>20</v>
      </c>
      <c r="E103" s="71" t="s">
        <v>20</v>
      </c>
      <c r="F103" s="71" t="s">
        <v>20</v>
      </c>
      <c r="G103" s="71" t="s">
        <v>20</v>
      </c>
      <c r="H103" s="71" t="s">
        <v>20</v>
      </c>
      <c r="I103" s="72">
        <v>30500</v>
      </c>
      <c r="J103" s="71" t="s">
        <v>20</v>
      </c>
      <c r="K103" s="72">
        <v>25875</v>
      </c>
      <c r="L103" s="72">
        <v>41625</v>
      </c>
      <c r="M103" s="72">
        <v>47500</v>
      </c>
      <c r="N103" s="72">
        <v>24187.5</v>
      </c>
      <c r="O103" s="72">
        <v>36000</v>
      </c>
      <c r="P103" s="72">
        <v>25250</v>
      </c>
      <c r="Q103" s="72">
        <f t="shared" ref="Q103:Q105" si="10">AVERAGE(C103:P103)</f>
        <v>31617.1875</v>
      </c>
    </row>
    <row r="104" spans="1:17">
      <c r="A104" s="4">
        <v>91</v>
      </c>
      <c r="B104" s="5" t="s">
        <v>120</v>
      </c>
      <c r="C104" s="70">
        <v>30000</v>
      </c>
      <c r="D104" s="72">
        <v>30500</v>
      </c>
      <c r="E104" s="72">
        <v>40437.5</v>
      </c>
      <c r="F104" s="72">
        <v>31687.5</v>
      </c>
      <c r="G104" s="72">
        <v>37937.5</v>
      </c>
      <c r="H104" s="72">
        <v>38000</v>
      </c>
      <c r="I104" s="72">
        <v>32100</v>
      </c>
      <c r="J104" s="72">
        <v>35500</v>
      </c>
      <c r="K104" s="72">
        <v>22250</v>
      </c>
      <c r="L104" s="72">
        <v>30500</v>
      </c>
      <c r="M104" s="72">
        <v>31500</v>
      </c>
      <c r="N104" s="72">
        <v>24412.5</v>
      </c>
      <c r="O104" s="72">
        <v>36875</v>
      </c>
      <c r="P104" s="72">
        <v>24750</v>
      </c>
      <c r="Q104" s="72">
        <f t="shared" si="10"/>
        <v>31889.285714285714</v>
      </c>
    </row>
    <row r="105" spans="1:17">
      <c r="A105" s="4">
        <v>92</v>
      </c>
      <c r="B105" s="5" t="s">
        <v>121</v>
      </c>
      <c r="C105" s="71" t="s">
        <v>20</v>
      </c>
      <c r="D105" s="72">
        <v>77500</v>
      </c>
      <c r="E105" s="72">
        <v>68125</v>
      </c>
      <c r="F105" s="72">
        <v>62000</v>
      </c>
      <c r="G105" s="72">
        <v>62375</v>
      </c>
      <c r="H105" s="72">
        <v>69125</v>
      </c>
      <c r="I105" s="72">
        <v>79000</v>
      </c>
      <c r="J105" s="72">
        <v>91500</v>
      </c>
      <c r="K105" s="72">
        <v>81375</v>
      </c>
      <c r="L105" s="72">
        <v>61375</v>
      </c>
      <c r="M105" s="72">
        <v>68750</v>
      </c>
      <c r="N105" s="72">
        <v>84400</v>
      </c>
      <c r="O105" s="72">
        <v>66500</v>
      </c>
      <c r="P105" s="72">
        <v>55455</v>
      </c>
      <c r="Q105" s="72">
        <f t="shared" si="10"/>
        <v>71344.61538461539</v>
      </c>
    </row>
    <row r="106" spans="1:17" ht="15.5">
      <c r="A106" s="413" t="s">
        <v>122</v>
      </c>
      <c r="B106" s="418"/>
      <c r="C106" s="418"/>
      <c r="D106" s="418"/>
      <c r="E106" s="418"/>
      <c r="F106" s="418"/>
      <c r="G106" s="418"/>
      <c r="H106" s="418"/>
      <c r="I106" s="418"/>
      <c r="J106" s="418"/>
      <c r="K106" s="418"/>
      <c r="L106" s="418"/>
      <c r="M106" s="418"/>
      <c r="N106" s="418"/>
      <c r="O106" s="418"/>
      <c r="P106" s="418"/>
      <c r="Q106" s="418"/>
    </row>
    <row r="107" spans="1:17" ht="23">
      <c r="A107" s="4">
        <v>93</v>
      </c>
      <c r="B107" s="5" t="s">
        <v>447</v>
      </c>
      <c r="C107" s="70">
        <v>124500</v>
      </c>
      <c r="D107" s="72">
        <v>95764</v>
      </c>
      <c r="E107" s="71" t="s">
        <v>20</v>
      </c>
      <c r="F107" s="72">
        <v>94094</v>
      </c>
      <c r="G107" s="72">
        <v>128500</v>
      </c>
      <c r="H107" s="72">
        <v>174329.625</v>
      </c>
      <c r="I107" s="72">
        <v>100137.5</v>
      </c>
      <c r="J107" s="72">
        <v>116232</v>
      </c>
      <c r="K107" s="72">
        <v>119455</v>
      </c>
      <c r="L107" s="72">
        <v>123517</v>
      </c>
      <c r="M107" s="72">
        <v>85575.944025834237</v>
      </c>
      <c r="N107" s="72">
        <v>129312.5</v>
      </c>
      <c r="O107" s="72">
        <v>122626.25</v>
      </c>
      <c r="P107" s="72">
        <v>129000</v>
      </c>
      <c r="Q107" s="72">
        <f t="shared" ref="Q107:Q119" si="11">AVERAGE(C107:P107)</f>
        <v>118695.67838660264</v>
      </c>
    </row>
    <row r="108" spans="1:17">
      <c r="A108" s="4">
        <v>94</v>
      </c>
      <c r="B108" s="5" t="s">
        <v>448</v>
      </c>
      <c r="C108" s="70">
        <v>139500</v>
      </c>
      <c r="D108" s="72">
        <v>90904</v>
      </c>
      <c r="E108" s="72">
        <v>86555</v>
      </c>
      <c r="F108" s="72">
        <v>90902</v>
      </c>
      <c r="G108" s="72">
        <v>149862.5</v>
      </c>
      <c r="H108" s="72">
        <v>94725</v>
      </c>
      <c r="I108" s="72">
        <v>94125</v>
      </c>
      <c r="J108" s="72">
        <v>83137.125</v>
      </c>
      <c r="K108" s="72">
        <v>101962.75</v>
      </c>
      <c r="L108" s="72">
        <v>116251.25</v>
      </c>
      <c r="M108" s="71" t="s">
        <v>20</v>
      </c>
      <c r="N108" s="72">
        <v>113750</v>
      </c>
      <c r="O108" s="72">
        <v>102908.75</v>
      </c>
      <c r="P108" s="72">
        <v>117086.5</v>
      </c>
      <c r="Q108" s="72">
        <f t="shared" si="11"/>
        <v>106282.29807692308</v>
      </c>
    </row>
    <row r="109" spans="1:17">
      <c r="A109" s="4">
        <v>95</v>
      </c>
      <c r="B109" s="5" t="s">
        <v>449</v>
      </c>
      <c r="C109" s="70">
        <v>91000</v>
      </c>
      <c r="D109" s="71" t="s">
        <v>20</v>
      </c>
      <c r="E109" s="71" t="s">
        <v>20</v>
      </c>
      <c r="F109" s="72">
        <v>75062</v>
      </c>
      <c r="G109" s="72">
        <v>94218.75</v>
      </c>
      <c r="H109" s="72">
        <v>86114</v>
      </c>
      <c r="I109" s="72">
        <v>84500</v>
      </c>
      <c r="J109" s="72">
        <v>76411.375</v>
      </c>
      <c r="K109" s="72">
        <v>81952.25</v>
      </c>
      <c r="L109" s="72">
        <v>84632.125</v>
      </c>
      <c r="M109" s="72">
        <v>96190.399085037672</v>
      </c>
      <c r="N109" s="72">
        <v>109112.5</v>
      </c>
      <c r="O109" s="72">
        <v>115875</v>
      </c>
      <c r="P109" s="72">
        <v>98014.75</v>
      </c>
      <c r="Q109" s="72">
        <f t="shared" si="11"/>
        <v>91090.262423753142</v>
      </c>
    </row>
    <row r="110" spans="1:17" ht="23">
      <c r="A110" s="4">
        <v>96</v>
      </c>
      <c r="B110" s="5" t="s">
        <v>126</v>
      </c>
      <c r="C110" s="70">
        <v>41000</v>
      </c>
      <c r="D110" s="72">
        <v>32818</v>
      </c>
      <c r="E110" s="72">
        <v>34300</v>
      </c>
      <c r="F110" s="72">
        <v>38535</v>
      </c>
      <c r="G110" s="72">
        <v>46881.25</v>
      </c>
      <c r="H110" s="72">
        <v>36328.125</v>
      </c>
      <c r="I110" s="72">
        <v>34562.5</v>
      </c>
      <c r="J110" s="72">
        <v>35783.75</v>
      </c>
      <c r="K110" s="72">
        <v>38059.75</v>
      </c>
      <c r="L110" s="72">
        <v>43325</v>
      </c>
      <c r="M110" s="72">
        <v>29326.361141011843</v>
      </c>
      <c r="N110" s="72">
        <v>37875</v>
      </c>
      <c r="O110" s="72">
        <v>36644</v>
      </c>
      <c r="P110" s="72">
        <v>30500</v>
      </c>
      <c r="Q110" s="72">
        <f t="shared" si="11"/>
        <v>36852.766867215127</v>
      </c>
    </row>
    <row r="111" spans="1:17">
      <c r="A111" s="4">
        <v>97</v>
      </c>
      <c r="B111" s="5" t="s">
        <v>127</v>
      </c>
      <c r="C111" s="70">
        <v>42250</v>
      </c>
      <c r="D111" s="72">
        <v>38198</v>
      </c>
      <c r="E111" s="72">
        <v>33875</v>
      </c>
      <c r="F111" s="72">
        <v>41466.5</v>
      </c>
      <c r="G111" s="72">
        <v>48856.25</v>
      </c>
      <c r="H111" s="72">
        <v>51263.5</v>
      </c>
      <c r="I111" s="72">
        <v>46425</v>
      </c>
      <c r="J111" s="72">
        <v>47891.75</v>
      </c>
      <c r="K111" s="72">
        <v>41839</v>
      </c>
      <c r="L111" s="72">
        <v>47900</v>
      </c>
      <c r="M111" s="72">
        <v>39964.168729817007</v>
      </c>
      <c r="N111" s="72">
        <v>40893.75</v>
      </c>
      <c r="O111" s="72">
        <v>44255.25</v>
      </c>
      <c r="P111" s="72">
        <v>41053</v>
      </c>
      <c r="Q111" s="72">
        <f t="shared" si="11"/>
        <v>43295.083480701214</v>
      </c>
    </row>
    <row r="112" spans="1:17" ht="23">
      <c r="A112" s="4">
        <v>98</v>
      </c>
      <c r="B112" s="5" t="s">
        <v>128</v>
      </c>
      <c r="C112" s="70">
        <v>47000</v>
      </c>
      <c r="D112" s="72">
        <v>43309</v>
      </c>
      <c r="E112" s="72">
        <v>51025</v>
      </c>
      <c r="F112" s="72">
        <v>53479.5</v>
      </c>
      <c r="G112" s="72">
        <v>43812.5</v>
      </c>
      <c r="H112" s="72">
        <v>44199.875</v>
      </c>
      <c r="I112" s="72">
        <v>45600</v>
      </c>
      <c r="J112" s="72">
        <v>39822.5</v>
      </c>
      <c r="K112" s="72">
        <v>54488.25</v>
      </c>
      <c r="L112" s="72">
        <v>45612</v>
      </c>
      <c r="M112" s="72">
        <v>34865.275026910655</v>
      </c>
      <c r="N112" s="72">
        <v>58650</v>
      </c>
      <c r="O112" s="72">
        <v>59161.75</v>
      </c>
      <c r="P112" s="72">
        <v>51651.875</v>
      </c>
      <c r="Q112" s="72">
        <f t="shared" si="11"/>
        <v>48048.394644779335</v>
      </c>
    </row>
    <row r="113" spans="1:17" ht="23">
      <c r="A113" s="4">
        <v>99</v>
      </c>
      <c r="B113" s="5" t="s">
        <v>129</v>
      </c>
      <c r="C113" s="70">
        <v>39000</v>
      </c>
      <c r="D113" s="72">
        <v>36046</v>
      </c>
      <c r="E113" s="72">
        <v>44915</v>
      </c>
      <c r="F113" s="72">
        <v>46976.5</v>
      </c>
      <c r="G113" s="72">
        <v>44737.5</v>
      </c>
      <c r="H113" s="72">
        <v>40028.625</v>
      </c>
      <c r="I113" s="72">
        <v>59212</v>
      </c>
      <c r="J113" s="72">
        <v>48433</v>
      </c>
      <c r="K113" s="72">
        <v>47560.75</v>
      </c>
      <c r="L113" s="72">
        <v>48034.5</v>
      </c>
      <c r="M113" s="72">
        <v>36643.389666307863</v>
      </c>
      <c r="N113" s="72">
        <v>38987.5</v>
      </c>
      <c r="O113" s="72">
        <v>44750</v>
      </c>
      <c r="P113" s="72">
        <v>47794</v>
      </c>
      <c r="Q113" s="72">
        <f t="shared" si="11"/>
        <v>44508.483190450563</v>
      </c>
    </row>
    <row r="114" spans="1:17">
      <c r="A114" s="4">
        <v>100</v>
      </c>
      <c r="B114" s="5" t="s">
        <v>450</v>
      </c>
      <c r="C114" s="70">
        <v>18275</v>
      </c>
      <c r="D114" s="72">
        <v>25335.75</v>
      </c>
      <c r="E114" s="72">
        <v>21137.5</v>
      </c>
      <c r="F114" s="72">
        <v>21775</v>
      </c>
      <c r="G114" s="72">
        <v>23258.25</v>
      </c>
      <c r="H114" s="72">
        <v>21723</v>
      </c>
      <c r="I114" s="72">
        <v>22220.5</v>
      </c>
      <c r="J114" s="72">
        <v>21486.125</v>
      </c>
      <c r="K114" s="72">
        <v>22637.5</v>
      </c>
      <c r="L114" s="72">
        <v>22323.375</v>
      </c>
      <c r="M114" s="72">
        <v>21814.253588087551</v>
      </c>
      <c r="N114" s="72">
        <v>23575</v>
      </c>
      <c r="O114" s="72">
        <v>21387.5</v>
      </c>
      <c r="P114" s="72">
        <v>21675</v>
      </c>
      <c r="Q114" s="72">
        <f t="shared" si="11"/>
        <v>22044.553827720541</v>
      </c>
    </row>
    <row r="115" spans="1:17" ht="23">
      <c r="A115" s="4">
        <v>101</v>
      </c>
      <c r="B115" s="5" t="s">
        <v>451</v>
      </c>
      <c r="C115" s="71" t="s">
        <v>20</v>
      </c>
      <c r="D115" s="72">
        <v>89.25</v>
      </c>
      <c r="E115" s="71" t="s">
        <v>20</v>
      </c>
      <c r="F115" s="72">
        <v>78</v>
      </c>
      <c r="G115" s="71" t="s">
        <v>20</v>
      </c>
      <c r="H115" s="72">
        <v>68.25</v>
      </c>
      <c r="I115" s="71" t="s">
        <v>20</v>
      </c>
      <c r="J115" s="72">
        <v>66.125</v>
      </c>
      <c r="K115" s="71" t="s">
        <v>20</v>
      </c>
      <c r="L115" s="72">
        <v>89</v>
      </c>
      <c r="M115" s="71" t="s">
        <v>20</v>
      </c>
      <c r="N115" s="72">
        <v>124.5</v>
      </c>
      <c r="O115" s="72">
        <v>120.66666666666667</v>
      </c>
      <c r="P115" s="72">
        <v>126.75</v>
      </c>
      <c r="Q115" s="72">
        <f t="shared" si="11"/>
        <v>95.317708333333329</v>
      </c>
    </row>
    <row r="116" spans="1:17" ht="23">
      <c r="A116" s="4">
        <v>102</v>
      </c>
      <c r="B116" s="5" t="s">
        <v>452</v>
      </c>
      <c r="C116" s="70">
        <v>136.25</v>
      </c>
      <c r="D116" s="72">
        <v>182.125</v>
      </c>
      <c r="E116" s="72">
        <v>114.11750000000001</v>
      </c>
      <c r="F116" s="72">
        <v>134.75</v>
      </c>
      <c r="G116" s="72">
        <v>137</v>
      </c>
      <c r="H116" s="72">
        <v>156.5</v>
      </c>
      <c r="I116" s="72">
        <v>161.46875</v>
      </c>
      <c r="J116" s="72">
        <v>137</v>
      </c>
      <c r="K116" s="72">
        <v>140.25</v>
      </c>
      <c r="L116" s="72">
        <v>118.75</v>
      </c>
      <c r="M116" s="72">
        <v>255.72499999999999</v>
      </c>
      <c r="N116" s="72">
        <v>168.75</v>
      </c>
      <c r="O116" s="72">
        <v>171.75</v>
      </c>
      <c r="P116" s="72">
        <v>169.875</v>
      </c>
      <c r="Q116" s="72">
        <f t="shared" si="11"/>
        <v>156.02223214285712</v>
      </c>
    </row>
    <row r="117" spans="1:17" ht="23">
      <c r="A117" s="4">
        <v>103</v>
      </c>
      <c r="B117" s="5" t="s">
        <v>453</v>
      </c>
      <c r="C117" s="70">
        <v>862.5</v>
      </c>
      <c r="D117" s="72">
        <v>1767</v>
      </c>
      <c r="E117" s="72">
        <v>1800</v>
      </c>
      <c r="F117" s="72">
        <v>1777.5</v>
      </c>
      <c r="G117" s="72">
        <v>1423.75</v>
      </c>
      <c r="H117" s="72">
        <v>1620</v>
      </c>
      <c r="I117" s="72">
        <v>1899.75</v>
      </c>
      <c r="J117" s="72">
        <v>2233.75</v>
      </c>
      <c r="K117" s="72">
        <v>1695</v>
      </c>
      <c r="L117" s="72">
        <v>2096.625</v>
      </c>
      <c r="M117" s="72">
        <v>2720.8860424028271</v>
      </c>
      <c r="N117" s="72">
        <v>2725</v>
      </c>
      <c r="O117" s="72">
        <v>1955.5</v>
      </c>
      <c r="P117" s="72">
        <v>1855</v>
      </c>
      <c r="Q117" s="72">
        <f t="shared" si="11"/>
        <v>1888.0186458859164</v>
      </c>
    </row>
    <row r="118" spans="1:17">
      <c r="A118" s="4">
        <v>104</v>
      </c>
      <c r="B118" s="5" t="s">
        <v>454</v>
      </c>
      <c r="C118" s="70">
        <v>1255</v>
      </c>
      <c r="D118" s="72">
        <v>1767</v>
      </c>
      <c r="E118" s="72">
        <v>1787.5</v>
      </c>
      <c r="F118" s="72">
        <v>1777.5</v>
      </c>
      <c r="G118" s="72">
        <v>1409.125</v>
      </c>
      <c r="H118" s="72">
        <v>1620</v>
      </c>
      <c r="I118" s="72">
        <v>2331.875</v>
      </c>
      <c r="J118" s="72">
        <v>2233.75</v>
      </c>
      <c r="K118" s="72">
        <v>1695</v>
      </c>
      <c r="L118" s="72">
        <v>2065.25</v>
      </c>
      <c r="M118" s="72">
        <v>2720.8860424028271</v>
      </c>
      <c r="N118" s="72">
        <v>2625</v>
      </c>
      <c r="O118" s="72">
        <v>2009.875</v>
      </c>
      <c r="P118" s="72">
        <v>1855</v>
      </c>
      <c r="Q118" s="72">
        <f t="shared" si="11"/>
        <v>1939.4829316002019</v>
      </c>
    </row>
    <row r="119" spans="1:17">
      <c r="A119" s="4">
        <v>105</v>
      </c>
      <c r="B119" s="5" t="s">
        <v>455</v>
      </c>
      <c r="C119" s="70">
        <v>1047.5</v>
      </c>
      <c r="D119" s="72">
        <v>1767</v>
      </c>
      <c r="E119" s="72">
        <v>1787.5</v>
      </c>
      <c r="F119" s="72">
        <v>1777.5</v>
      </c>
      <c r="G119" s="72">
        <v>1409.125</v>
      </c>
      <c r="H119" s="72">
        <v>1620</v>
      </c>
      <c r="I119" s="72">
        <v>2243.125</v>
      </c>
      <c r="J119" s="72">
        <v>2154.5</v>
      </c>
      <c r="K119" s="72">
        <v>1695</v>
      </c>
      <c r="L119" s="72">
        <v>1999.375</v>
      </c>
      <c r="M119" s="72">
        <v>2650.1325088339227</v>
      </c>
      <c r="N119" s="72">
        <v>2525</v>
      </c>
      <c r="O119" s="72">
        <v>2005.5</v>
      </c>
      <c r="P119" s="72">
        <v>1855</v>
      </c>
      <c r="Q119" s="72">
        <f t="shared" si="11"/>
        <v>1895.4469649167088</v>
      </c>
    </row>
    <row r="120" spans="1:17" ht="15.5">
      <c r="A120" s="413" t="s">
        <v>136</v>
      </c>
      <c r="B120" s="418"/>
      <c r="C120" s="418"/>
      <c r="D120" s="418"/>
      <c r="E120" s="418"/>
      <c r="F120" s="418"/>
      <c r="G120" s="418"/>
      <c r="H120" s="418"/>
      <c r="I120" s="418"/>
      <c r="J120" s="418"/>
      <c r="K120" s="418"/>
      <c r="L120" s="418"/>
      <c r="M120" s="418"/>
      <c r="N120" s="418"/>
      <c r="O120" s="418"/>
      <c r="P120" s="418"/>
      <c r="Q120" s="418"/>
    </row>
    <row r="121" spans="1:17" ht="23">
      <c r="A121" s="4">
        <v>106</v>
      </c>
      <c r="B121" s="5" t="s">
        <v>456</v>
      </c>
      <c r="C121" s="70">
        <v>240</v>
      </c>
      <c r="D121" s="72">
        <v>246</v>
      </c>
      <c r="E121" s="72">
        <v>231</v>
      </c>
      <c r="F121" s="72">
        <v>234.375</v>
      </c>
      <c r="G121" s="72">
        <v>257.5</v>
      </c>
      <c r="H121" s="72">
        <v>229</v>
      </c>
      <c r="I121" s="72">
        <v>241.5</v>
      </c>
      <c r="J121" s="72">
        <v>222.125</v>
      </c>
      <c r="K121" s="72">
        <v>248.25</v>
      </c>
      <c r="L121" s="72">
        <v>223.75</v>
      </c>
      <c r="M121" s="72">
        <v>222.625</v>
      </c>
      <c r="N121" s="72">
        <v>211.25</v>
      </c>
      <c r="O121" s="72">
        <v>256.125</v>
      </c>
      <c r="P121" s="72">
        <v>262.5</v>
      </c>
      <c r="Q121" s="72">
        <f t="shared" ref="Q121:Q136" si="12">AVERAGE(C121:P121)</f>
        <v>237.57142857142858</v>
      </c>
    </row>
    <row r="122" spans="1:17">
      <c r="A122" s="4">
        <v>107</v>
      </c>
      <c r="B122" s="5" t="s">
        <v>457</v>
      </c>
      <c r="C122" s="70">
        <v>260</v>
      </c>
      <c r="D122" s="72">
        <v>390</v>
      </c>
      <c r="E122" s="72">
        <v>215</v>
      </c>
      <c r="F122" s="72">
        <v>219.375</v>
      </c>
      <c r="G122" s="72">
        <v>316.25</v>
      </c>
      <c r="H122" s="72">
        <v>214.375</v>
      </c>
      <c r="I122" s="72">
        <v>290.625</v>
      </c>
      <c r="J122" s="72">
        <v>213.25</v>
      </c>
      <c r="K122" s="72">
        <v>317</v>
      </c>
      <c r="L122" s="72">
        <v>213.75</v>
      </c>
      <c r="M122" s="72">
        <v>212.625</v>
      </c>
      <c r="N122" s="72">
        <v>205</v>
      </c>
      <c r="O122" s="72">
        <v>270</v>
      </c>
      <c r="P122" s="72">
        <v>292.5</v>
      </c>
      <c r="Q122" s="72">
        <f t="shared" si="12"/>
        <v>259.26785714285717</v>
      </c>
    </row>
    <row r="123" spans="1:17">
      <c r="A123" s="4">
        <v>108</v>
      </c>
      <c r="B123" s="5" t="s">
        <v>458</v>
      </c>
      <c r="C123" s="70">
        <v>210</v>
      </c>
      <c r="D123" s="72">
        <v>185</v>
      </c>
      <c r="E123" s="72">
        <v>192.5</v>
      </c>
      <c r="F123" s="72">
        <v>191</v>
      </c>
      <c r="G123" s="72">
        <v>183.125</v>
      </c>
      <c r="H123" s="72">
        <v>181.25</v>
      </c>
      <c r="I123" s="72">
        <v>175</v>
      </c>
      <c r="J123" s="72">
        <v>213.25</v>
      </c>
      <c r="K123" s="72">
        <v>181.25</v>
      </c>
      <c r="L123" s="72">
        <v>180</v>
      </c>
      <c r="M123" s="72">
        <v>177.625</v>
      </c>
      <c r="N123" s="72">
        <v>162.5</v>
      </c>
      <c r="O123" s="72">
        <v>190.75</v>
      </c>
      <c r="P123" s="72">
        <v>192.5</v>
      </c>
      <c r="Q123" s="72">
        <f t="shared" si="12"/>
        <v>186.83928571428572</v>
      </c>
    </row>
    <row r="124" spans="1:17" ht="23">
      <c r="A124" s="4">
        <v>109</v>
      </c>
      <c r="B124" s="5" t="s">
        <v>459</v>
      </c>
      <c r="C124" s="70">
        <v>195</v>
      </c>
      <c r="D124" s="72">
        <v>269.375</v>
      </c>
      <c r="E124" s="72">
        <v>247.5</v>
      </c>
      <c r="F124" s="72">
        <v>262</v>
      </c>
      <c r="G124" s="71" t="s">
        <v>20</v>
      </c>
      <c r="H124" s="72">
        <v>282.875</v>
      </c>
      <c r="I124" s="72">
        <v>223</v>
      </c>
      <c r="J124" s="72">
        <v>228.625</v>
      </c>
      <c r="K124" s="71" t="s">
        <v>20</v>
      </c>
      <c r="L124" s="72">
        <v>282.5</v>
      </c>
      <c r="M124" s="72">
        <v>290</v>
      </c>
      <c r="N124" s="72">
        <v>168.75</v>
      </c>
      <c r="O124" s="72">
        <v>260</v>
      </c>
      <c r="P124" s="72">
        <v>267.5</v>
      </c>
      <c r="Q124" s="72">
        <f t="shared" si="12"/>
        <v>248.09375</v>
      </c>
    </row>
    <row r="125" spans="1:17">
      <c r="A125" s="4">
        <v>110</v>
      </c>
      <c r="B125" s="5" t="s">
        <v>460</v>
      </c>
      <c r="C125" s="70">
        <v>350</v>
      </c>
      <c r="D125" s="72">
        <v>312.5</v>
      </c>
      <c r="E125" s="72">
        <v>307.25</v>
      </c>
      <c r="F125" s="72">
        <v>293.375</v>
      </c>
      <c r="G125" s="72">
        <v>335</v>
      </c>
      <c r="H125" s="72">
        <v>312</v>
      </c>
      <c r="I125" s="72">
        <v>334</v>
      </c>
      <c r="J125" s="72">
        <v>292.625</v>
      </c>
      <c r="K125" s="72">
        <v>335.25</v>
      </c>
      <c r="L125" s="72">
        <v>358.375</v>
      </c>
      <c r="M125" s="72">
        <v>312.625</v>
      </c>
      <c r="N125" s="72">
        <v>262.5</v>
      </c>
      <c r="O125" s="72">
        <v>321.25</v>
      </c>
      <c r="P125" s="72">
        <v>292.5</v>
      </c>
      <c r="Q125" s="72">
        <f t="shared" si="12"/>
        <v>315.66071428571428</v>
      </c>
    </row>
    <row r="126" spans="1:17">
      <c r="A126" s="4">
        <v>111</v>
      </c>
      <c r="B126" s="5" t="s">
        <v>142</v>
      </c>
      <c r="C126" s="70">
        <v>1350</v>
      </c>
      <c r="D126" s="72">
        <v>1358.75</v>
      </c>
      <c r="E126" s="72">
        <v>1074.375</v>
      </c>
      <c r="F126" s="72">
        <v>1176.625</v>
      </c>
      <c r="G126" s="72">
        <v>1250</v>
      </c>
      <c r="H126" s="72">
        <v>1162.5</v>
      </c>
      <c r="I126" s="72">
        <v>1145</v>
      </c>
      <c r="J126" s="72">
        <v>1241.25</v>
      </c>
      <c r="K126" s="72">
        <v>1200</v>
      </c>
      <c r="L126" s="72">
        <v>1125</v>
      </c>
      <c r="M126" s="72">
        <v>1067.5</v>
      </c>
      <c r="N126" s="72">
        <v>1725</v>
      </c>
      <c r="O126" s="72">
        <v>1221.75</v>
      </c>
      <c r="P126" s="72">
        <v>1240</v>
      </c>
      <c r="Q126" s="72">
        <f t="shared" si="12"/>
        <v>1238.4107142857142</v>
      </c>
    </row>
    <row r="127" spans="1:17" ht="23">
      <c r="A127" s="4">
        <v>112</v>
      </c>
      <c r="B127" s="5" t="s">
        <v>461</v>
      </c>
      <c r="C127" s="70">
        <v>320</v>
      </c>
      <c r="D127" s="72">
        <v>345</v>
      </c>
      <c r="E127" s="72">
        <v>324.375</v>
      </c>
      <c r="F127" s="72">
        <v>279.375</v>
      </c>
      <c r="G127" s="72">
        <v>300</v>
      </c>
      <c r="H127" s="72">
        <v>292.75</v>
      </c>
      <c r="I127" s="72">
        <v>309.125</v>
      </c>
      <c r="J127" s="72">
        <v>295.875</v>
      </c>
      <c r="K127" s="72">
        <v>315.25</v>
      </c>
      <c r="L127" s="72">
        <v>260</v>
      </c>
      <c r="M127" s="72">
        <v>297.5</v>
      </c>
      <c r="N127" s="72">
        <v>300</v>
      </c>
      <c r="O127" s="72">
        <v>333.75</v>
      </c>
      <c r="P127" s="72">
        <v>283.5</v>
      </c>
      <c r="Q127" s="72">
        <f t="shared" si="12"/>
        <v>304.03571428571428</v>
      </c>
    </row>
    <row r="128" spans="1:17">
      <c r="A128" s="4">
        <v>113</v>
      </c>
      <c r="B128" s="5" t="s">
        <v>462</v>
      </c>
      <c r="C128" s="70">
        <v>320</v>
      </c>
      <c r="D128" s="72">
        <v>325</v>
      </c>
      <c r="E128" s="72">
        <v>333.75</v>
      </c>
      <c r="F128" s="72">
        <v>281.625</v>
      </c>
      <c r="G128" s="72">
        <v>302.5</v>
      </c>
      <c r="H128" s="72">
        <v>268.375</v>
      </c>
      <c r="I128" s="72">
        <v>309.125</v>
      </c>
      <c r="J128" s="72">
        <v>293.125</v>
      </c>
      <c r="K128" s="72">
        <v>326.125</v>
      </c>
      <c r="L128" s="72">
        <v>276.25</v>
      </c>
      <c r="M128" s="72">
        <v>299.375</v>
      </c>
      <c r="N128" s="72">
        <v>280</v>
      </c>
      <c r="O128" s="72">
        <v>305</v>
      </c>
      <c r="P128" s="72">
        <v>302.5</v>
      </c>
      <c r="Q128" s="72">
        <f t="shared" si="12"/>
        <v>301.625</v>
      </c>
    </row>
    <row r="129" spans="1:17">
      <c r="A129" s="4">
        <v>114</v>
      </c>
      <c r="B129" s="5" t="s">
        <v>463</v>
      </c>
      <c r="C129" s="70">
        <v>375</v>
      </c>
      <c r="D129" s="72">
        <v>355</v>
      </c>
      <c r="E129" s="72">
        <v>354.375</v>
      </c>
      <c r="F129" s="72">
        <v>291.875</v>
      </c>
      <c r="G129" s="72">
        <v>338.125</v>
      </c>
      <c r="H129" s="72">
        <v>333.875</v>
      </c>
      <c r="I129" s="72">
        <v>360</v>
      </c>
      <c r="J129" s="72">
        <v>349.25</v>
      </c>
      <c r="K129" s="72">
        <v>345.125</v>
      </c>
      <c r="L129" s="72">
        <v>360</v>
      </c>
      <c r="M129" s="72">
        <v>352</v>
      </c>
      <c r="N129" s="72">
        <v>300.625</v>
      </c>
      <c r="O129" s="72">
        <v>357.125</v>
      </c>
      <c r="P129" s="72">
        <v>332</v>
      </c>
      <c r="Q129" s="72">
        <f t="shared" si="12"/>
        <v>343.16964285714283</v>
      </c>
    </row>
    <row r="130" spans="1:17">
      <c r="A130" s="4">
        <v>115</v>
      </c>
      <c r="B130" s="5" t="s">
        <v>464</v>
      </c>
      <c r="C130" s="70">
        <v>400</v>
      </c>
      <c r="D130" s="72">
        <v>345</v>
      </c>
      <c r="E130" s="72">
        <v>485</v>
      </c>
      <c r="F130" s="72">
        <v>350</v>
      </c>
      <c r="G130" s="72">
        <v>391.875</v>
      </c>
      <c r="H130" s="72">
        <v>335.375</v>
      </c>
      <c r="I130" s="72">
        <v>364.875</v>
      </c>
      <c r="J130" s="72">
        <v>346.75</v>
      </c>
      <c r="K130" s="72">
        <v>444.25</v>
      </c>
      <c r="L130" s="72">
        <v>365</v>
      </c>
      <c r="M130" s="72">
        <v>371.375</v>
      </c>
      <c r="N130" s="72">
        <v>382.5</v>
      </c>
      <c r="O130" s="72">
        <v>365.625</v>
      </c>
      <c r="P130" s="72">
        <v>350</v>
      </c>
      <c r="Q130" s="72">
        <f t="shared" si="12"/>
        <v>378.40178571428572</v>
      </c>
    </row>
    <row r="131" spans="1:17">
      <c r="A131" s="4">
        <v>116</v>
      </c>
      <c r="B131" s="5" t="s">
        <v>465</v>
      </c>
      <c r="C131" s="70">
        <v>168.75</v>
      </c>
      <c r="D131" s="72">
        <v>130</v>
      </c>
      <c r="E131" s="72">
        <v>128.75</v>
      </c>
      <c r="F131" s="72">
        <v>119.375</v>
      </c>
      <c r="G131" s="72">
        <v>128.125</v>
      </c>
      <c r="H131" s="72">
        <v>105</v>
      </c>
      <c r="I131" s="72">
        <v>146.625</v>
      </c>
      <c r="J131" s="72">
        <v>152.5</v>
      </c>
      <c r="K131" s="72">
        <v>157.375</v>
      </c>
      <c r="L131" s="72">
        <v>179.375</v>
      </c>
      <c r="M131" s="72">
        <v>162.625</v>
      </c>
      <c r="N131" s="72">
        <v>135</v>
      </c>
      <c r="O131" s="72">
        <v>155</v>
      </c>
      <c r="P131" s="72">
        <v>150</v>
      </c>
      <c r="Q131" s="72">
        <f t="shared" si="12"/>
        <v>144.17857142857142</v>
      </c>
    </row>
    <row r="132" spans="1:17" ht="34.5">
      <c r="A132" s="4">
        <v>117</v>
      </c>
      <c r="B132" s="5" t="s">
        <v>466</v>
      </c>
      <c r="C132" s="70">
        <v>190</v>
      </c>
      <c r="D132" s="72">
        <v>145</v>
      </c>
      <c r="E132" s="72">
        <v>163.75</v>
      </c>
      <c r="F132" s="72">
        <v>144</v>
      </c>
      <c r="G132" s="72">
        <v>176.25</v>
      </c>
      <c r="H132" s="72">
        <v>152.5</v>
      </c>
      <c r="I132" s="72">
        <v>153.875</v>
      </c>
      <c r="J132" s="72">
        <v>129.25</v>
      </c>
      <c r="K132" s="72">
        <v>137.875</v>
      </c>
      <c r="L132" s="72">
        <v>156</v>
      </c>
      <c r="M132" s="72">
        <v>150</v>
      </c>
      <c r="N132" s="72">
        <v>150</v>
      </c>
      <c r="O132" s="72">
        <v>183.75</v>
      </c>
      <c r="P132" s="72">
        <v>167.5</v>
      </c>
      <c r="Q132" s="72">
        <f t="shared" si="12"/>
        <v>157.125</v>
      </c>
    </row>
    <row r="133" spans="1:17">
      <c r="A133" s="4">
        <v>118</v>
      </c>
      <c r="B133" s="5" t="s">
        <v>467</v>
      </c>
      <c r="C133" s="70">
        <v>210</v>
      </c>
      <c r="D133" s="72">
        <v>185</v>
      </c>
      <c r="E133" s="72">
        <v>208.125</v>
      </c>
      <c r="F133" s="72">
        <v>170.875</v>
      </c>
      <c r="G133" s="72">
        <v>231.25</v>
      </c>
      <c r="H133" s="72">
        <v>172.75</v>
      </c>
      <c r="I133" s="72">
        <v>179.75</v>
      </c>
      <c r="J133" s="72">
        <v>151.125</v>
      </c>
      <c r="K133" s="72">
        <v>158.375</v>
      </c>
      <c r="L133" s="72">
        <v>174.375</v>
      </c>
      <c r="M133" s="72">
        <v>207.625</v>
      </c>
      <c r="N133" s="72">
        <v>170</v>
      </c>
      <c r="O133" s="72">
        <v>195</v>
      </c>
      <c r="P133" s="72">
        <v>172.5</v>
      </c>
      <c r="Q133" s="72">
        <f t="shared" si="12"/>
        <v>184.76785714285714</v>
      </c>
    </row>
    <row r="134" spans="1:17">
      <c r="A134" s="4">
        <v>119</v>
      </c>
      <c r="B134" s="5" t="s">
        <v>150</v>
      </c>
      <c r="C134" s="70">
        <v>400</v>
      </c>
      <c r="D134" s="72">
        <v>472.5</v>
      </c>
      <c r="E134" s="72">
        <v>383.33333333333331</v>
      </c>
      <c r="F134" s="72">
        <v>396</v>
      </c>
      <c r="G134" s="71" t="s">
        <v>20</v>
      </c>
      <c r="H134" s="72">
        <v>449</v>
      </c>
      <c r="I134" s="72">
        <v>449</v>
      </c>
      <c r="J134" s="72">
        <v>432.5</v>
      </c>
      <c r="K134" s="72">
        <v>472</v>
      </c>
      <c r="L134" s="72">
        <v>455</v>
      </c>
      <c r="M134" s="72">
        <v>492.5</v>
      </c>
      <c r="N134" s="72">
        <v>323.75</v>
      </c>
      <c r="O134" s="72">
        <v>485</v>
      </c>
      <c r="P134" s="72">
        <v>485</v>
      </c>
      <c r="Q134" s="72">
        <f t="shared" si="12"/>
        <v>438.12179487179486</v>
      </c>
    </row>
    <row r="135" spans="1:17" ht="23">
      <c r="A135" s="4">
        <v>120</v>
      </c>
      <c r="B135" s="5" t="s">
        <v>468</v>
      </c>
      <c r="C135" s="70">
        <v>600</v>
      </c>
      <c r="D135" s="72">
        <v>643.75</v>
      </c>
      <c r="E135" s="72">
        <v>592.5</v>
      </c>
      <c r="F135" s="72">
        <v>612.5</v>
      </c>
      <c r="G135" s="72">
        <v>597.5</v>
      </c>
      <c r="H135" s="72">
        <v>619</v>
      </c>
      <c r="I135" s="72">
        <v>480</v>
      </c>
      <c r="J135" s="72">
        <v>591.375</v>
      </c>
      <c r="K135" s="72">
        <v>559</v>
      </c>
      <c r="L135" s="72">
        <v>561.25</v>
      </c>
      <c r="M135" s="72">
        <v>525</v>
      </c>
      <c r="N135" s="72">
        <v>545</v>
      </c>
      <c r="O135" s="72">
        <v>557.5</v>
      </c>
      <c r="P135" s="72">
        <v>589.25</v>
      </c>
      <c r="Q135" s="72">
        <f t="shared" si="12"/>
        <v>576.6875</v>
      </c>
    </row>
    <row r="136" spans="1:17">
      <c r="A136" s="4">
        <v>121</v>
      </c>
      <c r="B136" s="5" t="s">
        <v>469</v>
      </c>
      <c r="C136" s="70">
        <v>900</v>
      </c>
      <c r="D136" s="72">
        <v>842.5</v>
      </c>
      <c r="E136" s="72">
        <v>822.5</v>
      </c>
      <c r="F136" s="72">
        <v>880</v>
      </c>
      <c r="G136" s="72">
        <v>833.75</v>
      </c>
      <c r="H136" s="72">
        <v>740</v>
      </c>
      <c r="I136" s="72">
        <v>882.125</v>
      </c>
      <c r="J136" s="72">
        <v>825.125</v>
      </c>
      <c r="K136" s="72">
        <v>875</v>
      </c>
      <c r="L136" s="72">
        <v>743.75</v>
      </c>
      <c r="M136" s="72">
        <v>757.5</v>
      </c>
      <c r="N136" s="72">
        <v>840</v>
      </c>
      <c r="O136" s="72">
        <v>842.5</v>
      </c>
      <c r="P136" s="72">
        <v>850.375</v>
      </c>
      <c r="Q136" s="72">
        <f t="shared" si="12"/>
        <v>831.08035714285711</v>
      </c>
    </row>
    <row r="137" spans="1:17" ht="15.5">
      <c r="A137" s="413" t="s">
        <v>153</v>
      </c>
      <c r="B137" s="418"/>
      <c r="C137" s="418"/>
      <c r="D137" s="418"/>
      <c r="E137" s="418"/>
      <c r="F137" s="418"/>
      <c r="G137" s="418"/>
      <c r="H137" s="418"/>
      <c r="I137" s="418"/>
      <c r="J137" s="418"/>
      <c r="K137" s="418"/>
      <c r="L137" s="418"/>
      <c r="M137" s="418"/>
      <c r="N137" s="418"/>
      <c r="O137" s="418"/>
      <c r="P137" s="418"/>
      <c r="Q137" s="418"/>
    </row>
    <row r="138" spans="1:17" ht="23">
      <c r="A138" s="4">
        <v>122</v>
      </c>
      <c r="B138" s="5" t="s">
        <v>470</v>
      </c>
      <c r="C138" s="70">
        <v>400</v>
      </c>
      <c r="D138" s="72">
        <v>402.5</v>
      </c>
      <c r="E138" s="72">
        <v>402.5</v>
      </c>
      <c r="F138" s="72">
        <v>450</v>
      </c>
      <c r="G138" s="72">
        <v>382.5</v>
      </c>
      <c r="H138" s="72">
        <v>468.25</v>
      </c>
      <c r="I138" s="72">
        <v>377.125</v>
      </c>
      <c r="J138" s="72">
        <v>442.5</v>
      </c>
      <c r="K138" s="72">
        <v>357.125</v>
      </c>
      <c r="L138" s="72">
        <v>459.5</v>
      </c>
      <c r="M138" s="72">
        <v>414.31808396124865</v>
      </c>
      <c r="N138" s="72">
        <v>418.75</v>
      </c>
      <c r="O138" s="72">
        <v>461</v>
      </c>
      <c r="P138" s="72">
        <v>392.5</v>
      </c>
      <c r="Q138" s="72">
        <f t="shared" ref="Q138:Q141" si="13">AVERAGE(C138:P138)</f>
        <v>416.32629171151774</v>
      </c>
    </row>
    <row r="139" spans="1:17">
      <c r="A139" s="4">
        <v>123</v>
      </c>
      <c r="B139" s="5" t="s">
        <v>471</v>
      </c>
      <c r="C139" s="70">
        <v>460</v>
      </c>
      <c r="D139" s="72">
        <v>475.25</v>
      </c>
      <c r="E139" s="72">
        <v>425</v>
      </c>
      <c r="F139" s="72">
        <v>435</v>
      </c>
      <c r="G139" s="72">
        <v>402.25</v>
      </c>
      <c r="H139" s="72">
        <v>481.625</v>
      </c>
      <c r="I139" s="72">
        <v>398.875</v>
      </c>
      <c r="J139" s="72">
        <v>527.5</v>
      </c>
      <c r="K139" s="72">
        <v>358.375</v>
      </c>
      <c r="L139" s="72">
        <v>480.25</v>
      </c>
      <c r="M139" s="72">
        <v>457.36087190527451</v>
      </c>
      <c r="N139" s="72">
        <v>415</v>
      </c>
      <c r="O139" s="72">
        <v>496.5</v>
      </c>
      <c r="P139" s="72">
        <v>412.5</v>
      </c>
      <c r="Q139" s="72">
        <f t="shared" si="13"/>
        <v>444.67756227894819</v>
      </c>
    </row>
    <row r="140" spans="1:17" ht="23">
      <c r="A140" s="4">
        <v>124</v>
      </c>
      <c r="B140" s="5" t="s">
        <v>472</v>
      </c>
      <c r="C140" s="70">
        <v>480</v>
      </c>
      <c r="D140" s="72">
        <v>496.5</v>
      </c>
      <c r="E140" s="72">
        <v>585</v>
      </c>
      <c r="F140" s="72">
        <v>503</v>
      </c>
      <c r="G140" s="72">
        <v>493.75</v>
      </c>
      <c r="H140" s="72">
        <v>514.125</v>
      </c>
      <c r="I140" s="72">
        <v>496.5</v>
      </c>
      <c r="J140" s="72">
        <v>549</v>
      </c>
      <c r="K140" s="72">
        <v>426.25</v>
      </c>
      <c r="L140" s="72">
        <v>502</v>
      </c>
      <c r="M140" s="72">
        <v>559.80624327233591</v>
      </c>
      <c r="N140" s="72">
        <v>505</v>
      </c>
      <c r="O140" s="72">
        <v>527.75</v>
      </c>
      <c r="P140" s="72">
        <v>435</v>
      </c>
      <c r="Q140" s="72">
        <f t="shared" si="13"/>
        <v>505.26294594802403</v>
      </c>
    </row>
    <row r="141" spans="1:17">
      <c r="A141" s="4">
        <v>125</v>
      </c>
      <c r="B141" s="5" t="s">
        <v>473</v>
      </c>
      <c r="C141" s="70">
        <v>575</v>
      </c>
      <c r="D141" s="72">
        <v>555.5</v>
      </c>
      <c r="E141" s="72">
        <v>555</v>
      </c>
      <c r="F141" s="72">
        <v>535</v>
      </c>
      <c r="G141" s="72">
        <v>522.75</v>
      </c>
      <c r="H141" s="72">
        <v>550.25</v>
      </c>
      <c r="I141" s="72">
        <v>464</v>
      </c>
      <c r="J141" s="72">
        <v>631.125</v>
      </c>
      <c r="K141" s="72">
        <v>426.25</v>
      </c>
      <c r="L141" s="72">
        <v>532.5</v>
      </c>
      <c r="M141" s="72">
        <v>548.98304628632934</v>
      </c>
      <c r="N141" s="72">
        <v>515</v>
      </c>
      <c r="O141" s="72">
        <v>560.25</v>
      </c>
      <c r="P141" s="72">
        <v>477.5</v>
      </c>
      <c r="Q141" s="72">
        <f t="shared" si="13"/>
        <v>532.07914616330925</v>
      </c>
    </row>
    <row r="142" spans="1:17" ht="15.5">
      <c r="A142" s="413" t="s">
        <v>158</v>
      </c>
      <c r="B142" s="418"/>
      <c r="C142" s="418"/>
      <c r="D142" s="418"/>
      <c r="E142" s="418"/>
      <c r="F142" s="418"/>
      <c r="G142" s="418"/>
      <c r="H142" s="418"/>
      <c r="I142" s="418"/>
      <c r="J142" s="418"/>
      <c r="K142" s="418"/>
      <c r="L142" s="418"/>
      <c r="M142" s="418"/>
      <c r="N142" s="418"/>
      <c r="O142" s="418"/>
      <c r="P142" s="418"/>
      <c r="Q142" s="418"/>
    </row>
    <row r="143" spans="1:17" ht="23">
      <c r="A143" s="4">
        <v>126</v>
      </c>
      <c r="B143" s="5" t="s">
        <v>474</v>
      </c>
      <c r="C143" s="70">
        <v>269.5</v>
      </c>
      <c r="D143" s="72">
        <v>328</v>
      </c>
      <c r="E143" s="72">
        <v>307.5</v>
      </c>
      <c r="F143" s="72">
        <v>310</v>
      </c>
      <c r="G143" s="72">
        <v>301.375</v>
      </c>
      <c r="H143" s="72">
        <v>339</v>
      </c>
      <c r="I143" s="72">
        <v>346.625</v>
      </c>
      <c r="J143" s="72">
        <v>311.75</v>
      </c>
      <c r="K143" s="72">
        <v>323.5</v>
      </c>
      <c r="L143" s="72">
        <v>326.25</v>
      </c>
      <c r="M143" s="72">
        <v>340.875</v>
      </c>
      <c r="N143" s="72">
        <v>277.5</v>
      </c>
      <c r="O143" s="72">
        <v>299.75</v>
      </c>
      <c r="P143" s="72">
        <v>357.5</v>
      </c>
      <c r="Q143" s="72">
        <f t="shared" ref="Q143:Q145" si="14">AVERAGE(C143:P143)</f>
        <v>317.08035714285717</v>
      </c>
    </row>
    <row r="144" spans="1:17">
      <c r="A144" s="4">
        <v>127</v>
      </c>
      <c r="B144" s="5" t="s">
        <v>475</v>
      </c>
      <c r="C144" s="70">
        <v>326.25</v>
      </c>
      <c r="D144" s="72">
        <v>437.25</v>
      </c>
      <c r="E144" s="72">
        <v>446.25</v>
      </c>
      <c r="F144" s="72">
        <v>375</v>
      </c>
      <c r="G144" s="72">
        <v>431.625</v>
      </c>
      <c r="H144" s="72">
        <v>378.375</v>
      </c>
      <c r="I144" s="72">
        <v>431.25</v>
      </c>
      <c r="J144" s="72">
        <v>354.375</v>
      </c>
      <c r="K144" s="72">
        <v>413.5</v>
      </c>
      <c r="L144" s="72">
        <v>441.875</v>
      </c>
      <c r="M144" s="72">
        <v>429.375</v>
      </c>
      <c r="N144" s="72">
        <v>387.5</v>
      </c>
      <c r="O144" s="72">
        <v>374.375</v>
      </c>
      <c r="P144" s="72">
        <v>451</v>
      </c>
      <c r="Q144" s="72">
        <f t="shared" si="14"/>
        <v>405.57142857142856</v>
      </c>
    </row>
    <row r="145" spans="1:18" ht="27.9" customHeight="1">
      <c r="A145" s="4">
        <v>128</v>
      </c>
      <c r="B145" s="5" t="s">
        <v>476</v>
      </c>
      <c r="C145" s="70">
        <v>401.75</v>
      </c>
      <c r="D145" s="72">
        <v>548.75</v>
      </c>
      <c r="E145" s="72">
        <v>539.5</v>
      </c>
      <c r="F145" s="72">
        <v>554</v>
      </c>
      <c r="G145" s="72">
        <v>527.75</v>
      </c>
      <c r="H145" s="72">
        <v>467</v>
      </c>
      <c r="I145" s="72">
        <v>557</v>
      </c>
      <c r="J145" s="72">
        <v>436.375</v>
      </c>
      <c r="K145" s="72">
        <v>532.25</v>
      </c>
      <c r="L145" s="72">
        <v>522.5</v>
      </c>
      <c r="M145" s="72">
        <v>462.125</v>
      </c>
      <c r="N145" s="72">
        <v>570</v>
      </c>
      <c r="O145" s="72">
        <v>454.375</v>
      </c>
      <c r="P145" s="72">
        <v>553.5</v>
      </c>
      <c r="Q145" s="72">
        <f t="shared" si="14"/>
        <v>509.0625</v>
      </c>
    </row>
    <row r="146" spans="1:18" ht="22.75" customHeight="1">
      <c r="A146" s="413" t="s">
        <v>162</v>
      </c>
      <c r="B146" s="418"/>
      <c r="C146" s="418"/>
      <c r="D146" s="418"/>
      <c r="E146" s="418"/>
      <c r="F146" s="418"/>
      <c r="G146" s="418"/>
      <c r="H146" s="418"/>
      <c r="I146" s="418"/>
      <c r="J146" s="418"/>
      <c r="K146" s="418"/>
      <c r="L146" s="418"/>
      <c r="M146" s="418"/>
      <c r="N146" s="418"/>
      <c r="O146" s="418"/>
      <c r="P146" s="418"/>
      <c r="Q146" s="418"/>
    </row>
    <row r="147" spans="1:18" ht="37.5" customHeight="1">
      <c r="A147" s="4">
        <v>129</v>
      </c>
      <c r="B147" s="5" t="s">
        <v>477</v>
      </c>
      <c r="C147" s="70">
        <v>559</v>
      </c>
      <c r="D147" s="71" t="s">
        <v>20</v>
      </c>
      <c r="E147" s="72">
        <v>300</v>
      </c>
      <c r="F147" s="72">
        <v>509</v>
      </c>
      <c r="G147" s="72">
        <v>530.75</v>
      </c>
      <c r="H147" s="72">
        <v>500</v>
      </c>
      <c r="I147" s="71" t="s">
        <v>20</v>
      </c>
      <c r="J147" s="72">
        <v>344.5</v>
      </c>
      <c r="K147" s="72">
        <v>338.75</v>
      </c>
      <c r="L147" s="72">
        <v>350</v>
      </c>
      <c r="M147" s="71" t="s">
        <v>20</v>
      </c>
      <c r="N147" s="72">
        <v>282.5</v>
      </c>
      <c r="O147" s="72">
        <v>334.5</v>
      </c>
      <c r="P147" s="72">
        <v>427.5</v>
      </c>
      <c r="Q147" s="72">
        <f t="shared" ref="Q147:Q169" si="15">AVERAGE(C147:P147)</f>
        <v>406.95454545454544</v>
      </c>
      <c r="R147" s="32"/>
    </row>
    <row r="148" spans="1:18" ht="24.75" customHeight="1">
      <c r="A148" s="4">
        <v>130</v>
      </c>
      <c r="B148" s="5" t="s">
        <v>478</v>
      </c>
      <c r="C148" s="70">
        <v>884.25</v>
      </c>
      <c r="D148" s="71" t="s">
        <v>20</v>
      </c>
      <c r="E148" s="72">
        <v>450</v>
      </c>
      <c r="F148" s="72">
        <v>555.625</v>
      </c>
      <c r="G148" s="72">
        <v>706.375</v>
      </c>
      <c r="H148" s="72">
        <v>667</v>
      </c>
      <c r="I148" s="71" t="s">
        <v>20</v>
      </c>
      <c r="J148" s="72">
        <v>677.5</v>
      </c>
      <c r="K148" s="72">
        <v>389.375</v>
      </c>
      <c r="L148" s="72">
        <v>450</v>
      </c>
      <c r="M148" s="71" t="s">
        <v>20</v>
      </c>
      <c r="N148" s="72">
        <v>382.5</v>
      </c>
      <c r="O148" s="72">
        <v>635</v>
      </c>
      <c r="P148" s="72">
        <v>625</v>
      </c>
      <c r="Q148" s="72">
        <f t="shared" si="15"/>
        <v>583.875</v>
      </c>
      <c r="R148" s="32"/>
    </row>
    <row r="149" spans="1:18" ht="35.25" customHeight="1">
      <c r="A149" s="4">
        <v>131</v>
      </c>
      <c r="B149" s="5" t="s">
        <v>479</v>
      </c>
      <c r="C149" s="70">
        <v>1468.75</v>
      </c>
      <c r="D149" s="72">
        <v>1150</v>
      </c>
      <c r="E149" s="72">
        <v>1231.25</v>
      </c>
      <c r="F149" s="72">
        <v>1345</v>
      </c>
      <c r="G149" s="72">
        <v>1054.375</v>
      </c>
      <c r="H149" s="72">
        <v>972.75</v>
      </c>
      <c r="I149" s="72">
        <v>964.25</v>
      </c>
      <c r="J149" s="72">
        <v>1199.625</v>
      </c>
      <c r="K149" s="72">
        <v>1175.875</v>
      </c>
      <c r="L149" s="72">
        <v>1123.125</v>
      </c>
      <c r="M149" s="72">
        <v>948.375</v>
      </c>
      <c r="N149" s="72">
        <v>1017.5</v>
      </c>
      <c r="O149" s="72">
        <v>1178</v>
      </c>
      <c r="P149" s="72">
        <v>1532.5</v>
      </c>
      <c r="Q149" s="72">
        <f t="shared" si="15"/>
        <v>1168.6696428571429</v>
      </c>
      <c r="R149" s="32"/>
    </row>
    <row r="150" spans="1:18" ht="25.5" customHeight="1">
      <c r="A150" s="4">
        <v>132</v>
      </c>
      <c r="B150" s="5" t="s">
        <v>480</v>
      </c>
      <c r="C150" s="70">
        <v>2185</v>
      </c>
      <c r="D150" s="72">
        <v>1696.875</v>
      </c>
      <c r="E150" s="72">
        <v>1868.125</v>
      </c>
      <c r="F150" s="72">
        <v>1517.5</v>
      </c>
      <c r="G150" s="72">
        <v>1747.5</v>
      </c>
      <c r="H150" s="72">
        <v>1637.125</v>
      </c>
      <c r="I150" s="72">
        <v>2155</v>
      </c>
      <c r="J150" s="72">
        <v>1797.125</v>
      </c>
      <c r="K150" s="72">
        <v>1710.75</v>
      </c>
      <c r="L150" s="72">
        <v>1625.625</v>
      </c>
      <c r="M150" s="72">
        <v>1671.5</v>
      </c>
      <c r="N150" s="72">
        <v>1505</v>
      </c>
      <c r="O150" s="72">
        <v>1734.375</v>
      </c>
      <c r="P150" s="72">
        <v>2152.5</v>
      </c>
      <c r="Q150" s="72">
        <f t="shared" si="15"/>
        <v>1786</v>
      </c>
      <c r="R150" s="32"/>
    </row>
    <row r="151" spans="1:18" ht="24.75" customHeight="1">
      <c r="A151" s="4">
        <v>133</v>
      </c>
      <c r="B151" s="5" t="s">
        <v>481</v>
      </c>
      <c r="C151" s="71" t="s">
        <v>20</v>
      </c>
      <c r="D151" s="71" t="s">
        <v>20</v>
      </c>
      <c r="E151" s="72">
        <v>200</v>
      </c>
      <c r="F151" s="72">
        <v>130</v>
      </c>
      <c r="G151" s="71" t="s">
        <v>20</v>
      </c>
      <c r="H151" s="72">
        <v>140.375</v>
      </c>
      <c r="I151" s="71" t="s">
        <v>20</v>
      </c>
      <c r="J151" s="72">
        <v>163.71250000000001</v>
      </c>
      <c r="K151" s="72">
        <v>180</v>
      </c>
      <c r="L151" s="71" t="s">
        <v>20</v>
      </c>
      <c r="M151" s="72">
        <v>262</v>
      </c>
      <c r="N151" s="72">
        <v>192.5</v>
      </c>
      <c r="O151" s="72">
        <v>166.25</v>
      </c>
      <c r="P151" s="72">
        <v>232.5</v>
      </c>
      <c r="Q151" s="72">
        <f t="shared" si="15"/>
        <v>185.25972222222222</v>
      </c>
      <c r="R151" s="32"/>
    </row>
    <row r="152" spans="1:18" ht="26.25" customHeight="1">
      <c r="A152" s="4">
        <v>134</v>
      </c>
      <c r="B152" s="5" t="s">
        <v>482</v>
      </c>
      <c r="C152" s="70">
        <v>196</v>
      </c>
      <c r="D152" s="72">
        <v>219.375</v>
      </c>
      <c r="E152" s="71" t="s">
        <v>20</v>
      </c>
      <c r="F152" s="72">
        <v>226.25</v>
      </c>
      <c r="G152" s="72">
        <v>158.33333333333334</v>
      </c>
      <c r="H152" s="72">
        <v>257.75</v>
      </c>
      <c r="I152" s="72">
        <v>160.375</v>
      </c>
      <c r="J152" s="72">
        <v>325.5</v>
      </c>
      <c r="K152" s="72">
        <v>196.25</v>
      </c>
      <c r="L152" s="72">
        <v>146.875</v>
      </c>
      <c r="M152" s="72">
        <v>142.83333333333334</v>
      </c>
      <c r="N152" s="72">
        <v>187.5</v>
      </c>
      <c r="O152" s="72">
        <v>248.75</v>
      </c>
      <c r="P152" s="72">
        <v>247.5</v>
      </c>
      <c r="Q152" s="72">
        <f t="shared" si="15"/>
        <v>208.71474358974362</v>
      </c>
      <c r="R152" s="32"/>
    </row>
    <row r="153" spans="1:18" ht="28.75" customHeight="1">
      <c r="A153" s="4">
        <v>135</v>
      </c>
      <c r="B153" s="5" t="s">
        <v>483</v>
      </c>
      <c r="C153" s="70">
        <v>83.75</v>
      </c>
      <c r="D153" s="72">
        <v>73.75</v>
      </c>
      <c r="E153" s="72">
        <v>54.25</v>
      </c>
      <c r="F153" s="72">
        <v>81</v>
      </c>
      <c r="G153" s="72">
        <v>55.125</v>
      </c>
      <c r="H153" s="72">
        <v>48.25</v>
      </c>
      <c r="I153" s="72">
        <v>63</v>
      </c>
      <c r="J153" s="72">
        <v>103.5</v>
      </c>
      <c r="K153" s="72">
        <v>117.5</v>
      </c>
      <c r="L153" s="72">
        <v>64.375</v>
      </c>
      <c r="M153" s="72">
        <v>122.95833333333333</v>
      </c>
      <c r="N153" s="72">
        <v>63</v>
      </c>
      <c r="O153" s="72">
        <v>94.25</v>
      </c>
      <c r="P153" s="72">
        <v>77.5</v>
      </c>
      <c r="Q153" s="72">
        <f t="shared" si="15"/>
        <v>78.729166666666671</v>
      </c>
      <c r="R153" s="32"/>
    </row>
    <row r="154" spans="1:18" ht="32.65" customHeight="1">
      <c r="A154" s="4">
        <v>136</v>
      </c>
      <c r="B154" s="5" t="s">
        <v>484</v>
      </c>
      <c r="C154" s="71" t="s">
        <v>20</v>
      </c>
      <c r="D154" s="72">
        <v>186.875</v>
      </c>
      <c r="E154" s="72">
        <v>390</v>
      </c>
      <c r="F154" s="72">
        <v>213.75</v>
      </c>
      <c r="G154" s="72">
        <v>240</v>
      </c>
      <c r="H154" s="72">
        <v>211</v>
      </c>
      <c r="I154" s="72">
        <v>200</v>
      </c>
      <c r="J154" s="71" t="s">
        <v>20</v>
      </c>
      <c r="K154" s="72">
        <v>278.75</v>
      </c>
      <c r="L154" s="72">
        <v>180</v>
      </c>
      <c r="M154" s="71" t="s">
        <v>20</v>
      </c>
      <c r="N154" s="72">
        <v>171</v>
      </c>
      <c r="O154" s="72">
        <v>223.125</v>
      </c>
      <c r="P154" s="72">
        <v>202.5</v>
      </c>
      <c r="Q154" s="72">
        <f t="shared" si="15"/>
        <v>227</v>
      </c>
      <c r="R154" s="32"/>
    </row>
    <row r="155" spans="1:18" ht="20.25" customHeight="1">
      <c r="A155" s="4">
        <v>137</v>
      </c>
      <c r="B155" s="5" t="s">
        <v>485</v>
      </c>
      <c r="C155" s="70">
        <v>197</v>
      </c>
      <c r="D155" s="72">
        <v>265</v>
      </c>
      <c r="E155" s="72">
        <v>387.5</v>
      </c>
      <c r="F155" s="72">
        <v>291.25</v>
      </c>
      <c r="G155" s="72">
        <v>344.375</v>
      </c>
      <c r="H155" s="72">
        <v>288.875</v>
      </c>
      <c r="I155" s="72">
        <v>290</v>
      </c>
      <c r="J155" s="72">
        <v>241.75</v>
      </c>
      <c r="K155" s="72">
        <v>236</v>
      </c>
      <c r="L155" s="72">
        <v>224.375</v>
      </c>
      <c r="M155" s="72">
        <v>196</v>
      </c>
      <c r="N155" s="72">
        <v>244</v>
      </c>
      <c r="O155" s="72">
        <v>254.875</v>
      </c>
      <c r="P155" s="72">
        <v>225</v>
      </c>
      <c r="Q155" s="72">
        <f t="shared" si="15"/>
        <v>263.28571428571428</v>
      </c>
      <c r="R155" s="32"/>
    </row>
    <row r="156" spans="1:18" ht="22.5" customHeight="1">
      <c r="A156" s="4">
        <v>138</v>
      </c>
      <c r="B156" s="5" t="s">
        <v>486</v>
      </c>
      <c r="C156" s="70">
        <v>384</v>
      </c>
      <c r="D156" s="72">
        <v>396.875</v>
      </c>
      <c r="E156" s="72">
        <v>495</v>
      </c>
      <c r="F156" s="72">
        <v>366.25</v>
      </c>
      <c r="G156" s="72">
        <v>505</v>
      </c>
      <c r="H156" s="72">
        <v>428</v>
      </c>
      <c r="I156" s="72">
        <v>400</v>
      </c>
      <c r="J156" s="72">
        <v>482.25</v>
      </c>
      <c r="K156" s="72">
        <v>406.125</v>
      </c>
      <c r="L156" s="72">
        <v>324.375</v>
      </c>
      <c r="M156" s="72">
        <v>258.66666666666669</v>
      </c>
      <c r="N156" s="72">
        <v>432</v>
      </c>
      <c r="O156" s="72">
        <v>380.375</v>
      </c>
      <c r="P156" s="72">
        <v>290</v>
      </c>
      <c r="Q156" s="72">
        <f t="shared" si="15"/>
        <v>396.35119047619048</v>
      </c>
      <c r="R156" s="32"/>
    </row>
    <row r="157" spans="1:18" ht="19.5" customHeight="1">
      <c r="A157" s="4">
        <v>139</v>
      </c>
      <c r="B157" s="5" t="s">
        <v>487</v>
      </c>
      <c r="C157" s="70">
        <v>513</v>
      </c>
      <c r="D157" s="72">
        <v>530</v>
      </c>
      <c r="E157" s="72">
        <v>692.5</v>
      </c>
      <c r="F157" s="72">
        <v>508.75</v>
      </c>
      <c r="G157" s="72">
        <v>650</v>
      </c>
      <c r="H157" s="72">
        <v>559.875</v>
      </c>
      <c r="I157" s="72">
        <v>520</v>
      </c>
      <c r="J157" s="72">
        <v>347</v>
      </c>
      <c r="K157" s="72">
        <v>577.5</v>
      </c>
      <c r="L157" s="72">
        <v>453.125</v>
      </c>
      <c r="M157" s="71" t="s">
        <v>20</v>
      </c>
      <c r="N157" s="72">
        <v>535</v>
      </c>
      <c r="O157" s="72">
        <v>503</v>
      </c>
      <c r="P157" s="72">
        <v>421.5</v>
      </c>
      <c r="Q157" s="72">
        <f t="shared" si="15"/>
        <v>523.94230769230774</v>
      </c>
      <c r="R157" s="32"/>
    </row>
    <row r="158" spans="1:18" ht="29.15" customHeight="1">
      <c r="A158" s="4">
        <v>140</v>
      </c>
      <c r="B158" s="5" t="s">
        <v>488</v>
      </c>
      <c r="C158" s="70">
        <v>103.25</v>
      </c>
      <c r="D158" s="72">
        <v>140</v>
      </c>
      <c r="E158" s="72">
        <v>125</v>
      </c>
      <c r="F158" s="72">
        <v>178</v>
      </c>
      <c r="G158" s="72">
        <v>100.25</v>
      </c>
      <c r="H158" s="72">
        <v>134.875</v>
      </c>
      <c r="I158" s="72">
        <v>123.75</v>
      </c>
      <c r="J158" s="72">
        <v>103.5</v>
      </c>
      <c r="K158" s="72">
        <v>101.5</v>
      </c>
      <c r="L158" s="72">
        <v>109.375</v>
      </c>
      <c r="M158" s="71" t="s">
        <v>20</v>
      </c>
      <c r="N158" s="72">
        <v>82.5</v>
      </c>
      <c r="O158" s="72">
        <v>155</v>
      </c>
      <c r="P158" s="72">
        <v>150</v>
      </c>
      <c r="Q158" s="72">
        <f t="shared" si="15"/>
        <v>123.61538461538461</v>
      </c>
      <c r="R158" s="32"/>
    </row>
    <row r="159" spans="1:18" ht="33.75" customHeight="1">
      <c r="A159" s="4">
        <v>141</v>
      </c>
      <c r="B159" s="5" t="s">
        <v>489</v>
      </c>
      <c r="C159" s="70">
        <v>480</v>
      </c>
      <c r="D159" s="72">
        <v>567.5</v>
      </c>
      <c r="E159" s="72">
        <v>277.5</v>
      </c>
      <c r="F159" s="72">
        <v>548.75</v>
      </c>
      <c r="G159" s="72">
        <v>563.75</v>
      </c>
      <c r="H159" s="72">
        <v>459.5</v>
      </c>
      <c r="I159" s="72">
        <v>266.25</v>
      </c>
      <c r="J159" s="72">
        <v>404.5</v>
      </c>
      <c r="K159" s="72">
        <v>301.75</v>
      </c>
      <c r="L159" s="72">
        <v>638.5</v>
      </c>
      <c r="M159" s="72">
        <v>330.125</v>
      </c>
      <c r="N159" s="72">
        <v>442.5</v>
      </c>
      <c r="O159" s="72">
        <v>581.25</v>
      </c>
      <c r="P159" s="72">
        <v>287.5</v>
      </c>
      <c r="Q159" s="72">
        <f t="shared" si="15"/>
        <v>439.24107142857144</v>
      </c>
      <c r="R159" s="32"/>
    </row>
    <row r="160" spans="1:18" ht="24" customHeight="1">
      <c r="A160" s="4">
        <v>142</v>
      </c>
      <c r="B160" s="5" t="s">
        <v>490</v>
      </c>
      <c r="C160" s="70">
        <v>60</v>
      </c>
      <c r="D160" s="72">
        <v>75</v>
      </c>
      <c r="E160" s="72">
        <v>67.5</v>
      </c>
      <c r="F160" s="72">
        <v>76</v>
      </c>
      <c r="G160" s="72">
        <v>61.875</v>
      </c>
      <c r="H160" s="72">
        <v>60</v>
      </c>
      <c r="I160" s="72">
        <v>84.125</v>
      </c>
      <c r="J160" s="72">
        <v>75</v>
      </c>
      <c r="K160" s="72">
        <v>33.375</v>
      </c>
      <c r="L160" s="72">
        <v>78.625</v>
      </c>
      <c r="M160" s="72">
        <v>55</v>
      </c>
      <c r="N160" s="72">
        <v>55</v>
      </c>
      <c r="O160" s="72">
        <v>70.75</v>
      </c>
      <c r="P160" s="72">
        <v>72.5</v>
      </c>
      <c r="Q160" s="72">
        <f t="shared" si="15"/>
        <v>66.053571428571431</v>
      </c>
      <c r="R160" s="32"/>
    </row>
    <row r="161" spans="1:18" ht="33" customHeight="1">
      <c r="A161" s="4">
        <v>143</v>
      </c>
      <c r="B161" s="5" t="s">
        <v>491</v>
      </c>
      <c r="C161" s="70">
        <v>48.5</v>
      </c>
      <c r="D161" s="72">
        <v>55</v>
      </c>
      <c r="E161" s="72">
        <v>50</v>
      </c>
      <c r="F161" s="72">
        <v>47</v>
      </c>
      <c r="G161" s="72">
        <v>32.625</v>
      </c>
      <c r="H161" s="72">
        <v>34.25</v>
      </c>
      <c r="I161" s="72">
        <v>43.875</v>
      </c>
      <c r="J161" s="72">
        <v>22</v>
      </c>
      <c r="K161" s="72">
        <v>28.625</v>
      </c>
      <c r="L161" s="72">
        <v>26.5</v>
      </c>
      <c r="M161" s="72">
        <v>27.625</v>
      </c>
      <c r="N161" s="72">
        <v>29</v>
      </c>
      <c r="O161" s="72">
        <v>28.375</v>
      </c>
      <c r="P161" s="72">
        <v>33.5</v>
      </c>
      <c r="Q161" s="72">
        <f t="shared" si="15"/>
        <v>36.205357142857146</v>
      </c>
      <c r="R161" s="32"/>
    </row>
    <row r="162" spans="1:18" ht="27" customHeight="1">
      <c r="A162" s="4">
        <v>144</v>
      </c>
      <c r="B162" s="5" t="s">
        <v>490</v>
      </c>
      <c r="C162" s="70">
        <v>8.8000000000000007</v>
      </c>
      <c r="D162" s="72">
        <v>11</v>
      </c>
      <c r="E162" s="72">
        <v>15</v>
      </c>
      <c r="F162" s="72">
        <v>10.0625</v>
      </c>
      <c r="G162" s="72">
        <v>9.5</v>
      </c>
      <c r="H162" s="72">
        <v>8.875</v>
      </c>
      <c r="I162" s="72">
        <v>15.375</v>
      </c>
      <c r="J162" s="72">
        <v>9</v>
      </c>
      <c r="K162" s="72">
        <v>7.875</v>
      </c>
      <c r="L162" s="72">
        <v>10.75</v>
      </c>
      <c r="M162" s="72">
        <v>10.375</v>
      </c>
      <c r="N162" s="72">
        <v>6.875</v>
      </c>
      <c r="O162" s="72">
        <v>9.75</v>
      </c>
      <c r="P162" s="72">
        <v>12</v>
      </c>
      <c r="Q162" s="72">
        <f t="shared" si="15"/>
        <v>10.374107142857143</v>
      </c>
      <c r="R162" s="32"/>
    </row>
    <row r="163" spans="1:18" ht="33.75" customHeight="1">
      <c r="A163" s="4">
        <v>145</v>
      </c>
      <c r="B163" s="5" t="s">
        <v>492</v>
      </c>
      <c r="C163" s="70">
        <v>2460</v>
      </c>
      <c r="D163" s="72">
        <v>1745</v>
      </c>
      <c r="E163" s="72">
        <v>1825</v>
      </c>
      <c r="F163" s="72">
        <v>2031.25</v>
      </c>
      <c r="G163" s="72">
        <v>1481.25</v>
      </c>
      <c r="H163" s="72">
        <v>1881.25</v>
      </c>
      <c r="I163" s="72">
        <v>1745.5</v>
      </c>
      <c r="J163" s="72">
        <v>1666.75</v>
      </c>
      <c r="K163" s="72">
        <v>1421.25</v>
      </c>
      <c r="L163" s="72">
        <v>1721.375</v>
      </c>
      <c r="M163" s="72">
        <v>1802.625</v>
      </c>
      <c r="N163" s="72">
        <v>1975</v>
      </c>
      <c r="O163" s="72">
        <v>2021.875</v>
      </c>
      <c r="P163" s="72">
        <v>1725</v>
      </c>
      <c r="Q163" s="72">
        <f t="shared" si="15"/>
        <v>1821.6517857142858</v>
      </c>
      <c r="R163" s="32"/>
    </row>
    <row r="164" spans="1:18" ht="27.75" customHeight="1">
      <c r="A164" s="4">
        <v>146</v>
      </c>
      <c r="B164" s="5" t="s">
        <v>493</v>
      </c>
      <c r="C164" s="70">
        <v>2875</v>
      </c>
      <c r="D164" s="72">
        <v>1913.75</v>
      </c>
      <c r="E164" s="72">
        <v>2075</v>
      </c>
      <c r="F164" s="72">
        <v>1923.75</v>
      </c>
      <c r="G164" s="72">
        <v>1582.5</v>
      </c>
      <c r="H164" s="72">
        <v>3700</v>
      </c>
      <c r="I164" s="72">
        <v>2687.5</v>
      </c>
      <c r="J164" s="72">
        <v>1803.0625</v>
      </c>
      <c r="K164" s="72">
        <v>2130.5</v>
      </c>
      <c r="L164" s="72">
        <v>3140.75</v>
      </c>
      <c r="M164" s="72">
        <v>1811.5</v>
      </c>
      <c r="N164" s="72">
        <v>3950</v>
      </c>
      <c r="O164" s="72">
        <v>2337.5</v>
      </c>
      <c r="P164" s="72">
        <v>2650</v>
      </c>
      <c r="Q164" s="72">
        <f t="shared" si="15"/>
        <v>2470.0580357142858</v>
      </c>
      <c r="R164" s="32"/>
    </row>
    <row r="165" spans="1:18" ht="35.25" customHeight="1">
      <c r="A165" s="4">
        <v>147</v>
      </c>
      <c r="B165" s="5" t="s">
        <v>494</v>
      </c>
      <c r="C165" s="71" t="s">
        <v>20</v>
      </c>
      <c r="D165" s="72">
        <v>20500</v>
      </c>
      <c r="E165" s="72">
        <v>23500</v>
      </c>
      <c r="F165" s="72">
        <v>26475</v>
      </c>
      <c r="G165" s="72">
        <v>23400</v>
      </c>
      <c r="H165" s="72">
        <v>43033.333333333336</v>
      </c>
      <c r="I165" s="72">
        <v>31948.75</v>
      </c>
      <c r="J165" s="72">
        <v>20178</v>
      </c>
      <c r="K165" s="72">
        <v>43656.25</v>
      </c>
      <c r="L165" s="72">
        <v>24375</v>
      </c>
      <c r="M165" s="72">
        <v>25587.5</v>
      </c>
      <c r="N165" s="72">
        <v>22750</v>
      </c>
      <c r="O165" s="72">
        <v>21606.25</v>
      </c>
      <c r="P165" s="72">
        <v>18212.5</v>
      </c>
      <c r="Q165" s="72">
        <f t="shared" si="15"/>
        <v>26555.583333333336</v>
      </c>
      <c r="R165" s="32"/>
    </row>
    <row r="166" spans="1:18" ht="24.75" customHeight="1">
      <c r="A166" s="4">
        <v>148</v>
      </c>
      <c r="B166" s="5" t="s">
        <v>495</v>
      </c>
      <c r="C166" s="70">
        <v>31200</v>
      </c>
      <c r="D166" s="72">
        <v>25125</v>
      </c>
      <c r="E166" s="72">
        <v>29500</v>
      </c>
      <c r="F166" s="72">
        <v>35500</v>
      </c>
      <c r="G166" s="72">
        <v>34225</v>
      </c>
      <c r="H166" s="72">
        <v>66083.333333333328</v>
      </c>
      <c r="I166" s="72">
        <v>57075</v>
      </c>
      <c r="J166" s="72">
        <v>29736</v>
      </c>
      <c r="K166" s="72">
        <v>66925</v>
      </c>
      <c r="L166" s="72">
        <v>28556.25</v>
      </c>
      <c r="M166" s="72">
        <v>28021.875</v>
      </c>
      <c r="N166" s="72">
        <v>24750</v>
      </c>
      <c r="O166" s="72">
        <v>28350</v>
      </c>
      <c r="P166" s="72">
        <v>27425</v>
      </c>
      <c r="Q166" s="72">
        <f t="shared" si="15"/>
        <v>36605.175595238092</v>
      </c>
      <c r="R166" s="32"/>
    </row>
    <row r="167" spans="1:18" ht="45.75" customHeight="1">
      <c r="A167" s="4">
        <v>149</v>
      </c>
      <c r="B167" s="5" t="s">
        <v>496</v>
      </c>
      <c r="C167" s="70">
        <v>3725</v>
      </c>
      <c r="D167" s="72">
        <v>2437.5</v>
      </c>
      <c r="E167" s="72">
        <v>2012.5</v>
      </c>
      <c r="F167" s="72">
        <v>3043.75</v>
      </c>
      <c r="G167" s="72">
        <v>2318.75</v>
      </c>
      <c r="H167" s="72">
        <v>3862.5</v>
      </c>
      <c r="I167" s="72">
        <v>3275</v>
      </c>
      <c r="J167" s="72">
        <v>1980</v>
      </c>
      <c r="K167" s="72">
        <v>1850</v>
      </c>
      <c r="L167" s="72">
        <v>2113.75</v>
      </c>
      <c r="M167" s="72">
        <v>3037.5</v>
      </c>
      <c r="N167" s="72">
        <v>2950</v>
      </c>
      <c r="O167" s="72">
        <v>2143.75</v>
      </c>
      <c r="P167" s="72">
        <v>2175</v>
      </c>
      <c r="Q167" s="72">
        <f t="shared" si="15"/>
        <v>2637.5</v>
      </c>
      <c r="R167" s="32"/>
    </row>
    <row r="168" spans="1:18" ht="44.25" customHeight="1">
      <c r="A168" s="4">
        <v>150</v>
      </c>
      <c r="B168" s="5" t="s">
        <v>497</v>
      </c>
      <c r="C168" s="70">
        <v>1990</v>
      </c>
      <c r="D168" s="72">
        <v>1200</v>
      </c>
      <c r="E168" s="72">
        <v>1462.5</v>
      </c>
      <c r="F168" s="72">
        <v>1506.25</v>
      </c>
      <c r="G168" s="72">
        <v>1263.75</v>
      </c>
      <c r="H168" s="72">
        <v>1637.5</v>
      </c>
      <c r="I168" s="72">
        <v>1251.375</v>
      </c>
      <c r="J168" s="72">
        <v>1365</v>
      </c>
      <c r="K168" s="72">
        <v>1082.375</v>
      </c>
      <c r="L168" s="72">
        <v>1474.875</v>
      </c>
      <c r="M168" s="72">
        <v>1350.375</v>
      </c>
      <c r="N168" s="72">
        <v>1325</v>
      </c>
      <c r="O168" s="72">
        <v>1635</v>
      </c>
      <c r="P168" s="72">
        <v>1085</v>
      </c>
      <c r="Q168" s="72">
        <f t="shared" si="15"/>
        <v>1402.0714285714287</v>
      </c>
      <c r="R168" s="32"/>
    </row>
    <row r="169" spans="1:18" ht="33.9" customHeight="1">
      <c r="A169" s="4">
        <v>151</v>
      </c>
      <c r="B169" s="5" t="s">
        <v>498</v>
      </c>
      <c r="C169" s="70">
        <v>4100</v>
      </c>
      <c r="D169" s="72">
        <v>3887.5</v>
      </c>
      <c r="E169" s="72">
        <v>3425</v>
      </c>
      <c r="F169" s="72">
        <v>3993.75</v>
      </c>
      <c r="G169" s="72">
        <v>4181.25</v>
      </c>
      <c r="H169" s="72">
        <v>4131.25</v>
      </c>
      <c r="I169" s="72">
        <v>3381.25</v>
      </c>
      <c r="J169" s="72">
        <v>4425</v>
      </c>
      <c r="K169" s="72">
        <v>4228.125</v>
      </c>
      <c r="L169" s="72">
        <v>3571.875</v>
      </c>
      <c r="M169" s="72">
        <v>4237.5</v>
      </c>
      <c r="N169" s="72">
        <v>3250</v>
      </c>
      <c r="O169" s="72">
        <v>4120</v>
      </c>
      <c r="P169" s="72">
        <v>5150</v>
      </c>
      <c r="Q169" s="72">
        <f t="shared" si="15"/>
        <v>4005.8928571428573</v>
      </c>
      <c r="R169" s="32"/>
    </row>
    <row r="170" spans="1:18" ht="18.75" customHeight="1">
      <c r="A170" s="413" t="s">
        <v>185</v>
      </c>
      <c r="B170" s="418"/>
      <c r="C170" s="418"/>
      <c r="D170" s="418"/>
      <c r="E170" s="418"/>
      <c r="F170" s="418"/>
      <c r="G170" s="418"/>
      <c r="H170" s="418"/>
      <c r="I170" s="418"/>
      <c r="J170" s="418"/>
      <c r="K170" s="418"/>
      <c r="L170" s="418"/>
      <c r="M170" s="418"/>
      <c r="N170" s="418"/>
      <c r="O170" s="418"/>
      <c r="P170" s="418"/>
      <c r="Q170" s="418"/>
    </row>
    <row r="171" spans="1:18" ht="33.75" customHeight="1">
      <c r="A171" s="4">
        <v>152</v>
      </c>
      <c r="B171" s="5" t="s">
        <v>499</v>
      </c>
      <c r="C171" s="70">
        <v>2747.5</v>
      </c>
      <c r="D171" s="72">
        <v>2782.5</v>
      </c>
      <c r="E171" s="72">
        <v>2627.625</v>
      </c>
      <c r="F171" s="72">
        <v>2973</v>
      </c>
      <c r="G171" s="72">
        <v>3112.5</v>
      </c>
      <c r="H171" s="72">
        <v>2672.25</v>
      </c>
      <c r="I171" s="72">
        <v>2752.125</v>
      </c>
      <c r="J171" s="72">
        <v>2710.625</v>
      </c>
      <c r="K171" s="72">
        <v>2618.75</v>
      </c>
      <c r="L171" s="72">
        <v>3201.25</v>
      </c>
      <c r="M171" s="72">
        <v>2708.75</v>
      </c>
      <c r="N171" s="72">
        <v>2450</v>
      </c>
      <c r="O171" s="72">
        <v>2640.375</v>
      </c>
      <c r="P171" s="72">
        <v>2808</v>
      </c>
      <c r="Q171" s="72">
        <f t="shared" ref="Q171:Q198" si="16">AVERAGE(C171:P171)</f>
        <v>2771.8035714285716</v>
      </c>
    </row>
    <row r="172" spans="1:18" ht="21.75" customHeight="1">
      <c r="A172" s="4">
        <v>153</v>
      </c>
      <c r="B172" s="5" t="s">
        <v>500</v>
      </c>
      <c r="C172" s="70">
        <v>1187.5</v>
      </c>
      <c r="D172" s="72">
        <v>1250</v>
      </c>
      <c r="E172" s="72">
        <v>1142.125</v>
      </c>
      <c r="F172" s="72">
        <v>1293</v>
      </c>
      <c r="G172" s="72">
        <v>1291.25</v>
      </c>
      <c r="H172" s="72">
        <v>1158.75</v>
      </c>
      <c r="I172" s="72">
        <v>1183.625</v>
      </c>
      <c r="J172" s="72">
        <v>1161.25</v>
      </c>
      <c r="K172" s="72">
        <v>1181.25</v>
      </c>
      <c r="L172" s="72">
        <v>1367.875</v>
      </c>
      <c r="M172" s="72">
        <v>1179.375</v>
      </c>
      <c r="N172" s="72">
        <v>1090.625</v>
      </c>
      <c r="O172" s="72">
        <v>1212.75</v>
      </c>
      <c r="P172" s="72">
        <v>1209.25</v>
      </c>
      <c r="Q172" s="72">
        <f t="shared" si="16"/>
        <v>1207.7589285714287</v>
      </c>
    </row>
    <row r="173" spans="1:18" ht="21" customHeight="1">
      <c r="A173" s="4">
        <v>154</v>
      </c>
      <c r="B173" s="5" t="s">
        <v>501</v>
      </c>
      <c r="C173" s="70">
        <v>1747.5</v>
      </c>
      <c r="D173" s="72">
        <v>1880</v>
      </c>
      <c r="E173" s="72">
        <v>1654</v>
      </c>
      <c r="F173" s="72">
        <v>1883</v>
      </c>
      <c r="G173" s="72">
        <v>1893.75</v>
      </c>
      <c r="H173" s="72">
        <v>1688.25</v>
      </c>
      <c r="I173" s="72">
        <v>1723</v>
      </c>
      <c r="J173" s="72">
        <v>1697.5</v>
      </c>
      <c r="K173" s="72">
        <v>1717.5</v>
      </c>
      <c r="L173" s="72">
        <v>1994.375</v>
      </c>
      <c r="M173" s="72">
        <v>1688.75</v>
      </c>
      <c r="N173" s="72">
        <v>1425</v>
      </c>
      <c r="O173" s="72">
        <v>1655.5</v>
      </c>
      <c r="P173" s="72">
        <v>1767.25</v>
      </c>
      <c r="Q173" s="72">
        <f t="shared" si="16"/>
        <v>1743.9553571428571</v>
      </c>
    </row>
    <row r="174" spans="1:18" ht="25.5" customHeight="1">
      <c r="A174" s="4">
        <v>155</v>
      </c>
      <c r="B174" s="5" t="s">
        <v>189</v>
      </c>
      <c r="C174" s="70">
        <v>300</v>
      </c>
      <c r="D174" s="72">
        <v>290</v>
      </c>
      <c r="E174" s="72">
        <v>228</v>
      </c>
      <c r="F174" s="72">
        <v>348.5</v>
      </c>
      <c r="G174" s="72">
        <v>297.75</v>
      </c>
      <c r="H174" s="72">
        <v>186</v>
      </c>
      <c r="I174" s="72">
        <v>190.5</v>
      </c>
      <c r="J174" s="72">
        <v>163.5</v>
      </c>
      <c r="K174" s="72">
        <v>180</v>
      </c>
      <c r="L174" s="72">
        <v>240</v>
      </c>
      <c r="M174" s="72">
        <v>202.5</v>
      </c>
      <c r="N174" s="72">
        <v>350</v>
      </c>
      <c r="O174" s="72">
        <v>252.625</v>
      </c>
      <c r="P174" s="72">
        <v>212.5</v>
      </c>
      <c r="Q174" s="72">
        <f t="shared" si="16"/>
        <v>245.84821428571428</v>
      </c>
    </row>
    <row r="175" spans="1:18" ht="28.25" customHeight="1">
      <c r="A175" s="4">
        <v>156</v>
      </c>
      <c r="B175" s="5" t="s">
        <v>190</v>
      </c>
      <c r="C175" s="70">
        <v>928.5</v>
      </c>
      <c r="D175" s="72">
        <v>475</v>
      </c>
      <c r="E175" s="72">
        <v>480</v>
      </c>
      <c r="F175" s="72">
        <v>416</v>
      </c>
      <c r="G175" s="72">
        <v>822.5</v>
      </c>
      <c r="H175" s="72">
        <v>340.5</v>
      </c>
      <c r="I175" s="72">
        <v>357.625</v>
      </c>
      <c r="J175" s="72">
        <v>325</v>
      </c>
      <c r="K175" s="72">
        <v>394.5</v>
      </c>
      <c r="L175" s="72">
        <v>660</v>
      </c>
      <c r="M175" s="72">
        <v>370.5</v>
      </c>
      <c r="N175" s="72">
        <v>368</v>
      </c>
      <c r="O175" s="72">
        <v>453.75</v>
      </c>
      <c r="P175" s="72">
        <v>345</v>
      </c>
      <c r="Q175" s="72">
        <f t="shared" si="16"/>
        <v>481.20535714285717</v>
      </c>
    </row>
    <row r="176" spans="1:18" ht="25.5" customHeight="1">
      <c r="A176" s="4">
        <v>157</v>
      </c>
      <c r="B176" s="5" t="s">
        <v>191</v>
      </c>
      <c r="C176" s="70">
        <v>467.5</v>
      </c>
      <c r="D176" s="72">
        <v>535</v>
      </c>
      <c r="E176" s="72">
        <v>402</v>
      </c>
      <c r="F176" s="72">
        <v>385.5</v>
      </c>
      <c r="G176" s="72">
        <v>439.375</v>
      </c>
      <c r="H176" s="72">
        <v>451.5</v>
      </c>
      <c r="I176" s="72">
        <v>229.25</v>
      </c>
      <c r="J176" s="72">
        <v>213</v>
      </c>
      <c r="K176" s="72">
        <v>337.5</v>
      </c>
      <c r="L176" s="72">
        <v>480</v>
      </c>
      <c r="M176" s="72">
        <v>337.5</v>
      </c>
      <c r="N176" s="72">
        <v>450</v>
      </c>
      <c r="O176" s="72">
        <v>298.5</v>
      </c>
      <c r="P176" s="72">
        <v>225</v>
      </c>
      <c r="Q176" s="72">
        <f t="shared" si="16"/>
        <v>375.11607142857144</v>
      </c>
    </row>
    <row r="177" spans="1:17" ht="23">
      <c r="A177" s="4">
        <v>158</v>
      </c>
      <c r="B177" s="5" t="s">
        <v>192</v>
      </c>
      <c r="C177" s="70">
        <v>1275</v>
      </c>
      <c r="D177" s="72">
        <v>755</v>
      </c>
      <c r="E177" s="72">
        <v>750</v>
      </c>
      <c r="F177" s="72">
        <v>824.5</v>
      </c>
      <c r="G177" s="72">
        <v>1140.625</v>
      </c>
      <c r="H177" s="72">
        <v>1121.25</v>
      </c>
      <c r="I177" s="72">
        <v>991.25</v>
      </c>
      <c r="J177" s="72">
        <v>950</v>
      </c>
      <c r="K177" s="72">
        <v>1397.5</v>
      </c>
      <c r="L177" s="72">
        <v>900</v>
      </c>
      <c r="M177" s="72">
        <v>847.75</v>
      </c>
      <c r="N177" s="72">
        <v>1475</v>
      </c>
      <c r="O177" s="72">
        <v>1043.25</v>
      </c>
      <c r="P177" s="72">
        <v>1206.5</v>
      </c>
      <c r="Q177" s="72">
        <f t="shared" si="16"/>
        <v>1048.4017857142858</v>
      </c>
    </row>
    <row r="178" spans="1:17">
      <c r="A178" s="4">
        <v>159</v>
      </c>
      <c r="B178" s="9" t="s">
        <v>193</v>
      </c>
      <c r="C178" s="70">
        <v>1601.25</v>
      </c>
      <c r="D178" s="72">
        <v>2022.5</v>
      </c>
      <c r="E178" s="72">
        <v>1750</v>
      </c>
      <c r="F178" s="72">
        <v>1910</v>
      </c>
      <c r="G178" s="72">
        <v>1768.75</v>
      </c>
      <c r="H178" s="72">
        <v>1800</v>
      </c>
      <c r="I178" s="72">
        <v>1861.25</v>
      </c>
      <c r="J178" s="72">
        <v>1965</v>
      </c>
      <c r="K178" s="72">
        <v>2147.5</v>
      </c>
      <c r="L178" s="72">
        <v>2212.5</v>
      </c>
      <c r="M178" s="72">
        <v>2112.5</v>
      </c>
      <c r="N178" s="72">
        <v>2175</v>
      </c>
      <c r="O178" s="72">
        <v>2238.875</v>
      </c>
      <c r="P178" s="72">
        <v>1921.5</v>
      </c>
      <c r="Q178" s="72">
        <f t="shared" si="16"/>
        <v>1963.3303571428571</v>
      </c>
    </row>
    <row r="179" spans="1:17">
      <c r="A179" s="4">
        <v>160</v>
      </c>
      <c r="B179" s="9" t="s">
        <v>194</v>
      </c>
      <c r="C179" s="70">
        <v>393.75</v>
      </c>
      <c r="D179" s="72">
        <v>407.5</v>
      </c>
      <c r="E179" s="72">
        <v>380</v>
      </c>
      <c r="F179" s="72">
        <v>322.5</v>
      </c>
      <c r="G179" s="72">
        <v>353.75</v>
      </c>
      <c r="H179" s="72">
        <v>377.125</v>
      </c>
      <c r="I179" s="72">
        <v>403</v>
      </c>
      <c r="J179" s="72">
        <v>346.875</v>
      </c>
      <c r="K179" s="72">
        <v>397.5</v>
      </c>
      <c r="L179" s="72">
        <v>482.5</v>
      </c>
      <c r="M179" s="72">
        <v>347.375</v>
      </c>
      <c r="N179" s="72">
        <v>347.5</v>
      </c>
      <c r="O179" s="72">
        <v>369.125</v>
      </c>
      <c r="P179" s="72">
        <v>324</v>
      </c>
      <c r="Q179" s="72">
        <f t="shared" si="16"/>
        <v>375.17857142857144</v>
      </c>
    </row>
    <row r="180" spans="1:17" ht="23">
      <c r="A180" s="4">
        <v>161</v>
      </c>
      <c r="B180" s="5" t="s">
        <v>502</v>
      </c>
      <c r="C180" s="70">
        <v>993</v>
      </c>
      <c r="D180" s="72">
        <v>750</v>
      </c>
      <c r="E180" s="72">
        <v>1050</v>
      </c>
      <c r="F180" s="72">
        <v>1005</v>
      </c>
      <c r="G180" s="72">
        <v>1041.25</v>
      </c>
      <c r="H180" s="72">
        <v>832.5</v>
      </c>
      <c r="I180" s="72">
        <v>872.5</v>
      </c>
      <c r="J180" s="72">
        <v>840</v>
      </c>
      <c r="K180" s="72">
        <v>1095</v>
      </c>
      <c r="L180" s="72">
        <v>1080</v>
      </c>
      <c r="M180" s="72">
        <v>982.5</v>
      </c>
      <c r="N180" s="72">
        <v>1050</v>
      </c>
      <c r="O180" s="72">
        <v>972</v>
      </c>
      <c r="P180" s="72">
        <v>960</v>
      </c>
      <c r="Q180" s="72">
        <f t="shared" si="16"/>
        <v>965.98214285714289</v>
      </c>
    </row>
    <row r="181" spans="1:17">
      <c r="A181" s="4">
        <v>162</v>
      </c>
      <c r="B181" s="5" t="s">
        <v>503</v>
      </c>
      <c r="C181" s="70">
        <v>1065</v>
      </c>
      <c r="D181" s="72">
        <v>960</v>
      </c>
      <c r="E181" s="72">
        <v>1050</v>
      </c>
      <c r="F181" s="72">
        <v>1135</v>
      </c>
      <c r="G181" s="72">
        <v>1040</v>
      </c>
      <c r="H181" s="72">
        <v>757.5</v>
      </c>
      <c r="I181" s="72">
        <v>842.5</v>
      </c>
      <c r="J181" s="72">
        <v>840</v>
      </c>
      <c r="K181" s="72">
        <v>1140</v>
      </c>
      <c r="L181" s="72">
        <v>1200</v>
      </c>
      <c r="M181" s="72">
        <v>1012.5</v>
      </c>
      <c r="N181" s="72">
        <v>990</v>
      </c>
      <c r="O181" s="72">
        <v>975</v>
      </c>
      <c r="P181" s="72">
        <v>1020</v>
      </c>
      <c r="Q181" s="72">
        <f t="shared" si="16"/>
        <v>1001.9642857142857</v>
      </c>
    </row>
    <row r="182" spans="1:17">
      <c r="A182" s="4">
        <v>163</v>
      </c>
      <c r="B182" s="5" t="s">
        <v>504</v>
      </c>
      <c r="C182" s="70">
        <v>1825</v>
      </c>
      <c r="D182" s="72">
        <v>1710</v>
      </c>
      <c r="E182" s="72">
        <v>1470</v>
      </c>
      <c r="F182" s="72">
        <v>2157.5</v>
      </c>
      <c r="G182" s="72">
        <v>2235</v>
      </c>
      <c r="H182" s="72">
        <v>1485</v>
      </c>
      <c r="I182" s="72">
        <v>1802.5</v>
      </c>
      <c r="J182" s="72">
        <v>1680</v>
      </c>
      <c r="K182" s="72">
        <v>2232.5</v>
      </c>
      <c r="L182" s="72">
        <v>2370</v>
      </c>
      <c r="M182" s="72">
        <v>2190</v>
      </c>
      <c r="N182" s="72">
        <v>2212.5</v>
      </c>
      <c r="O182" s="72">
        <v>2028.625</v>
      </c>
      <c r="P182" s="72">
        <v>1935</v>
      </c>
      <c r="Q182" s="72">
        <f t="shared" si="16"/>
        <v>1952.4017857142858</v>
      </c>
    </row>
    <row r="183" spans="1:17" ht="23">
      <c r="A183" s="4">
        <v>164</v>
      </c>
      <c r="B183" s="5" t="s">
        <v>505</v>
      </c>
      <c r="C183" s="70">
        <v>216</v>
      </c>
      <c r="D183" s="71" t="s">
        <v>20</v>
      </c>
      <c r="E183" s="72">
        <v>222</v>
      </c>
      <c r="F183" s="72">
        <v>190</v>
      </c>
      <c r="G183" s="72">
        <v>183.875</v>
      </c>
      <c r="H183" s="72">
        <v>187.5</v>
      </c>
      <c r="I183" s="72">
        <v>203.625</v>
      </c>
      <c r="J183" s="72">
        <v>183.75</v>
      </c>
      <c r="K183" s="72">
        <v>198</v>
      </c>
      <c r="L183" s="72">
        <v>216</v>
      </c>
      <c r="M183" s="72">
        <v>214.5</v>
      </c>
      <c r="N183" s="72">
        <v>180</v>
      </c>
      <c r="O183" s="72">
        <v>185.25</v>
      </c>
      <c r="P183" s="72">
        <v>192</v>
      </c>
      <c r="Q183" s="72">
        <f t="shared" si="16"/>
        <v>197.88461538461539</v>
      </c>
    </row>
    <row r="184" spans="1:17">
      <c r="A184" s="4">
        <v>165</v>
      </c>
      <c r="B184" s="5" t="s">
        <v>506</v>
      </c>
      <c r="C184" s="70">
        <v>234</v>
      </c>
      <c r="D184" s="71" t="s">
        <v>20</v>
      </c>
      <c r="E184" s="72">
        <v>240</v>
      </c>
      <c r="F184" s="72">
        <v>190</v>
      </c>
      <c r="G184" s="72">
        <v>185.375</v>
      </c>
      <c r="H184" s="72">
        <v>196.5</v>
      </c>
      <c r="I184" s="72">
        <v>203.625</v>
      </c>
      <c r="J184" s="72">
        <v>195</v>
      </c>
      <c r="K184" s="72">
        <v>201</v>
      </c>
      <c r="L184" s="72">
        <v>216</v>
      </c>
      <c r="M184" s="72">
        <v>214.5</v>
      </c>
      <c r="N184" s="72">
        <v>180</v>
      </c>
      <c r="O184" s="72">
        <v>193.125</v>
      </c>
      <c r="P184" s="72">
        <v>192</v>
      </c>
      <c r="Q184" s="72">
        <f t="shared" si="16"/>
        <v>203.16346153846155</v>
      </c>
    </row>
    <row r="185" spans="1:17">
      <c r="A185" s="4">
        <v>166</v>
      </c>
      <c r="B185" s="5" t="s">
        <v>507</v>
      </c>
      <c r="C185" s="70">
        <v>300</v>
      </c>
      <c r="D185" s="71" t="s">
        <v>20</v>
      </c>
      <c r="E185" s="71" t="s">
        <v>20</v>
      </c>
      <c r="F185" s="72">
        <v>190</v>
      </c>
      <c r="G185" s="72">
        <v>197.125</v>
      </c>
      <c r="H185" s="72">
        <v>202.5</v>
      </c>
      <c r="I185" s="72">
        <v>203.625</v>
      </c>
      <c r="J185" s="72">
        <v>216</v>
      </c>
      <c r="K185" s="72">
        <v>205.5</v>
      </c>
      <c r="L185" s="72">
        <v>240</v>
      </c>
      <c r="M185" s="72">
        <v>228</v>
      </c>
      <c r="N185" s="72">
        <v>180</v>
      </c>
      <c r="O185" s="72">
        <v>199.5</v>
      </c>
      <c r="P185" s="72">
        <v>192</v>
      </c>
      <c r="Q185" s="72">
        <f t="shared" si="16"/>
        <v>212.85416666666666</v>
      </c>
    </row>
    <row r="186" spans="1:17">
      <c r="A186" s="4">
        <v>167</v>
      </c>
      <c r="B186" s="5" t="s">
        <v>201</v>
      </c>
      <c r="C186" s="70">
        <v>50</v>
      </c>
      <c r="D186" s="72">
        <v>60</v>
      </c>
      <c r="E186" s="72">
        <v>55</v>
      </c>
      <c r="F186" s="72">
        <v>50</v>
      </c>
      <c r="G186" s="72">
        <v>50.25</v>
      </c>
      <c r="H186" s="72">
        <v>51.375</v>
      </c>
      <c r="I186" s="72">
        <v>56.25</v>
      </c>
      <c r="J186" s="72">
        <v>40</v>
      </c>
      <c r="K186" s="72">
        <v>47.875</v>
      </c>
      <c r="L186" s="72">
        <v>50</v>
      </c>
      <c r="M186" s="72">
        <v>61.125</v>
      </c>
      <c r="N186" s="72">
        <v>52.5</v>
      </c>
      <c r="O186" s="72">
        <v>46</v>
      </c>
      <c r="P186" s="72">
        <v>45</v>
      </c>
      <c r="Q186" s="72">
        <f t="shared" si="16"/>
        <v>51.098214285714285</v>
      </c>
    </row>
    <row r="187" spans="1:17" ht="23">
      <c r="A187" s="4">
        <v>168</v>
      </c>
      <c r="B187" s="5" t="s">
        <v>508</v>
      </c>
      <c r="C187" s="70">
        <v>2000</v>
      </c>
      <c r="D187" s="72">
        <v>2122.5</v>
      </c>
      <c r="E187" s="72">
        <v>1850</v>
      </c>
      <c r="F187" s="72">
        <v>1971.25</v>
      </c>
      <c r="G187" s="72">
        <v>1753.75</v>
      </c>
      <c r="H187" s="72">
        <v>1995</v>
      </c>
      <c r="I187" s="72">
        <v>2142.5</v>
      </c>
      <c r="J187" s="72">
        <v>1868.75</v>
      </c>
      <c r="K187" s="72">
        <v>2070</v>
      </c>
      <c r="L187" s="72">
        <v>2262.5</v>
      </c>
      <c r="M187" s="72">
        <v>2168.75</v>
      </c>
      <c r="N187" s="72">
        <v>1825</v>
      </c>
      <c r="O187" s="72">
        <v>1883.75</v>
      </c>
      <c r="P187" s="72">
        <v>1710</v>
      </c>
      <c r="Q187" s="72">
        <f t="shared" si="16"/>
        <v>1973.125</v>
      </c>
    </row>
    <row r="188" spans="1:17">
      <c r="A188" s="4">
        <v>169</v>
      </c>
      <c r="B188" s="5" t="s">
        <v>203</v>
      </c>
      <c r="C188" s="70">
        <v>653.75</v>
      </c>
      <c r="D188" s="72">
        <v>485</v>
      </c>
      <c r="E188" s="72">
        <v>403.5</v>
      </c>
      <c r="F188" s="72">
        <v>522</v>
      </c>
      <c r="G188" s="72">
        <v>429</v>
      </c>
      <c r="H188" s="72">
        <v>292.5</v>
      </c>
      <c r="I188" s="72">
        <v>336.25</v>
      </c>
      <c r="J188" s="72">
        <v>204</v>
      </c>
      <c r="K188" s="72">
        <v>292.5</v>
      </c>
      <c r="L188" s="72">
        <v>334.5</v>
      </c>
      <c r="M188" s="72">
        <v>252</v>
      </c>
      <c r="N188" s="72">
        <v>332.5</v>
      </c>
      <c r="O188" s="72">
        <v>281.25</v>
      </c>
      <c r="P188" s="72">
        <v>288.75</v>
      </c>
      <c r="Q188" s="72">
        <f t="shared" si="16"/>
        <v>364.82142857142856</v>
      </c>
    </row>
    <row r="189" spans="1:17" ht="23">
      <c r="A189" s="4">
        <v>170</v>
      </c>
      <c r="B189" s="5" t="s">
        <v>509</v>
      </c>
      <c r="C189" s="71" t="s">
        <v>20</v>
      </c>
      <c r="D189" s="71" t="s">
        <v>20</v>
      </c>
      <c r="E189" s="72">
        <v>1200</v>
      </c>
      <c r="F189" s="72">
        <v>1110</v>
      </c>
      <c r="G189" s="71" t="s">
        <v>20</v>
      </c>
      <c r="H189" s="71" t="s">
        <v>20</v>
      </c>
      <c r="I189" s="71" t="s">
        <v>20</v>
      </c>
      <c r="J189" s="71" t="s">
        <v>20</v>
      </c>
      <c r="K189" s="71" t="s">
        <v>20</v>
      </c>
      <c r="L189" s="72">
        <v>1770</v>
      </c>
      <c r="M189" s="71" t="s">
        <v>20</v>
      </c>
      <c r="N189" s="72">
        <v>1025</v>
      </c>
      <c r="O189" s="71" t="s">
        <v>20</v>
      </c>
      <c r="P189" s="71" t="s">
        <v>20</v>
      </c>
      <c r="Q189" s="72">
        <f t="shared" si="16"/>
        <v>1276.25</v>
      </c>
    </row>
    <row r="190" spans="1:17">
      <c r="A190" s="4">
        <v>171</v>
      </c>
      <c r="B190" s="5" t="s">
        <v>510</v>
      </c>
      <c r="C190" s="71" t="s">
        <v>20</v>
      </c>
      <c r="D190" s="71" t="s">
        <v>20</v>
      </c>
      <c r="E190" s="71" t="s">
        <v>20</v>
      </c>
      <c r="F190" s="72">
        <v>1741.25</v>
      </c>
      <c r="G190" s="71" t="s">
        <v>20</v>
      </c>
      <c r="H190" s="71" t="s">
        <v>20</v>
      </c>
      <c r="I190" s="71" t="s">
        <v>20</v>
      </c>
      <c r="J190" s="71" t="s">
        <v>20</v>
      </c>
      <c r="K190" s="71" t="s">
        <v>20</v>
      </c>
      <c r="L190" s="72">
        <v>2730</v>
      </c>
      <c r="M190" s="71" t="s">
        <v>20</v>
      </c>
      <c r="N190" s="72">
        <v>2050</v>
      </c>
      <c r="O190" s="71" t="s">
        <v>20</v>
      </c>
      <c r="P190" s="71" t="s">
        <v>20</v>
      </c>
      <c r="Q190" s="72">
        <f t="shared" si="16"/>
        <v>2173.75</v>
      </c>
    </row>
    <row r="191" spans="1:17" ht="23">
      <c r="A191" s="4">
        <v>172</v>
      </c>
      <c r="B191" s="5" t="s">
        <v>206</v>
      </c>
      <c r="C191" s="70">
        <v>35</v>
      </c>
      <c r="D191" s="72">
        <v>29.5</v>
      </c>
      <c r="E191" s="71" t="s">
        <v>20</v>
      </c>
      <c r="F191" s="71" t="s">
        <v>20</v>
      </c>
      <c r="G191" s="71" t="s">
        <v>20</v>
      </c>
      <c r="H191" s="71" t="s">
        <v>20</v>
      </c>
      <c r="I191" s="71" t="s">
        <v>20</v>
      </c>
      <c r="J191" s="71" t="s">
        <v>20</v>
      </c>
      <c r="K191" s="71" t="s">
        <v>20</v>
      </c>
      <c r="L191" s="72">
        <v>29</v>
      </c>
      <c r="M191" s="71" t="s">
        <v>20</v>
      </c>
      <c r="N191" s="71" t="s">
        <v>20</v>
      </c>
      <c r="O191" s="71" t="s">
        <v>20</v>
      </c>
      <c r="P191" s="72">
        <v>30</v>
      </c>
      <c r="Q191" s="72">
        <f t="shared" si="16"/>
        <v>30.875</v>
      </c>
    </row>
    <row r="192" spans="1:17" ht="23">
      <c r="A192" s="4">
        <v>173</v>
      </c>
      <c r="B192" s="5" t="s">
        <v>511</v>
      </c>
      <c r="C192" s="70">
        <v>31.25</v>
      </c>
      <c r="D192" s="72">
        <v>25.5</v>
      </c>
      <c r="E192" s="72">
        <v>39.75</v>
      </c>
      <c r="F192" s="72">
        <v>25.25</v>
      </c>
      <c r="G192" s="72">
        <v>18.5</v>
      </c>
      <c r="H192" s="72">
        <v>13.875</v>
      </c>
      <c r="I192" s="72">
        <v>13.75</v>
      </c>
      <c r="J192" s="72">
        <v>14.5</v>
      </c>
      <c r="K192" s="72">
        <v>29.75</v>
      </c>
      <c r="L192" s="72">
        <v>43.75</v>
      </c>
      <c r="M192" s="72">
        <v>39.375</v>
      </c>
      <c r="N192" s="72">
        <v>40.5</v>
      </c>
      <c r="O192" s="72">
        <v>31.25</v>
      </c>
      <c r="P192" s="72">
        <v>31</v>
      </c>
      <c r="Q192" s="72">
        <f t="shared" si="16"/>
        <v>28.428571428571427</v>
      </c>
    </row>
    <row r="193" spans="1:17">
      <c r="A193" s="4">
        <v>174</v>
      </c>
      <c r="B193" s="5" t="s">
        <v>512</v>
      </c>
      <c r="C193" s="70">
        <v>41.25</v>
      </c>
      <c r="D193" s="72">
        <v>34.5</v>
      </c>
      <c r="E193" s="72">
        <v>30</v>
      </c>
      <c r="F193" s="72">
        <v>36.125</v>
      </c>
      <c r="G193" s="72">
        <v>19.25</v>
      </c>
      <c r="H193" s="72">
        <v>18</v>
      </c>
      <c r="I193" s="72">
        <v>17</v>
      </c>
      <c r="J193" s="72">
        <v>14.125</v>
      </c>
      <c r="K193" s="72">
        <v>42</v>
      </c>
      <c r="L193" s="72">
        <v>63.75</v>
      </c>
      <c r="M193" s="72">
        <v>61.625</v>
      </c>
      <c r="N193" s="72">
        <v>35</v>
      </c>
      <c r="O193" s="72">
        <v>32.625</v>
      </c>
      <c r="P193" s="72">
        <v>40.5</v>
      </c>
      <c r="Q193" s="72">
        <f t="shared" si="16"/>
        <v>34.696428571428569</v>
      </c>
    </row>
    <row r="194" spans="1:17">
      <c r="A194" s="4">
        <v>175</v>
      </c>
      <c r="B194" s="5" t="s">
        <v>513</v>
      </c>
      <c r="C194" s="70">
        <v>52.5</v>
      </c>
      <c r="D194" s="72">
        <v>41.25</v>
      </c>
      <c r="E194" s="72">
        <v>60</v>
      </c>
      <c r="F194" s="72">
        <v>56.875</v>
      </c>
      <c r="G194" s="72">
        <v>24.875</v>
      </c>
      <c r="H194" s="72">
        <v>25</v>
      </c>
      <c r="I194" s="72">
        <v>20.875</v>
      </c>
      <c r="J194" s="72">
        <v>18</v>
      </c>
      <c r="K194" s="72">
        <v>49.25</v>
      </c>
      <c r="L194" s="72">
        <v>82.5</v>
      </c>
      <c r="M194" s="72">
        <v>79</v>
      </c>
      <c r="N194" s="72">
        <v>54</v>
      </c>
      <c r="O194" s="72">
        <v>36.75</v>
      </c>
      <c r="P194" s="72">
        <v>61.5</v>
      </c>
      <c r="Q194" s="72">
        <f t="shared" si="16"/>
        <v>47.3125</v>
      </c>
    </row>
    <row r="195" spans="1:17">
      <c r="A195" s="4">
        <v>176</v>
      </c>
      <c r="B195" s="5" t="s">
        <v>210</v>
      </c>
      <c r="C195" s="71" t="s">
        <v>20</v>
      </c>
      <c r="D195" s="72">
        <v>95</v>
      </c>
      <c r="E195" s="72">
        <v>82.5</v>
      </c>
      <c r="F195" s="72">
        <v>61</v>
      </c>
      <c r="G195" s="72">
        <v>54</v>
      </c>
      <c r="H195" s="71" t="s">
        <v>20</v>
      </c>
      <c r="I195" s="72">
        <v>56</v>
      </c>
      <c r="J195" s="72">
        <v>38.75</v>
      </c>
      <c r="K195" s="72">
        <v>77.875</v>
      </c>
      <c r="L195" s="72">
        <v>60</v>
      </c>
      <c r="M195" s="71" t="s">
        <v>20</v>
      </c>
      <c r="N195" s="72">
        <v>72</v>
      </c>
      <c r="O195" s="72">
        <v>55.5</v>
      </c>
      <c r="P195" s="72">
        <v>42</v>
      </c>
      <c r="Q195" s="72">
        <f t="shared" si="16"/>
        <v>63.147727272727273</v>
      </c>
    </row>
    <row r="196" spans="1:17" ht="23">
      <c r="A196" s="4">
        <v>177</v>
      </c>
      <c r="B196" s="5" t="s">
        <v>514</v>
      </c>
      <c r="C196" s="70">
        <v>86.25</v>
      </c>
      <c r="D196" s="72">
        <v>75</v>
      </c>
      <c r="E196" s="72">
        <v>46.125</v>
      </c>
      <c r="F196" s="72">
        <v>46.75</v>
      </c>
      <c r="G196" s="72">
        <v>56</v>
      </c>
      <c r="H196" s="72">
        <v>49.375</v>
      </c>
      <c r="I196" s="72">
        <v>66</v>
      </c>
      <c r="J196" s="72">
        <v>46.5</v>
      </c>
      <c r="K196" s="72">
        <v>89.625</v>
      </c>
      <c r="L196" s="72">
        <v>68.5</v>
      </c>
      <c r="M196" s="72">
        <v>43</v>
      </c>
      <c r="N196" s="72">
        <v>71</v>
      </c>
      <c r="O196" s="72">
        <v>59.75</v>
      </c>
      <c r="P196" s="72">
        <v>69</v>
      </c>
      <c r="Q196" s="72">
        <f t="shared" si="16"/>
        <v>62.348214285714285</v>
      </c>
    </row>
    <row r="197" spans="1:17">
      <c r="A197" s="4">
        <v>178</v>
      </c>
      <c r="B197" s="5" t="s">
        <v>515</v>
      </c>
      <c r="C197" s="70">
        <v>100</v>
      </c>
      <c r="D197" s="72">
        <v>86.25</v>
      </c>
      <c r="E197" s="72">
        <v>68.75</v>
      </c>
      <c r="F197" s="72">
        <v>56.125</v>
      </c>
      <c r="G197" s="72">
        <v>88</v>
      </c>
      <c r="H197" s="72">
        <v>64.375</v>
      </c>
      <c r="I197" s="72">
        <v>80.5</v>
      </c>
      <c r="J197" s="72">
        <v>56</v>
      </c>
      <c r="K197" s="72">
        <v>92.75</v>
      </c>
      <c r="L197" s="72">
        <v>87.875</v>
      </c>
      <c r="M197" s="72">
        <v>56.5</v>
      </c>
      <c r="N197" s="72">
        <v>79</v>
      </c>
      <c r="O197" s="72">
        <v>65.25</v>
      </c>
      <c r="P197" s="72">
        <v>70.5</v>
      </c>
      <c r="Q197" s="72">
        <f t="shared" si="16"/>
        <v>75.133928571428569</v>
      </c>
    </row>
    <row r="198" spans="1:17">
      <c r="A198" s="4">
        <v>179</v>
      </c>
      <c r="B198" s="5" t="s">
        <v>516</v>
      </c>
      <c r="C198" s="70">
        <v>112.5</v>
      </c>
      <c r="D198" s="72">
        <v>106.25</v>
      </c>
      <c r="E198" s="72">
        <v>82.5</v>
      </c>
      <c r="F198" s="72">
        <v>66.75</v>
      </c>
      <c r="G198" s="72">
        <v>97</v>
      </c>
      <c r="H198" s="72">
        <v>77.125</v>
      </c>
      <c r="I198" s="72">
        <v>96</v>
      </c>
      <c r="J198" s="72">
        <v>69</v>
      </c>
      <c r="K198" s="72">
        <v>118.75</v>
      </c>
      <c r="L198" s="72">
        <v>112.875</v>
      </c>
      <c r="M198" s="72">
        <v>69.25</v>
      </c>
      <c r="N198" s="72">
        <v>98</v>
      </c>
      <c r="O198" s="72">
        <v>82.125</v>
      </c>
      <c r="P198" s="72">
        <v>91</v>
      </c>
      <c r="Q198" s="72">
        <f t="shared" si="16"/>
        <v>91.366071428571431</v>
      </c>
    </row>
    <row r="199" spans="1:17"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</row>
  </sheetData>
  <mergeCells count="18">
    <mergeCell ref="A170:Q170"/>
    <mergeCell ref="A39:Q39"/>
    <mergeCell ref="A45:Q45"/>
    <mergeCell ref="A49:Q49"/>
    <mergeCell ref="A84:Q84"/>
    <mergeCell ref="A91:Q91"/>
    <mergeCell ref="A102:Q102"/>
    <mergeCell ref="A106:Q106"/>
    <mergeCell ref="A120:Q120"/>
    <mergeCell ref="A137:Q137"/>
    <mergeCell ref="A142:Q142"/>
    <mergeCell ref="A146:Q146"/>
    <mergeCell ref="A32:Q32"/>
    <mergeCell ref="A1:Q1"/>
    <mergeCell ref="A3:Q3"/>
    <mergeCell ref="A16:Q16"/>
    <mergeCell ref="A23:Q23"/>
    <mergeCell ref="A28:Q2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98"/>
  <sheetViews>
    <sheetView workbookViewId="0">
      <selection activeCell="S7" sqref="S7"/>
    </sheetView>
  </sheetViews>
  <sheetFormatPr defaultColWidth="9.26953125" defaultRowHeight="11.5"/>
  <cols>
    <col min="1" max="1" width="3.81640625" style="1" customWidth="1"/>
    <col min="2" max="2" width="26.26953125" style="1" customWidth="1"/>
    <col min="3" max="4" width="6.26953125" style="1" customWidth="1"/>
    <col min="5" max="5" width="6.6328125" style="1" customWidth="1"/>
    <col min="6" max="6" width="6.7265625" style="1" customWidth="1"/>
    <col min="7" max="10" width="6.54296875" style="1" customWidth="1"/>
    <col min="11" max="11" width="6.81640625" style="1" customWidth="1"/>
    <col min="12" max="12" width="6.7265625" style="1" customWidth="1"/>
    <col min="13" max="13" width="6.81640625" style="1" customWidth="1"/>
    <col min="14" max="15" width="6.36328125" style="1" customWidth="1"/>
    <col min="16" max="16" width="6.26953125" style="1" customWidth="1"/>
    <col min="17" max="17" width="8" style="1" customWidth="1"/>
    <col min="18" max="16384" width="9.26953125" style="1"/>
  </cols>
  <sheetData>
    <row r="1" spans="1:17" ht="15">
      <c r="A1" s="414" t="s">
        <v>2937</v>
      </c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  <c r="P1" s="414"/>
      <c r="Q1" s="414"/>
    </row>
    <row r="2" spans="1:17" ht="23">
      <c r="A2" s="2" t="s">
        <v>1</v>
      </c>
      <c r="B2" s="3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</row>
    <row r="3" spans="1:17" ht="15">
      <c r="A3" s="415" t="s">
        <v>18</v>
      </c>
      <c r="B3" s="416"/>
      <c r="C3" s="416"/>
      <c r="D3" s="416"/>
      <c r="E3" s="416"/>
      <c r="F3" s="416"/>
      <c r="G3" s="416"/>
      <c r="H3" s="416"/>
      <c r="I3" s="416"/>
      <c r="J3" s="416"/>
      <c r="K3" s="416"/>
      <c r="L3" s="416"/>
      <c r="M3" s="416"/>
      <c r="N3" s="416"/>
      <c r="O3" s="416"/>
      <c r="P3" s="416"/>
      <c r="Q3" s="417"/>
    </row>
    <row r="4" spans="1:17" ht="35.65" customHeight="1">
      <c r="A4" s="4">
        <v>1</v>
      </c>
      <c r="B4" s="5" t="s">
        <v>19</v>
      </c>
      <c r="C4" s="409">
        <v>14000</v>
      </c>
      <c r="D4" s="71" t="s">
        <v>20</v>
      </c>
      <c r="E4" s="71">
        <v>9593.75</v>
      </c>
      <c r="F4" s="71">
        <v>11625</v>
      </c>
      <c r="G4" s="71" t="s">
        <v>20</v>
      </c>
      <c r="H4" s="71">
        <v>9406.25</v>
      </c>
      <c r="I4" s="71">
        <v>10250</v>
      </c>
      <c r="J4" s="71">
        <v>10125</v>
      </c>
      <c r="K4" s="71">
        <v>12500</v>
      </c>
      <c r="L4" s="71">
        <v>11500</v>
      </c>
      <c r="M4" s="71">
        <v>10750</v>
      </c>
      <c r="N4" s="71" t="s">
        <v>20</v>
      </c>
      <c r="O4" s="71" t="s">
        <v>20</v>
      </c>
      <c r="P4" s="71">
        <v>11950</v>
      </c>
      <c r="Q4" s="71">
        <f>AVERAGE(C4:P4)</f>
        <v>11170</v>
      </c>
    </row>
    <row r="5" spans="1:17" ht="33.75" customHeight="1">
      <c r="A5" s="4">
        <v>2</v>
      </c>
      <c r="B5" s="5" t="s">
        <v>21</v>
      </c>
      <c r="C5" s="409">
        <v>9000</v>
      </c>
      <c r="D5" s="71">
        <v>11500</v>
      </c>
      <c r="E5" s="71">
        <v>8937.5</v>
      </c>
      <c r="F5" s="71">
        <v>10500</v>
      </c>
      <c r="G5" s="71" t="s">
        <v>20</v>
      </c>
      <c r="H5" s="71" t="s">
        <v>20</v>
      </c>
      <c r="I5" s="71">
        <v>9250</v>
      </c>
      <c r="J5" s="71">
        <v>9250</v>
      </c>
      <c r="K5" s="71">
        <v>10000</v>
      </c>
      <c r="L5" s="71">
        <v>9000</v>
      </c>
      <c r="M5" s="71">
        <v>9843.75</v>
      </c>
      <c r="N5" s="71" t="s">
        <v>20</v>
      </c>
      <c r="O5" s="71" t="s">
        <v>20</v>
      </c>
      <c r="P5" s="71">
        <v>10450</v>
      </c>
      <c r="Q5" s="71">
        <f t="shared" ref="Q5:Q15" si="0">AVERAGE(C5:P5)</f>
        <v>9773.125</v>
      </c>
    </row>
    <row r="6" spans="1:17" ht="26.65" customHeight="1">
      <c r="A6" s="4">
        <v>3</v>
      </c>
      <c r="B6" s="5" t="s">
        <v>22</v>
      </c>
      <c r="C6" s="409">
        <v>25812.5</v>
      </c>
      <c r="D6" s="71">
        <v>43500</v>
      </c>
      <c r="E6" s="71">
        <v>57562.5</v>
      </c>
      <c r="F6" s="71">
        <v>56250</v>
      </c>
      <c r="G6" s="71" t="s">
        <v>20</v>
      </c>
      <c r="H6" s="71">
        <v>45000</v>
      </c>
      <c r="I6" s="71">
        <v>48125</v>
      </c>
      <c r="J6" s="71">
        <v>48750</v>
      </c>
      <c r="K6" s="71" t="s">
        <v>20</v>
      </c>
      <c r="L6" s="71">
        <v>40500</v>
      </c>
      <c r="M6" s="71">
        <v>44625</v>
      </c>
      <c r="N6" s="71">
        <v>40000</v>
      </c>
      <c r="O6" s="71" t="s">
        <v>20</v>
      </c>
      <c r="P6" s="71" t="s">
        <v>20</v>
      </c>
      <c r="Q6" s="71">
        <f t="shared" si="0"/>
        <v>45012.5</v>
      </c>
    </row>
    <row r="7" spans="1:17" ht="27.9" customHeight="1">
      <c r="A7" s="4">
        <v>4</v>
      </c>
      <c r="B7" s="5" t="s">
        <v>23</v>
      </c>
      <c r="C7" s="409">
        <v>74937.5</v>
      </c>
      <c r="D7" s="71">
        <v>79500</v>
      </c>
      <c r="E7" s="71">
        <v>73000</v>
      </c>
      <c r="F7" s="71">
        <v>64750</v>
      </c>
      <c r="G7" s="71">
        <v>79625</v>
      </c>
      <c r="H7" s="71" t="s">
        <v>20</v>
      </c>
      <c r="I7" s="71" t="s">
        <v>20</v>
      </c>
      <c r="J7" s="71" t="s">
        <v>20</v>
      </c>
      <c r="K7" s="71">
        <v>31500</v>
      </c>
      <c r="L7" s="71">
        <v>100000</v>
      </c>
      <c r="M7" s="71">
        <v>70050</v>
      </c>
      <c r="N7" s="71" t="s">
        <v>20</v>
      </c>
      <c r="O7" s="71" t="s">
        <v>20</v>
      </c>
      <c r="P7" s="71">
        <v>116000</v>
      </c>
      <c r="Q7" s="71">
        <f t="shared" si="0"/>
        <v>76595.833333333328</v>
      </c>
    </row>
    <row r="8" spans="1:17" ht="35.65" customHeight="1">
      <c r="A8" s="4">
        <v>5</v>
      </c>
      <c r="B8" s="5" t="s">
        <v>24</v>
      </c>
      <c r="C8" s="409">
        <v>27250</v>
      </c>
      <c r="D8" s="71">
        <v>31250</v>
      </c>
      <c r="E8" s="71">
        <v>42500</v>
      </c>
      <c r="F8" s="71">
        <v>41750</v>
      </c>
      <c r="G8" s="71">
        <v>39375</v>
      </c>
      <c r="H8" s="71" t="s">
        <v>20</v>
      </c>
      <c r="I8" s="71" t="s">
        <v>20</v>
      </c>
      <c r="J8" s="71">
        <v>39000</v>
      </c>
      <c r="K8" s="71">
        <v>36500</v>
      </c>
      <c r="L8" s="71" t="s">
        <v>20</v>
      </c>
      <c r="M8" s="71">
        <v>41375</v>
      </c>
      <c r="N8" s="71">
        <v>37000</v>
      </c>
      <c r="O8" s="71" t="s">
        <v>20</v>
      </c>
      <c r="P8" s="71" t="s">
        <v>20</v>
      </c>
      <c r="Q8" s="71">
        <f t="shared" si="0"/>
        <v>37333.333333333336</v>
      </c>
    </row>
    <row r="9" spans="1:17" ht="31.25" customHeight="1">
      <c r="A9" s="4">
        <v>6</v>
      </c>
      <c r="B9" s="5" t="s">
        <v>25</v>
      </c>
      <c r="C9" s="409">
        <v>31750</v>
      </c>
      <c r="D9" s="71">
        <v>50000</v>
      </c>
      <c r="E9" s="71">
        <v>42000</v>
      </c>
      <c r="F9" s="71">
        <v>44500</v>
      </c>
      <c r="G9" s="71">
        <v>53000</v>
      </c>
      <c r="H9" s="71">
        <v>46000</v>
      </c>
      <c r="I9" s="71">
        <v>68000</v>
      </c>
      <c r="J9" s="71" t="s">
        <v>20</v>
      </c>
      <c r="K9" s="71">
        <v>41750</v>
      </c>
      <c r="L9" s="71">
        <v>40500</v>
      </c>
      <c r="M9" s="71">
        <v>47500</v>
      </c>
      <c r="N9" s="71">
        <v>42350</v>
      </c>
      <c r="O9" s="71">
        <v>42500</v>
      </c>
      <c r="P9" s="71">
        <v>59425</v>
      </c>
      <c r="Q9" s="71">
        <f t="shared" si="0"/>
        <v>46867.307692307695</v>
      </c>
    </row>
    <row r="10" spans="1:17" ht="31.5" customHeight="1">
      <c r="A10" s="4">
        <v>7</v>
      </c>
      <c r="B10" s="5" t="s">
        <v>26</v>
      </c>
      <c r="C10" s="409">
        <v>38583.333333333336</v>
      </c>
      <c r="D10" s="71">
        <v>36000</v>
      </c>
      <c r="E10" s="71">
        <v>37500</v>
      </c>
      <c r="F10" s="71">
        <v>40500</v>
      </c>
      <c r="G10" s="71">
        <v>39687.5</v>
      </c>
      <c r="H10" s="71">
        <v>34750</v>
      </c>
      <c r="I10" s="71">
        <v>38250</v>
      </c>
      <c r="J10" s="71">
        <v>41625</v>
      </c>
      <c r="K10" s="71">
        <v>37625</v>
      </c>
      <c r="L10" s="71">
        <v>41750</v>
      </c>
      <c r="M10" s="71">
        <v>45000</v>
      </c>
      <c r="N10" s="71">
        <v>42350</v>
      </c>
      <c r="O10" s="71">
        <v>40000</v>
      </c>
      <c r="P10" s="71">
        <v>33445</v>
      </c>
      <c r="Q10" s="71">
        <f t="shared" si="0"/>
        <v>39076.130952380954</v>
      </c>
    </row>
    <row r="11" spans="1:17" ht="32.25" customHeight="1">
      <c r="A11" s="4">
        <v>8</v>
      </c>
      <c r="B11" s="5" t="s">
        <v>27</v>
      </c>
      <c r="C11" s="409">
        <v>13000</v>
      </c>
      <c r="D11" s="71">
        <v>21000</v>
      </c>
      <c r="E11" s="71">
        <v>30333.333333333332</v>
      </c>
      <c r="F11" s="71">
        <v>23750</v>
      </c>
      <c r="G11" s="71" t="s">
        <v>20</v>
      </c>
      <c r="H11" s="71" t="s">
        <v>20</v>
      </c>
      <c r="I11" s="71">
        <v>21500</v>
      </c>
      <c r="J11" s="71" t="s">
        <v>20</v>
      </c>
      <c r="K11" s="71" t="s">
        <v>20</v>
      </c>
      <c r="L11" s="71">
        <v>20000</v>
      </c>
      <c r="M11" s="71">
        <v>11750</v>
      </c>
      <c r="N11" s="71">
        <v>12000</v>
      </c>
      <c r="O11" s="71">
        <v>12250</v>
      </c>
      <c r="P11" s="71">
        <v>15940</v>
      </c>
      <c r="Q11" s="71">
        <f t="shared" si="0"/>
        <v>18152.333333333332</v>
      </c>
    </row>
    <row r="12" spans="1:17" ht="22.5" customHeight="1">
      <c r="A12" s="4">
        <v>9</v>
      </c>
      <c r="B12" s="5" t="s">
        <v>28</v>
      </c>
      <c r="C12" s="409">
        <v>17000</v>
      </c>
      <c r="D12" s="71">
        <v>24750</v>
      </c>
      <c r="E12" s="71">
        <v>24500</v>
      </c>
      <c r="F12" s="71">
        <v>24250</v>
      </c>
      <c r="G12" s="71">
        <v>18500</v>
      </c>
      <c r="H12" s="71">
        <v>12875</v>
      </c>
      <c r="I12" s="71">
        <v>35025</v>
      </c>
      <c r="J12" s="71" t="s">
        <v>20</v>
      </c>
      <c r="K12" s="71" t="s">
        <v>20</v>
      </c>
      <c r="L12" s="71">
        <v>21500</v>
      </c>
      <c r="M12" s="71">
        <v>11833.333333333334</v>
      </c>
      <c r="N12" s="71">
        <v>12000</v>
      </c>
      <c r="O12" s="71">
        <v>13500</v>
      </c>
      <c r="P12" s="71">
        <v>13450</v>
      </c>
      <c r="Q12" s="71">
        <f t="shared" si="0"/>
        <v>19098.611111111113</v>
      </c>
    </row>
    <row r="13" spans="1:17" ht="33.75" customHeight="1">
      <c r="A13" s="4">
        <v>10</v>
      </c>
      <c r="B13" s="5" t="s">
        <v>29</v>
      </c>
      <c r="C13" s="409">
        <v>59000</v>
      </c>
      <c r="D13" s="71">
        <v>64750</v>
      </c>
      <c r="E13" s="71">
        <v>61500</v>
      </c>
      <c r="F13" s="71">
        <v>72750</v>
      </c>
      <c r="G13" s="71">
        <v>66250</v>
      </c>
      <c r="H13" s="71">
        <v>72055</v>
      </c>
      <c r="I13" s="71">
        <v>66750</v>
      </c>
      <c r="J13" s="71">
        <v>78750</v>
      </c>
      <c r="K13" s="71">
        <v>69125</v>
      </c>
      <c r="L13" s="71">
        <v>69250</v>
      </c>
      <c r="M13" s="71">
        <v>69375</v>
      </c>
      <c r="N13" s="71">
        <v>70500</v>
      </c>
      <c r="O13" s="71">
        <v>74000</v>
      </c>
      <c r="P13" s="71">
        <v>72250</v>
      </c>
      <c r="Q13" s="71">
        <f t="shared" si="0"/>
        <v>69021.78571428571</v>
      </c>
    </row>
    <row r="14" spans="1:17" ht="24" customHeight="1">
      <c r="A14" s="4">
        <v>11</v>
      </c>
      <c r="B14" s="5" t="s">
        <v>30</v>
      </c>
      <c r="C14" s="409">
        <v>90000</v>
      </c>
      <c r="D14" s="71">
        <v>94750</v>
      </c>
      <c r="E14" s="71">
        <v>86000</v>
      </c>
      <c r="F14" s="71">
        <v>97500</v>
      </c>
      <c r="G14" s="71">
        <v>97500</v>
      </c>
      <c r="H14" s="71">
        <v>105385</v>
      </c>
      <c r="I14" s="71">
        <v>95500</v>
      </c>
      <c r="J14" s="71">
        <v>120000</v>
      </c>
      <c r="K14" s="71">
        <v>103750</v>
      </c>
      <c r="L14" s="71">
        <v>95500</v>
      </c>
      <c r="M14" s="71">
        <v>100062.5</v>
      </c>
      <c r="N14" s="71">
        <v>98500</v>
      </c>
      <c r="O14" s="71">
        <v>107500</v>
      </c>
      <c r="P14" s="71">
        <v>105000</v>
      </c>
      <c r="Q14" s="71">
        <f t="shared" si="0"/>
        <v>99781.96428571429</v>
      </c>
    </row>
    <row r="15" spans="1:17" ht="22.5" customHeight="1">
      <c r="A15" s="4">
        <v>12</v>
      </c>
      <c r="B15" s="5" t="s">
        <v>31</v>
      </c>
      <c r="C15" s="409">
        <v>120000</v>
      </c>
      <c r="D15" s="71">
        <v>124750</v>
      </c>
      <c r="E15" s="71">
        <v>113750</v>
      </c>
      <c r="F15" s="71">
        <v>122500</v>
      </c>
      <c r="G15" s="71">
        <v>126500</v>
      </c>
      <c r="H15" s="71">
        <v>138965</v>
      </c>
      <c r="I15" s="71">
        <v>125500</v>
      </c>
      <c r="J15" s="71">
        <v>156250</v>
      </c>
      <c r="K15" s="71">
        <v>138750</v>
      </c>
      <c r="L15" s="71">
        <v>124625</v>
      </c>
      <c r="M15" s="71">
        <v>126875</v>
      </c>
      <c r="N15" s="71">
        <v>129500</v>
      </c>
      <c r="O15" s="71">
        <v>133500</v>
      </c>
      <c r="P15" s="71">
        <v>129875</v>
      </c>
      <c r="Q15" s="71">
        <f t="shared" si="0"/>
        <v>129381.42857142857</v>
      </c>
    </row>
    <row r="16" spans="1:17" ht="17.25" customHeight="1">
      <c r="A16" s="413" t="s">
        <v>32</v>
      </c>
      <c r="B16" s="413"/>
      <c r="C16" s="413"/>
      <c r="D16" s="413"/>
      <c r="E16" s="413"/>
      <c r="F16" s="413"/>
      <c r="G16" s="413"/>
      <c r="H16" s="413"/>
      <c r="I16" s="413"/>
      <c r="J16" s="413"/>
      <c r="K16" s="413"/>
      <c r="L16" s="413"/>
      <c r="M16" s="413"/>
      <c r="N16" s="413"/>
      <c r="O16" s="413"/>
      <c r="P16" s="413"/>
      <c r="Q16" s="413"/>
    </row>
    <row r="17" spans="1:17" ht="24.5" customHeight="1">
      <c r="A17" s="4">
        <v>13</v>
      </c>
      <c r="B17" s="5" t="s">
        <v>33</v>
      </c>
      <c r="C17" s="71" t="s">
        <v>20</v>
      </c>
      <c r="D17" s="71" t="s">
        <v>20</v>
      </c>
      <c r="E17" s="71" t="s">
        <v>20</v>
      </c>
      <c r="F17" s="71">
        <v>4760</v>
      </c>
      <c r="G17" s="71" t="s">
        <v>20</v>
      </c>
      <c r="H17" s="71" t="s">
        <v>20</v>
      </c>
      <c r="I17" s="71" t="s">
        <v>20</v>
      </c>
      <c r="J17" s="71" t="s">
        <v>20</v>
      </c>
      <c r="K17" s="71" t="s">
        <v>20</v>
      </c>
      <c r="L17" s="71">
        <v>3989</v>
      </c>
      <c r="M17" s="71">
        <v>4558.1519434628972</v>
      </c>
      <c r="N17" s="71" t="s">
        <v>20</v>
      </c>
      <c r="O17" s="71" t="s">
        <v>20</v>
      </c>
      <c r="P17" s="71" t="s">
        <v>20</v>
      </c>
      <c r="Q17" s="71">
        <f t="shared" ref="Q17:Q22" si="1">AVERAGE(C17:P17)</f>
        <v>4435.7173144876324</v>
      </c>
    </row>
    <row r="18" spans="1:17" ht="23.25" customHeight="1">
      <c r="A18" s="4">
        <v>14</v>
      </c>
      <c r="B18" s="5" t="s">
        <v>34</v>
      </c>
      <c r="C18" s="71" t="s">
        <v>20</v>
      </c>
      <c r="D18" s="71" t="s">
        <v>20</v>
      </c>
      <c r="E18" s="71" t="s">
        <v>20</v>
      </c>
      <c r="F18" s="71">
        <v>4760</v>
      </c>
      <c r="G18" s="71" t="s">
        <v>20</v>
      </c>
      <c r="H18" s="71" t="s">
        <v>20</v>
      </c>
      <c r="I18" s="71" t="s">
        <v>20</v>
      </c>
      <c r="J18" s="71" t="s">
        <v>20</v>
      </c>
      <c r="K18" s="71" t="s">
        <v>20</v>
      </c>
      <c r="L18" s="71">
        <v>3989</v>
      </c>
      <c r="M18" s="71">
        <v>4770.159010600707</v>
      </c>
      <c r="N18" s="71" t="s">
        <v>20</v>
      </c>
      <c r="O18" s="71" t="s">
        <v>20</v>
      </c>
      <c r="P18" s="71" t="s">
        <v>20</v>
      </c>
      <c r="Q18" s="71">
        <f t="shared" si="1"/>
        <v>4506.3863368669017</v>
      </c>
    </row>
    <row r="19" spans="1:17" ht="19.5" customHeight="1">
      <c r="A19" s="4">
        <v>15</v>
      </c>
      <c r="B19" s="5" t="s">
        <v>35</v>
      </c>
      <c r="C19" s="71" t="s">
        <v>20</v>
      </c>
      <c r="D19" s="71" t="s">
        <v>20</v>
      </c>
      <c r="E19" s="71" t="s">
        <v>20</v>
      </c>
      <c r="F19" s="71">
        <v>4760</v>
      </c>
      <c r="G19" s="71" t="s">
        <v>20</v>
      </c>
      <c r="H19" s="71" t="s">
        <v>20</v>
      </c>
      <c r="I19" s="71" t="s">
        <v>20</v>
      </c>
      <c r="J19" s="71" t="s">
        <v>20</v>
      </c>
      <c r="K19" s="71" t="s">
        <v>20</v>
      </c>
      <c r="L19" s="71">
        <v>4220</v>
      </c>
      <c r="M19" s="71">
        <v>5088</v>
      </c>
      <c r="N19" s="71" t="s">
        <v>20</v>
      </c>
      <c r="O19" s="71" t="s">
        <v>20</v>
      </c>
      <c r="P19" s="71" t="s">
        <v>20</v>
      </c>
      <c r="Q19" s="71">
        <f t="shared" si="1"/>
        <v>4689.333333333333</v>
      </c>
    </row>
    <row r="20" spans="1:17" ht="20.25" customHeight="1">
      <c r="A20" s="4">
        <v>16</v>
      </c>
      <c r="B20" s="5" t="s">
        <v>36</v>
      </c>
      <c r="C20" s="409">
        <v>1592.5</v>
      </c>
      <c r="D20" s="71">
        <v>1734.625</v>
      </c>
      <c r="E20" s="71">
        <v>1713.75</v>
      </c>
      <c r="F20" s="71">
        <v>1975</v>
      </c>
      <c r="G20" s="71">
        <v>1319.625</v>
      </c>
      <c r="H20" s="71">
        <v>1602.25</v>
      </c>
      <c r="I20" s="71">
        <v>1975</v>
      </c>
      <c r="J20" s="71">
        <v>2101.75</v>
      </c>
      <c r="K20" s="71">
        <v>1503.625</v>
      </c>
      <c r="L20" s="71">
        <v>1831.5</v>
      </c>
      <c r="M20" s="71">
        <v>2340.5397526501765</v>
      </c>
      <c r="N20" s="71">
        <v>2450</v>
      </c>
      <c r="O20" s="71">
        <v>1463.5</v>
      </c>
      <c r="P20" s="71">
        <v>1887.5</v>
      </c>
      <c r="Q20" s="71">
        <f t="shared" si="1"/>
        <v>1820.7974823321554</v>
      </c>
    </row>
    <row r="21" spans="1:17" ht="24.5" customHeight="1">
      <c r="A21" s="4">
        <v>17</v>
      </c>
      <c r="B21" s="5" t="s">
        <v>37</v>
      </c>
      <c r="C21" s="409">
        <v>2100</v>
      </c>
      <c r="D21" s="71">
        <v>2215.875</v>
      </c>
      <c r="E21" s="71">
        <v>2000</v>
      </c>
      <c r="F21" s="71">
        <v>2380</v>
      </c>
      <c r="G21" s="71">
        <v>2021.25</v>
      </c>
      <c r="H21" s="71">
        <v>1730.75</v>
      </c>
      <c r="I21" s="71">
        <v>2512.5</v>
      </c>
      <c r="J21" s="71">
        <v>2277.5</v>
      </c>
      <c r="K21" s="71">
        <v>1875.875</v>
      </c>
      <c r="L21" s="71">
        <v>2282.125</v>
      </c>
      <c r="M21" s="71">
        <v>2612.0441696113076</v>
      </c>
      <c r="N21" s="71">
        <v>3000</v>
      </c>
      <c r="O21" s="71">
        <v>2500.75</v>
      </c>
      <c r="P21" s="71">
        <v>2492.5</v>
      </c>
      <c r="Q21" s="71">
        <f t="shared" si="1"/>
        <v>2285.7977978293793</v>
      </c>
    </row>
    <row r="22" spans="1:17" ht="18.899999999999999" customHeight="1">
      <c r="A22" s="4">
        <v>18</v>
      </c>
      <c r="B22" s="5" t="s">
        <v>38</v>
      </c>
      <c r="C22" s="409">
        <v>2250</v>
      </c>
      <c r="D22" s="71">
        <v>2529.75</v>
      </c>
      <c r="E22" s="71">
        <v>2187.5</v>
      </c>
      <c r="F22" s="71">
        <v>2530</v>
      </c>
      <c r="G22" s="71">
        <v>2250</v>
      </c>
      <c r="H22" s="71">
        <v>1915.5</v>
      </c>
      <c r="I22" s="71">
        <v>2587.5</v>
      </c>
      <c r="J22" s="71">
        <v>2459</v>
      </c>
      <c r="K22" s="71">
        <v>2096.875</v>
      </c>
      <c r="L22" s="71">
        <v>2608.625</v>
      </c>
      <c r="M22" s="71">
        <v>2763.3798586572439</v>
      </c>
      <c r="N22" s="71">
        <v>3525</v>
      </c>
      <c r="O22" s="71">
        <v>2842.875</v>
      </c>
      <c r="P22" s="71">
        <v>2600</v>
      </c>
      <c r="Q22" s="71">
        <f t="shared" si="1"/>
        <v>2510.4289184755175</v>
      </c>
    </row>
    <row r="23" spans="1:17" ht="17.25" customHeight="1">
      <c r="A23" s="413" t="s">
        <v>39</v>
      </c>
      <c r="B23" s="413"/>
      <c r="C23" s="413"/>
      <c r="D23" s="413"/>
      <c r="E23" s="413"/>
      <c r="F23" s="413"/>
      <c r="G23" s="413"/>
      <c r="H23" s="413"/>
      <c r="I23" s="413"/>
      <c r="J23" s="413"/>
      <c r="K23" s="413"/>
      <c r="L23" s="413"/>
      <c r="M23" s="413"/>
      <c r="N23" s="413"/>
      <c r="O23" s="413"/>
      <c r="P23" s="413"/>
      <c r="Q23" s="413"/>
    </row>
    <row r="24" spans="1:17" ht="18.899999999999999" customHeight="1">
      <c r="A24" s="4">
        <v>19</v>
      </c>
      <c r="B24" s="5" t="s">
        <v>40</v>
      </c>
      <c r="C24" s="409">
        <v>1287.5</v>
      </c>
      <c r="D24" s="71">
        <v>1655.75</v>
      </c>
      <c r="E24" s="71">
        <v>1405.5</v>
      </c>
      <c r="F24" s="71">
        <v>1530</v>
      </c>
      <c r="G24" s="71">
        <v>1171.25</v>
      </c>
      <c r="H24" s="71">
        <v>1430.5</v>
      </c>
      <c r="I24" s="71">
        <v>1712.5</v>
      </c>
      <c r="J24" s="71">
        <v>1770.25</v>
      </c>
      <c r="K24" s="71">
        <v>1648.625</v>
      </c>
      <c r="L24" s="71">
        <v>1603.5</v>
      </c>
      <c r="M24" s="71">
        <v>2159.7906360424031</v>
      </c>
      <c r="N24" s="71">
        <v>1625</v>
      </c>
      <c r="O24" s="71">
        <v>1829.625</v>
      </c>
      <c r="P24" s="71">
        <v>1394.25</v>
      </c>
      <c r="Q24" s="71">
        <f t="shared" ref="Q24:Q27" si="2">AVERAGE(C24:P24)</f>
        <v>1587.4314740030288</v>
      </c>
    </row>
    <row r="25" spans="1:17" ht="31.5" customHeight="1">
      <c r="A25" s="4">
        <v>20</v>
      </c>
      <c r="B25" s="5" t="s">
        <v>41</v>
      </c>
      <c r="C25" s="409">
        <v>1697.5</v>
      </c>
      <c r="D25" s="71">
        <v>1753</v>
      </c>
      <c r="E25" s="71">
        <v>1725</v>
      </c>
      <c r="F25" s="71">
        <v>1766</v>
      </c>
      <c r="G25" s="71">
        <v>1589.375</v>
      </c>
      <c r="H25" s="71">
        <v>1633.125</v>
      </c>
      <c r="I25" s="71">
        <v>1810</v>
      </c>
      <c r="J25" s="71">
        <v>2172</v>
      </c>
      <c r="K25" s="71">
        <v>1710.75</v>
      </c>
      <c r="L25" s="71">
        <v>2096.75</v>
      </c>
      <c r="M25" s="71">
        <v>2173.3754416961128</v>
      </c>
      <c r="N25" s="71">
        <v>2250</v>
      </c>
      <c r="O25" s="71">
        <v>1763.625</v>
      </c>
      <c r="P25" s="71">
        <v>1808.125</v>
      </c>
      <c r="Q25" s="71">
        <f t="shared" si="2"/>
        <v>1853.4732458354367</v>
      </c>
    </row>
    <row r="26" spans="1:17" ht="22.5" customHeight="1">
      <c r="A26" s="4">
        <v>21</v>
      </c>
      <c r="B26" s="5" t="s">
        <v>42</v>
      </c>
      <c r="C26" s="409">
        <v>1752.5</v>
      </c>
      <c r="D26" s="71">
        <v>1753</v>
      </c>
      <c r="E26" s="71">
        <v>1712.5</v>
      </c>
      <c r="F26" s="71">
        <v>1766</v>
      </c>
      <c r="G26" s="71">
        <v>1544.375</v>
      </c>
      <c r="H26" s="71">
        <v>1633.125</v>
      </c>
      <c r="I26" s="71">
        <v>1800</v>
      </c>
      <c r="J26" s="71">
        <v>2051.75</v>
      </c>
      <c r="K26" s="71">
        <v>1679.875</v>
      </c>
      <c r="L26" s="71">
        <v>1981.375</v>
      </c>
      <c r="M26" s="71">
        <v>2146.6245583038872</v>
      </c>
      <c r="N26" s="71">
        <v>2175</v>
      </c>
      <c r="O26" s="71">
        <v>1790</v>
      </c>
      <c r="P26" s="71">
        <v>1808.125</v>
      </c>
      <c r="Q26" s="71">
        <f t="shared" si="2"/>
        <v>1828.1606827359919</v>
      </c>
    </row>
    <row r="27" spans="1:17" ht="25.25" customHeight="1">
      <c r="A27" s="4">
        <v>22</v>
      </c>
      <c r="B27" s="5" t="s">
        <v>43</v>
      </c>
      <c r="C27" s="409">
        <v>1712.5</v>
      </c>
      <c r="D27" s="71">
        <v>1753</v>
      </c>
      <c r="E27" s="71">
        <v>1712.5</v>
      </c>
      <c r="F27" s="71">
        <v>1840</v>
      </c>
      <c r="G27" s="71">
        <v>1544.375</v>
      </c>
      <c r="H27" s="71">
        <v>1633.125</v>
      </c>
      <c r="I27" s="71">
        <v>1825</v>
      </c>
      <c r="J27" s="71">
        <v>2148.25</v>
      </c>
      <c r="K27" s="71">
        <v>1757</v>
      </c>
      <c r="L27" s="71">
        <v>1968.25</v>
      </c>
      <c r="M27" s="71">
        <v>2218.3754416961128</v>
      </c>
      <c r="N27" s="71">
        <v>2100</v>
      </c>
      <c r="O27" s="71">
        <v>1931.125</v>
      </c>
      <c r="P27" s="71">
        <v>1765</v>
      </c>
      <c r="Q27" s="71">
        <f t="shared" si="2"/>
        <v>1850.6071744068652</v>
      </c>
    </row>
    <row r="28" spans="1:17" ht="18.75" customHeight="1">
      <c r="A28" s="413" t="s">
        <v>44</v>
      </c>
      <c r="B28" s="413"/>
      <c r="C28" s="413"/>
      <c r="D28" s="413"/>
      <c r="E28" s="413"/>
      <c r="F28" s="413"/>
      <c r="G28" s="413"/>
      <c r="H28" s="413"/>
      <c r="I28" s="413"/>
      <c r="J28" s="413"/>
      <c r="K28" s="413"/>
      <c r="L28" s="413"/>
      <c r="M28" s="413"/>
      <c r="N28" s="413"/>
      <c r="O28" s="413"/>
      <c r="P28" s="413"/>
      <c r="Q28" s="413"/>
    </row>
    <row r="29" spans="1:17" ht="21.75" customHeight="1">
      <c r="A29" s="4">
        <v>23</v>
      </c>
      <c r="B29" s="5" t="s">
        <v>45</v>
      </c>
      <c r="C29" s="409">
        <v>15750</v>
      </c>
      <c r="D29" s="71">
        <v>15000</v>
      </c>
      <c r="E29" s="71" t="s">
        <v>20</v>
      </c>
      <c r="F29" s="71">
        <v>18250</v>
      </c>
      <c r="G29" s="71">
        <v>18818.75</v>
      </c>
      <c r="H29" s="71">
        <v>22500</v>
      </c>
      <c r="I29" s="71">
        <v>18150</v>
      </c>
      <c r="J29" s="71">
        <v>20250</v>
      </c>
      <c r="K29" s="71">
        <v>20000</v>
      </c>
      <c r="L29" s="71">
        <v>16250</v>
      </c>
      <c r="M29" s="71">
        <v>14387.5</v>
      </c>
      <c r="N29" s="71">
        <v>18500</v>
      </c>
      <c r="O29" s="71">
        <v>17783.333333333332</v>
      </c>
      <c r="P29" s="71">
        <v>16075</v>
      </c>
      <c r="Q29" s="71">
        <f t="shared" ref="Q29:Q31" si="3">AVERAGE(C29:P29)</f>
        <v>17824.198717948719</v>
      </c>
    </row>
    <row r="30" spans="1:17" ht="21" customHeight="1">
      <c r="A30" s="4">
        <v>24</v>
      </c>
      <c r="B30" s="5" t="s">
        <v>46</v>
      </c>
      <c r="C30" s="71" t="s">
        <v>20</v>
      </c>
      <c r="D30" s="71">
        <v>28000</v>
      </c>
      <c r="E30" s="71">
        <v>16000</v>
      </c>
      <c r="F30" s="71">
        <v>20125</v>
      </c>
      <c r="G30" s="71">
        <v>20000</v>
      </c>
      <c r="H30" s="71">
        <v>25000</v>
      </c>
      <c r="I30" s="71">
        <v>18762.5</v>
      </c>
      <c r="J30" s="71">
        <v>22500</v>
      </c>
      <c r="K30" s="71">
        <v>21875</v>
      </c>
      <c r="L30" s="71">
        <v>20250</v>
      </c>
      <c r="M30" s="71">
        <v>17785.875</v>
      </c>
      <c r="N30" s="71" t="s">
        <v>20</v>
      </c>
      <c r="O30" s="71">
        <v>19258.333333333332</v>
      </c>
      <c r="P30" s="71">
        <v>19900</v>
      </c>
      <c r="Q30" s="71">
        <f t="shared" si="3"/>
        <v>20788.059027777777</v>
      </c>
    </row>
    <row r="31" spans="1:17" ht="21.75" customHeight="1">
      <c r="A31" s="4">
        <v>25</v>
      </c>
      <c r="B31" s="5" t="s">
        <v>47</v>
      </c>
      <c r="C31" s="409">
        <v>16000</v>
      </c>
      <c r="D31" s="71">
        <v>18250</v>
      </c>
      <c r="E31" s="71">
        <v>14250</v>
      </c>
      <c r="F31" s="71">
        <v>14250</v>
      </c>
      <c r="G31" s="71">
        <v>13531.25</v>
      </c>
      <c r="H31" s="71">
        <v>14137.5</v>
      </c>
      <c r="I31" s="71">
        <v>13150</v>
      </c>
      <c r="J31" s="71">
        <v>13000</v>
      </c>
      <c r="K31" s="71">
        <v>9518.75</v>
      </c>
      <c r="L31" s="71">
        <v>14500</v>
      </c>
      <c r="M31" s="71">
        <v>15593.75</v>
      </c>
      <c r="N31" s="71">
        <v>13500</v>
      </c>
      <c r="O31" s="71">
        <v>12862.5</v>
      </c>
      <c r="P31" s="71">
        <v>13650</v>
      </c>
      <c r="Q31" s="71">
        <f t="shared" si="3"/>
        <v>14013.839285714286</v>
      </c>
    </row>
    <row r="32" spans="1:17" ht="18.75" customHeight="1">
      <c r="A32" s="413" t="s">
        <v>48</v>
      </c>
      <c r="B32" s="413"/>
      <c r="C32" s="413"/>
      <c r="D32" s="413"/>
      <c r="E32" s="413"/>
      <c r="F32" s="413"/>
      <c r="G32" s="413"/>
      <c r="H32" s="413"/>
      <c r="I32" s="413"/>
      <c r="J32" s="413"/>
      <c r="K32" s="413"/>
      <c r="L32" s="413"/>
      <c r="M32" s="413"/>
      <c r="N32" s="413"/>
      <c r="O32" s="413"/>
      <c r="P32" s="413"/>
      <c r="Q32" s="413"/>
    </row>
    <row r="33" spans="1:17" ht="34.25" customHeight="1">
      <c r="A33" s="4">
        <v>26</v>
      </c>
      <c r="B33" s="5" t="s">
        <v>49</v>
      </c>
      <c r="C33" s="409">
        <v>211500</v>
      </c>
      <c r="D33" s="71">
        <v>159013.5</v>
      </c>
      <c r="E33" s="71">
        <v>188125</v>
      </c>
      <c r="F33" s="71">
        <v>182125</v>
      </c>
      <c r="G33" s="71">
        <v>185425</v>
      </c>
      <c r="H33" s="71">
        <v>127356.54300000001</v>
      </c>
      <c r="I33" s="71">
        <v>159649.75</v>
      </c>
      <c r="J33" s="71">
        <v>199475.125</v>
      </c>
      <c r="K33" s="71">
        <v>144569.375</v>
      </c>
      <c r="L33" s="71">
        <v>141697.375</v>
      </c>
      <c r="M33" s="71">
        <v>155686.47128975263</v>
      </c>
      <c r="N33" s="71">
        <v>175250</v>
      </c>
      <c r="O33" s="71">
        <v>243009.75</v>
      </c>
      <c r="P33" s="71">
        <v>243543.75</v>
      </c>
      <c r="Q33" s="71">
        <f t="shared" ref="Q33:Q38" si="4">AVERAGE(C33:P33)</f>
        <v>179744.75994926805</v>
      </c>
    </row>
    <row r="34" spans="1:17" ht="31.5" customHeight="1">
      <c r="A34" s="4">
        <v>27</v>
      </c>
      <c r="B34" s="5" t="s">
        <v>50</v>
      </c>
      <c r="C34" s="409">
        <v>91750</v>
      </c>
      <c r="D34" s="71">
        <v>72072.5</v>
      </c>
      <c r="E34" s="71">
        <v>73437.5</v>
      </c>
      <c r="F34" s="71">
        <v>83050</v>
      </c>
      <c r="G34" s="71">
        <v>87687.5</v>
      </c>
      <c r="H34" s="71">
        <v>69199.398749999993</v>
      </c>
      <c r="I34" s="71">
        <v>78268.5</v>
      </c>
      <c r="J34" s="71">
        <v>61168.5</v>
      </c>
      <c r="K34" s="71">
        <v>69251.75</v>
      </c>
      <c r="L34" s="71">
        <v>55619.25</v>
      </c>
      <c r="M34" s="71">
        <v>58727.29284452297</v>
      </c>
      <c r="N34" s="71">
        <v>68925</v>
      </c>
      <c r="O34" s="71">
        <v>77250.875</v>
      </c>
      <c r="P34" s="71">
        <v>68900</v>
      </c>
      <c r="Q34" s="71">
        <f t="shared" si="4"/>
        <v>72522.00475675163</v>
      </c>
    </row>
    <row r="35" spans="1:17" ht="33.75" customHeight="1">
      <c r="A35" s="4">
        <v>28</v>
      </c>
      <c r="B35" s="5" t="s">
        <v>51</v>
      </c>
      <c r="C35" s="409">
        <v>120250</v>
      </c>
      <c r="D35" s="71">
        <v>91254</v>
      </c>
      <c r="E35" s="71">
        <v>90312.5</v>
      </c>
      <c r="F35" s="71">
        <v>125390</v>
      </c>
      <c r="G35" s="71">
        <v>112131.25</v>
      </c>
      <c r="H35" s="71">
        <v>68637.738249999995</v>
      </c>
      <c r="I35" s="71">
        <v>79784.75</v>
      </c>
      <c r="J35" s="71">
        <v>75927.5</v>
      </c>
      <c r="K35" s="71">
        <v>73907.875</v>
      </c>
      <c r="L35" s="71">
        <v>82105</v>
      </c>
      <c r="M35" s="71">
        <v>75847.423144876317</v>
      </c>
      <c r="N35" s="71">
        <v>72000</v>
      </c>
      <c r="O35" s="71">
        <v>118745.375</v>
      </c>
      <c r="P35" s="71">
        <v>80818.75</v>
      </c>
      <c r="Q35" s="71">
        <f t="shared" si="4"/>
        <v>90508.011528205447</v>
      </c>
    </row>
    <row r="36" spans="1:17" ht="32.25" customHeight="1">
      <c r="A36" s="4">
        <v>29</v>
      </c>
      <c r="B36" s="5" t="s">
        <v>52</v>
      </c>
      <c r="C36" s="71" t="s">
        <v>20</v>
      </c>
      <c r="D36" s="71">
        <v>80812</v>
      </c>
      <c r="E36" s="71">
        <v>71750</v>
      </c>
      <c r="F36" s="71">
        <v>65687.5</v>
      </c>
      <c r="G36" s="71">
        <v>81231.25</v>
      </c>
      <c r="H36" s="71">
        <v>62963.212249999997</v>
      </c>
      <c r="I36" s="71">
        <v>88428.25</v>
      </c>
      <c r="J36" s="71">
        <v>62297.5</v>
      </c>
      <c r="K36" s="71">
        <v>63030.5</v>
      </c>
      <c r="L36" s="71" t="s">
        <v>20</v>
      </c>
      <c r="M36" s="71">
        <v>70625</v>
      </c>
      <c r="N36" s="71" t="s">
        <v>20</v>
      </c>
      <c r="O36" s="71">
        <v>82401</v>
      </c>
      <c r="P36" s="71">
        <v>81137.5</v>
      </c>
      <c r="Q36" s="71">
        <f t="shared" si="4"/>
        <v>73669.428386363637</v>
      </c>
    </row>
    <row r="37" spans="1:17" ht="31.75" customHeight="1">
      <c r="A37" s="4">
        <v>30</v>
      </c>
      <c r="B37" s="5" t="s">
        <v>53</v>
      </c>
      <c r="C37" s="71" t="s">
        <v>20</v>
      </c>
      <c r="D37" s="71">
        <v>136313.5</v>
      </c>
      <c r="E37" s="71">
        <v>111100</v>
      </c>
      <c r="F37" s="71">
        <v>118700</v>
      </c>
      <c r="G37" s="71">
        <v>84043.75</v>
      </c>
      <c r="H37" s="71">
        <v>59673.258499999996</v>
      </c>
      <c r="I37" s="71" t="s">
        <v>20</v>
      </c>
      <c r="J37" s="71" t="s">
        <v>20</v>
      </c>
      <c r="K37" s="71" t="s">
        <v>20</v>
      </c>
      <c r="L37" s="71" t="s">
        <v>20</v>
      </c>
      <c r="M37" s="71" t="s">
        <v>20</v>
      </c>
      <c r="N37" s="71" t="s">
        <v>20</v>
      </c>
      <c r="O37" s="71">
        <v>67862.833333333328</v>
      </c>
      <c r="P37" s="71">
        <v>83025</v>
      </c>
      <c r="Q37" s="71">
        <f t="shared" si="4"/>
        <v>94388.334547619059</v>
      </c>
    </row>
    <row r="38" spans="1:17" ht="35.25" customHeight="1">
      <c r="A38" s="4">
        <v>31</v>
      </c>
      <c r="B38" s="5" t="s">
        <v>54</v>
      </c>
      <c r="C38" s="71" t="s">
        <v>20</v>
      </c>
      <c r="D38" s="71" t="s">
        <v>20</v>
      </c>
      <c r="E38" s="71" t="s">
        <v>20</v>
      </c>
      <c r="F38" s="71">
        <v>112698.875</v>
      </c>
      <c r="G38" s="71" t="s">
        <v>20</v>
      </c>
      <c r="H38" s="71">
        <v>145850</v>
      </c>
      <c r="I38" s="71">
        <v>188051</v>
      </c>
      <c r="J38" s="71" t="s">
        <v>20</v>
      </c>
      <c r="K38" s="71" t="s">
        <v>20</v>
      </c>
      <c r="L38" s="71" t="s">
        <v>20</v>
      </c>
      <c r="M38" s="71" t="s">
        <v>20</v>
      </c>
      <c r="N38" s="71" t="s">
        <v>20</v>
      </c>
      <c r="O38" s="71" t="s">
        <v>20</v>
      </c>
      <c r="P38" s="71">
        <v>85450</v>
      </c>
      <c r="Q38" s="71">
        <f t="shared" si="4"/>
        <v>133012.46875</v>
      </c>
    </row>
    <row r="39" spans="1:17" ht="18.75" customHeight="1">
      <c r="A39" s="413" t="s">
        <v>55</v>
      </c>
      <c r="B39" s="413"/>
      <c r="C39" s="413"/>
      <c r="D39" s="413"/>
      <c r="E39" s="413"/>
      <c r="F39" s="413"/>
      <c r="G39" s="413"/>
      <c r="H39" s="413"/>
      <c r="I39" s="413"/>
      <c r="J39" s="413"/>
      <c r="K39" s="413"/>
      <c r="L39" s="413"/>
      <c r="M39" s="413"/>
      <c r="N39" s="413"/>
      <c r="O39" s="413"/>
      <c r="P39" s="413"/>
      <c r="Q39" s="413"/>
    </row>
    <row r="40" spans="1:17" ht="31.5" customHeight="1">
      <c r="A40" s="4">
        <v>32</v>
      </c>
      <c r="B40" s="5" t="s">
        <v>56</v>
      </c>
      <c r="C40" s="409">
        <v>222125</v>
      </c>
      <c r="D40" s="71">
        <v>184551</v>
      </c>
      <c r="E40" s="71">
        <v>258750</v>
      </c>
      <c r="F40" s="71">
        <v>211900</v>
      </c>
      <c r="G40" s="71">
        <v>207222.5</v>
      </c>
      <c r="H40" s="71">
        <v>152359.03787499998</v>
      </c>
      <c r="I40" s="71">
        <v>172044.75</v>
      </c>
      <c r="J40" s="71">
        <v>221886.75</v>
      </c>
      <c r="K40" s="71">
        <v>183531.125</v>
      </c>
      <c r="L40" s="71">
        <v>166417.375</v>
      </c>
      <c r="M40" s="71">
        <v>215816.31581272086</v>
      </c>
      <c r="N40" s="71">
        <v>194875</v>
      </c>
      <c r="O40" s="71">
        <v>279869</v>
      </c>
      <c r="P40" s="71">
        <v>255987.5</v>
      </c>
      <c r="Q40" s="71">
        <f t="shared" ref="Q40:Q44" si="5">AVERAGE(C40:P40)</f>
        <v>209095.38240626577</v>
      </c>
    </row>
    <row r="41" spans="1:17" ht="30.9" customHeight="1">
      <c r="A41" s="4">
        <v>33</v>
      </c>
      <c r="B41" s="5" t="s">
        <v>57</v>
      </c>
      <c r="C41" s="409">
        <v>111750</v>
      </c>
      <c r="D41" s="71">
        <v>84444</v>
      </c>
      <c r="E41" s="71">
        <v>111562.5</v>
      </c>
      <c r="F41" s="71">
        <v>106325</v>
      </c>
      <c r="G41" s="71">
        <v>99180</v>
      </c>
      <c r="H41" s="71">
        <v>79122.467375000007</v>
      </c>
      <c r="I41" s="71">
        <v>79306.25</v>
      </c>
      <c r="J41" s="71">
        <v>76490.875</v>
      </c>
      <c r="K41" s="71">
        <v>88261.75</v>
      </c>
      <c r="L41" s="71">
        <v>66214</v>
      </c>
      <c r="M41" s="71">
        <v>76340.628975265019</v>
      </c>
      <c r="N41" s="71">
        <v>73850</v>
      </c>
      <c r="O41" s="71">
        <v>95784.25</v>
      </c>
      <c r="P41" s="71">
        <v>73862.5</v>
      </c>
      <c r="Q41" s="71">
        <f t="shared" si="5"/>
        <v>87321.01581073321</v>
      </c>
    </row>
    <row r="42" spans="1:17" ht="23.15" customHeight="1">
      <c r="A42" s="4">
        <v>34</v>
      </c>
      <c r="B42" s="5" t="s">
        <v>58</v>
      </c>
      <c r="C42" s="409">
        <v>140250</v>
      </c>
      <c r="D42" s="71">
        <v>111684</v>
      </c>
      <c r="E42" s="71">
        <v>112356.25</v>
      </c>
      <c r="F42" s="71">
        <v>143915</v>
      </c>
      <c r="G42" s="71">
        <v>130996.25</v>
      </c>
      <c r="H42" s="71">
        <v>79070.244000000006</v>
      </c>
      <c r="I42" s="71">
        <v>82513.75</v>
      </c>
      <c r="J42" s="71">
        <v>90244</v>
      </c>
      <c r="K42" s="71">
        <v>95847.5</v>
      </c>
      <c r="L42" s="71">
        <v>92699</v>
      </c>
      <c r="M42" s="71">
        <v>96725.453474676076</v>
      </c>
      <c r="N42" s="71">
        <v>94850</v>
      </c>
      <c r="O42" s="71">
        <v>121570.75</v>
      </c>
      <c r="P42" s="71">
        <v>84593.75</v>
      </c>
      <c r="Q42" s="71">
        <f t="shared" si="5"/>
        <v>105522.56767676257</v>
      </c>
    </row>
    <row r="43" spans="1:17" ht="27.9" customHeight="1">
      <c r="A43" s="4">
        <v>35</v>
      </c>
      <c r="B43" s="5" t="s">
        <v>59</v>
      </c>
      <c r="C43" s="71" t="s">
        <v>20</v>
      </c>
      <c r="D43" s="71">
        <v>97383</v>
      </c>
      <c r="E43" s="71">
        <v>97000</v>
      </c>
      <c r="F43" s="71">
        <v>88775</v>
      </c>
      <c r="G43" s="71" t="s">
        <v>20</v>
      </c>
      <c r="H43" s="71">
        <v>69798.575000000012</v>
      </c>
      <c r="I43" s="71">
        <v>91039</v>
      </c>
      <c r="J43" s="71">
        <v>75440.75</v>
      </c>
      <c r="K43" s="71">
        <v>87930.625</v>
      </c>
      <c r="L43" s="71" t="s">
        <v>20</v>
      </c>
      <c r="M43" s="71" t="s">
        <v>20</v>
      </c>
      <c r="N43" s="71" t="s">
        <v>20</v>
      </c>
      <c r="O43" s="71">
        <v>100470.33333333333</v>
      </c>
      <c r="P43" s="71">
        <v>84850</v>
      </c>
      <c r="Q43" s="71">
        <f t="shared" si="5"/>
        <v>88076.36481481482</v>
      </c>
    </row>
    <row r="44" spans="1:17" ht="39.5" customHeight="1">
      <c r="A44" s="4">
        <v>36</v>
      </c>
      <c r="B44" s="5" t="s">
        <v>60</v>
      </c>
      <c r="C44" s="71" t="s">
        <v>20</v>
      </c>
      <c r="D44" s="71" t="s">
        <v>20</v>
      </c>
      <c r="E44" s="71" t="s">
        <v>20</v>
      </c>
      <c r="F44" s="71">
        <v>126178</v>
      </c>
      <c r="G44" s="71" t="s">
        <v>20</v>
      </c>
      <c r="H44" s="71">
        <v>187521.5</v>
      </c>
      <c r="I44" s="71">
        <v>256032</v>
      </c>
      <c r="J44" s="71" t="s">
        <v>20</v>
      </c>
      <c r="K44" s="71" t="s">
        <v>20</v>
      </c>
      <c r="L44" s="71" t="s">
        <v>20</v>
      </c>
      <c r="M44" s="71" t="s">
        <v>20</v>
      </c>
      <c r="N44" s="71" t="s">
        <v>20</v>
      </c>
      <c r="O44" s="71" t="s">
        <v>20</v>
      </c>
      <c r="P44" s="71">
        <v>89225</v>
      </c>
      <c r="Q44" s="71">
        <f t="shared" si="5"/>
        <v>164739.125</v>
      </c>
    </row>
    <row r="45" spans="1:17" ht="17.25" customHeight="1">
      <c r="A45" s="413" t="s">
        <v>61</v>
      </c>
      <c r="B45" s="413"/>
      <c r="C45" s="413"/>
      <c r="D45" s="413"/>
      <c r="E45" s="413"/>
      <c r="F45" s="413"/>
      <c r="G45" s="413"/>
      <c r="H45" s="413"/>
      <c r="I45" s="413"/>
      <c r="J45" s="413"/>
      <c r="K45" s="413"/>
      <c r="L45" s="413"/>
      <c r="M45" s="413"/>
      <c r="N45" s="413"/>
      <c r="O45" s="413"/>
      <c r="P45" s="413"/>
      <c r="Q45" s="413"/>
    </row>
    <row r="46" spans="1:17" ht="20.25" customHeight="1">
      <c r="A46" s="4">
        <v>37</v>
      </c>
      <c r="B46" s="5" t="s">
        <v>62</v>
      </c>
      <c r="C46" s="70">
        <v>155</v>
      </c>
      <c r="D46" s="72">
        <v>161.875</v>
      </c>
      <c r="E46" s="72">
        <v>141.25</v>
      </c>
      <c r="F46" s="72">
        <v>145</v>
      </c>
      <c r="G46" s="72">
        <v>156.25</v>
      </c>
      <c r="H46" s="72">
        <v>141.75</v>
      </c>
      <c r="I46" s="72">
        <v>128</v>
      </c>
      <c r="J46" s="72">
        <v>133.75</v>
      </c>
      <c r="K46" s="72">
        <v>137</v>
      </c>
      <c r="L46" s="72">
        <v>168.125</v>
      </c>
      <c r="M46" s="72">
        <v>159.5</v>
      </c>
      <c r="N46" s="72">
        <v>122.5</v>
      </c>
      <c r="O46" s="72">
        <v>167.375</v>
      </c>
      <c r="P46" s="72">
        <v>155</v>
      </c>
      <c r="Q46" s="72">
        <f t="shared" ref="Q46:Q48" si="6">AVERAGE(C46:P46)</f>
        <v>148.02678571428572</v>
      </c>
    </row>
    <row r="47" spans="1:17" ht="33" customHeight="1">
      <c r="A47" s="4">
        <v>38</v>
      </c>
      <c r="B47" s="5" t="s">
        <v>63</v>
      </c>
      <c r="C47" s="70">
        <v>370</v>
      </c>
      <c r="D47" s="72">
        <v>353.75</v>
      </c>
      <c r="E47" s="72">
        <v>382.5</v>
      </c>
      <c r="F47" s="72">
        <v>375</v>
      </c>
      <c r="G47" s="72">
        <v>360.625</v>
      </c>
      <c r="H47" s="72">
        <v>372.5</v>
      </c>
      <c r="I47" s="72">
        <v>350.75</v>
      </c>
      <c r="J47" s="72">
        <v>366.25</v>
      </c>
      <c r="K47" s="72">
        <v>357</v>
      </c>
      <c r="L47" s="72">
        <v>382.5</v>
      </c>
      <c r="M47" s="72">
        <v>362.625</v>
      </c>
      <c r="N47" s="72">
        <v>333.125</v>
      </c>
      <c r="O47" s="72">
        <v>355.625</v>
      </c>
      <c r="P47" s="72">
        <v>332.5</v>
      </c>
      <c r="Q47" s="72">
        <f t="shared" si="6"/>
        <v>361.05357142857144</v>
      </c>
    </row>
    <row r="48" spans="1:17" ht="19.5" customHeight="1">
      <c r="A48" s="4">
        <v>39</v>
      </c>
      <c r="B48" s="5" t="s">
        <v>64</v>
      </c>
      <c r="C48" s="70">
        <v>340</v>
      </c>
      <c r="D48" s="72">
        <v>321.25</v>
      </c>
      <c r="E48" s="72">
        <v>374.375</v>
      </c>
      <c r="F48" s="72">
        <v>365</v>
      </c>
      <c r="G48" s="72">
        <v>319.375</v>
      </c>
      <c r="H48" s="72">
        <v>358.75</v>
      </c>
      <c r="I48" s="72">
        <v>313.25</v>
      </c>
      <c r="J48" s="72">
        <v>335</v>
      </c>
      <c r="K48" s="72">
        <v>319.5</v>
      </c>
      <c r="L48" s="72">
        <v>363.75</v>
      </c>
      <c r="M48" s="72">
        <v>355</v>
      </c>
      <c r="N48" s="72">
        <v>302.5</v>
      </c>
      <c r="O48" s="72">
        <v>334.375</v>
      </c>
      <c r="P48" s="72">
        <v>322.5</v>
      </c>
      <c r="Q48" s="72">
        <f t="shared" si="6"/>
        <v>337.47321428571428</v>
      </c>
    </row>
    <row r="49" spans="1:17" ht="16.5" customHeight="1">
      <c r="A49" s="413" t="s">
        <v>65</v>
      </c>
      <c r="B49" s="413"/>
      <c r="C49" s="413"/>
      <c r="D49" s="413"/>
      <c r="E49" s="413"/>
      <c r="F49" s="413"/>
      <c r="G49" s="413"/>
      <c r="H49" s="413"/>
      <c r="I49" s="413"/>
      <c r="J49" s="413"/>
      <c r="K49" s="413"/>
      <c r="L49" s="413"/>
      <c r="M49" s="413"/>
      <c r="N49" s="413"/>
      <c r="O49" s="413"/>
      <c r="P49" s="413"/>
      <c r="Q49" s="413"/>
    </row>
    <row r="50" spans="1:17" ht="33" customHeight="1">
      <c r="A50" s="4">
        <v>40</v>
      </c>
      <c r="B50" s="5" t="s">
        <v>66</v>
      </c>
      <c r="C50" s="409">
        <v>65437.5</v>
      </c>
      <c r="D50" s="71">
        <v>64500</v>
      </c>
      <c r="E50" s="71">
        <v>64125</v>
      </c>
      <c r="F50" s="71">
        <v>75000</v>
      </c>
      <c r="G50" s="71">
        <v>65250</v>
      </c>
      <c r="H50" s="71">
        <v>62687.5</v>
      </c>
      <c r="I50" s="71">
        <v>65437.5</v>
      </c>
      <c r="J50" s="71">
        <v>64562.5</v>
      </c>
      <c r="K50" s="71">
        <v>65687.5</v>
      </c>
      <c r="L50" s="71">
        <v>67875</v>
      </c>
      <c r="M50" s="71">
        <v>69375</v>
      </c>
      <c r="N50" s="71">
        <v>63687.5</v>
      </c>
      <c r="O50" s="71">
        <v>66937.5</v>
      </c>
      <c r="P50" s="71">
        <v>68025</v>
      </c>
      <c r="Q50" s="71">
        <f t="shared" ref="Q50:Q83" si="7">AVERAGE(C50:P50)</f>
        <v>66327.678571428565</v>
      </c>
    </row>
    <row r="51" spans="1:17" ht="26.25" customHeight="1">
      <c r="A51" s="4">
        <v>41</v>
      </c>
      <c r="B51" s="5" t="s">
        <v>67</v>
      </c>
      <c r="C51" s="409">
        <v>65687.5</v>
      </c>
      <c r="D51" s="71">
        <v>62750</v>
      </c>
      <c r="E51" s="71">
        <v>63875</v>
      </c>
      <c r="F51" s="71">
        <v>75000</v>
      </c>
      <c r="G51" s="71">
        <v>65250</v>
      </c>
      <c r="H51" s="71">
        <v>62812.5</v>
      </c>
      <c r="I51" s="71">
        <v>65187.5</v>
      </c>
      <c r="J51" s="71">
        <v>64625</v>
      </c>
      <c r="K51" s="71">
        <v>63437.5</v>
      </c>
      <c r="L51" s="71">
        <v>67875</v>
      </c>
      <c r="M51" s="71">
        <v>66875</v>
      </c>
      <c r="N51" s="71">
        <v>63500</v>
      </c>
      <c r="O51" s="71">
        <v>66312.5</v>
      </c>
      <c r="P51" s="71">
        <v>68746.25</v>
      </c>
      <c r="Q51" s="71">
        <f t="shared" si="7"/>
        <v>65852.41071428571</v>
      </c>
    </row>
    <row r="52" spans="1:17" ht="22.25" customHeight="1">
      <c r="A52" s="4">
        <v>42</v>
      </c>
      <c r="B52" s="5" t="s">
        <v>68</v>
      </c>
      <c r="C52" s="409">
        <v>64750</v>
      </c>
      <c r="D52" s="71">
        <v>62750</v>
      </c>
      <c r="E52" s="71">
        <v>63875</v>
      </c>
      <c r="F52" s="71">
        <v>76000</v>
      </c>
      <c r="G52" s="71">
        <v>65250</v>
      </c>
      <c r="H52" s="71">
        <v>62375</v>
      </c>
      <c r="I52" s="71">
        <v>65187.5</v>
      </c>
      <c r="J52" s="71">
        <v>64625</v>
      </c>
      <c r="K52" s="71">
        <v>63500</v>
      </c>
      <c r="L52" s="71">
        <v>67875</v>
      </c>
      <c r="M52" s="71">
        <v>67000</v>
      </c>
      <c r="N52" s="71">
        <v>64000</v>
      </c>
      <c r="O52" s="71">
        <v>66562.5</v>
      </c>
      <c r="P52" s="71">
        <v>67937.5</v>
      </c>
      <c r="Q52" s="71">
        <f t="shared" si="7"/>
        <v>65834.821428571435</v>
      </c>
    </row>
    <row r="53" spans="1:17" ht="24.5" customHeight="1">
      <c r="A53" s="4">
        <v>43</v>
      </c>
      <c r="B53" s="5" t="s">
        <v>69</v>
      </c>
      <c r="C53" s="409">
        <v>65687.5</v>
      </c>
      <c r="D53" s="71">
        <v>63625</v>
      </c>
      <c r="E53" s="71">
        <v>63750</v>
      </c>
      <c r="F53" s="71">
        <v>76000</v>
      </c>
      <c r="G53" s="71">
        <v>65250</v>
      </c>
      <c r="H53" s="71">
        <v>63500</v>
      </c>
      <c r="I53" s="71">
        <v>65187.5</v>
      </c>
      <c r="J53" s="71">
        <v>64500</v>
      </c>
      <c r="K53" s="71">
        <v>65875</v>
      </c>
      <c r="L53" s="71">
        <v>67625</v>
      </c>
      <c r="M53" s="71">
        <v>68500</v>
      </c>
      <c r="N53" s="71">
        <v>63812.5</v>
      </c>
      <c r="O53" s="71">
        <v>67500</v>
      </c>
      <c r="P53" s="71">
        <v>68681.25</v>
      </c>
      <c r="Q53" s="71">
        <f t="shared" si="7"/>
        <v>66392.41071428571</v>
      </c>
    </row>
    <row r="54" spans="1:17" ht="24.5" customHeight="1">
      <c r="A54" s="4">
        <v>44</v>
      </c>
      <c r="B54" s="5" t="s">
        <v>70</v>
      </c>
      <c r="C54" s="409">
        <v>66187.5</v>
      </c>
      <c r="D54" s="71">
        <v>63750</v>
      </c>
      <c r="E54" s="71">
        <v>63750</v>
      </c>
      <c r="F54" s="71">
        <v>76000</v>
      </c>
      <c r="G54" s="71">
        <v>65250</v>
      </c>
      <c r="H54" s="71">
        <v>63750</v>
      </c>
      <c r="I54" s="71">
        <v>65937.5</v>
      </c>
      <c r="J54" s="71">
        <v>65575</v>
      </c>
      <c r="K54" s="71">
        <v>67437.5</v>
      </c>
      <c r="L54" s="71">
        <v>68875</v>
      </c>
      <c r="M54" s="71">
        <v>70125</v>
      </c>
      <c r="N54" s="71">
        <v>64000</v>
      </c>
      <c r="O54" s="71">
        <v>66875</v>
      </c>
      <c r="P54" s="71">
        <v>69488.75</v>
      </c>
      <c r="Q54" s="71">
        <f t="shared" si="7"/>
        <v>66928.66071428571</v>
      </c>
    </row>
    <row r="55" spans="1:17" ht="32.25" customHeight="1">
      <c r="A55" s="4">
        <v>45</v>
      </c>
      <c r="B55" s="5" t="s">
        <v>71</v>
      </c>
      <c r="C55" s="409">
        <v>66250</v>
      </c>
      <c r="D55" s="71">
        <v>65375</v>
      </c>
      <c r="E55" s="71">
        <v>63462.5</v>
      </c>
      <c r="F55" s="71">
        <v>85000</v>
      </c>
      <c r="G55" s="71">
        <v>88250</v>
      </c>
      <c r="H55" s="71">
        <v>83500</v>
      </c>
      <c r="I55" s="71">
        <v>66437.5</v>
      </c>
      <c r="J55" s="71">
        <v>64437.5</v>
      </c>
      <c r="K55" s="71">
        <v>64125</v>
      </c>
      <c r="L55" s="71">
        <v>67125</v>
      </c>
      <c r="M55" s="71">
        <v>67250</v>
      </c>
      <c r="N55" s="71">
        <v>63812.5</v>
      </c>
      <c r="O55" s="71">
        <v>69562.5</v>
      </c>
      <c r="P55" s="71">
        <v>68827.5</v>
      </c>
      <c r="Q55" s="71">
        <f t="shared" si="7"/>
        <v>70243.928571428565</v>
      </c>
    </row>
    <row r="56" spans="1:17" ht="24" customHeight="1">
      <c r="A56" s="4">
        <v>46</v>
      </c>
      <c r="B56" s="5" t="s">
        <v>72</v>
      </c>
      <c r="C56" s="409">
        <v>63500</v>
      </c>
      <c r="D56" s="71">
        <v>63250</v>
      </c>
      <c r="E56" s="71">
        <v>62712.5</v>
      </c>
      <c r="F56" s="71">
        <v>85000</v>
      </c>
      <c r="G56" s="71">
        <v>80500</v>
      </c>
      <c r="H56" s="71">
        <v>78625</v>
      </c>
      <c r="I56" s="71">
        <v>66437.5</v>
      </c>
      <c r="J56" s="71">
        <v>62687.5</v>
      </c>
      <c r="K56" s="71">
        <v>61500</v>
      </c>
      <c r="L56" s="71">
        <v>67125</v>
      </c>
      <c r="M56" s="71">
        <v>66875</v>
      </c>
      <c r="N56" s="71">
        <v>62750</v>
      </c>
      <c r="O56" s="71">
        <v>69562.5</v>
      </c>
      <c r="P56" s="71">
        <v>68855</v>
      </c>
      <c r="Q56" s="71">
        <f t="shared" si="7"/>
        <v>68527.142857142855</v>
      </c>
    </row>
    <row r="57" spans="1:17" ht="22.75" customHeight="1">
      <c r="A57" s="4">
        <v>47</v>
      </c>
      <c r="B57" s="5" t="s">
        <v>73</v>
      </c>
      <c r="C57" s="409">
        <v>63500</v>
      </c>
      <c r="D57" s="71">
        <v>63250</v>
      </c>
      <c r="E57" s="71">
        <v>62712.5</v>
      </c>
      <c r="F57" s="71">
        <v>85000</v>
      </c>
      <c r="G57" s="71">
        <v>80250</v>
      </c>
      <c r="H57" s="71">
        <v>78250</v>
      </c>
      <c r="I57" s="71">
        <v>66437.5</v>
      </c>
      <c r="J57" s="71">
        <v>62687.5</v>
      </c>
      <c r="K57" s="71">
        <v>61500</v>
      </c>
      <c r="L57" s="71">
        <v>67125</v>
      </c>
      <c r="M57" s="71">
        <v>67375</v>
      </c>
      <c r="N57" s="71">
        <v>62250</v>
      </c>
      <c r="O57" s="71">
        <v>69562.5</v>
      </c>
      <c r="P57" s="71">
        <v>69105</v>
      </c>
      <c r="Q57" s="71">
        <f t="shared" si="7"/>
        <v>68500.357142857145</v>
      </c>
    </row>
    <row r="58" spans="1:17" ht="25.25" customHeight="1">
      <c r="A58" s="4">
        <v>48</v>
      </c>
      <c r="B58" s="5" t="s">
        <v>74</v>
      </c>
      <c r="C58" s="409">
        <v>63500</v>
      </c>
      <c r="D58" s="71">
        <v>63125</v>
      </c>
      <c r="E58" s="71">
        <v>62712.5</v>
      </c>
      <c r="F58" s="71">
        <v>85000</v>
      </c>
      <c r="G58" s="71">
        <v>80250</v>
      </c>
      <c r="H58" s="71">
        <v>78250</v>
      </c>
      <c r="I58" s="71">
        <v>66312.5</v>
      </c>
      <c r="J58" s="71">
        <v>62687.5</v>
      </c>
      <c r="K58" s="71">
        <v>61500</v>
      </c>
      <c r="L58" s="71">
        <v>67125</v>
      </c>
      <c r="M58" s="71">
        <v>67000</v>
      </c>
      <c r="N58" s="71">
        <v>61937.5</v>
      </c>
      <c r="O58" s="71">
        <v>69562.5</v>
      </c>
      <c r="P58" s="71">
        <v>69405</v>
      </c>
      <c r="Q58" s="71">
        <f t="shared" si="7"/>
        <v>68454.821428571435</v>
      </c>
    </row>
    <row r="59" spans="1:17" ht="24.5" customHeight="1">
      <c r="A59" s="4">
        <v>49</v>
      </c>
      <c r="B59" s="5" t="s">
        <v>75</v>
      </c>
      <c r="C59" s="409">
        <v>63500</v>
      </c>
      <c r="D59" s="71">
        <v>63250</v>
      </c>
      <c r="E59" s="71">
        <v>62712.5</v>
      </c>
      <c r="F59" s="71">
        <v>85000</v>
      </c>
      <c r="G59" s="71">
        <v>80250</v>
      </c>
      <c r="H59" s="71">
        <v>78250</v>
      </c>
      <c r="I59" s="71">
        <v>66312.5</v>
      </c>
      <c r="J59" s="71">
        <v>63062.5</v>
      </c>
      <c r="K59" s="71">
        <v>62625</v>
      </c>
      <c r="L59" s="71">
        <v>67125</v>
      </c>
      <c r="M59" s="71">
        <v>67875</v>
      </c>
      <c r="N59" s="71">
        <v>63062.5</v>
      </c>
      <c r="O59" s="71">
        <v>69562.5</v>
      </c>
      <c r="P59" s="71">
        <v>69446.25</v>
      </c>
      <c r="Q59" s="71">
        <f t="shared" si="7"/>
        <v>68716.696428571435</v>
      </c>
    </row>
    <row r="60" spans="1:17" ht="33" customHeight="1">
      <c r="A60" s="4">
        <v>50</v>
      </c>
      <c r="B60" s="5" t="s">
        <v>76</v>
      </c>
      <c r="C60" s="409">
        <v>67250</v>
      </c>
      <c r="D60" s="71">
        <v>65500</v>
      </c>
      <c r="E60" s="71">
        <v>64750</v>
      </c>
      <c r="F60" s="71">
        <v>71000</v>
      </c>
      <c r="G60" s="71">
        <v>66187.5</v>
      </c>
      <c r="H60" s="71">
        <v>64750</v>
      </c>
      <c r="I60" s="71">
        <v>61500</v>
      </c>
      <c r="J60" s="71">
        <v>62500</v>
      </c>
      <c r="K60" s="71">
        <v>68125</v>
      </c>
      <c r="L60" s="71">
        <v>67000</v>
      </c>
      <c r="M60" s="71">
        <v>70750</v>
      </c>
      <c r="N60" s="71">
        <v>62750</v>
      </c>
      <c r="O60" s="71">
        <v>74625</v>
      </c>
      <c r="P60" s="71">
        <v>68917.5</v>
      </c>
      <c r="Q60" s="71">
        <f t="shared" si="7"/>
        <v>66828.928571428565</v>
      </c>
    </row>
    <row r="61" spans="1:17" ht="29.65" customHeight="1">
      <c r="A61" s="4">
        <v>51</v>
      </c>
      <c r="B61" s="5" t="s">
        <v>77</v>
      </c>
      <c r="C61" s="409">
        <v>67250</v>
      </c>
      <c r="D61" s="71">
        <v>65500</v>
      </c>
      <c r="E61" s="71">
        <v>64750</v>
      </c>
      <c r="F61" s="71">
        <v>71000</v>
      </c>
      <c r="G61" s="71">
        <v>66187.5</v>
      </c>
      <c r="H61" s="71">
        <v>65000</v>
      </c>
      <c r="I61" s="71">
        <v>63250</v>
      </c>
      <c r="J61" s="71">
        <v>62562.5</v>
      </c>
      <c r="K61" s="71">
        <v>67875</v>
      </c>
      <c r="L61" s="71">
        <v>67000</v>
      </c>
      <c r="M61" s="71">
        <v>70750</v>
      </c>
      <c r="N61" s="71">
        <v>62687.5</v>
      </c>
      <c r="O61" s="71">
        <v>74625</v>
      </c>
      <c r="P61" s="71">
        <v>68883.75</v>
      </c>
      <c r="Q61" s="71">
        <f t="shared" si="7"/>
        <v>66951.517857142855</v>
      </c>
    </row>
    <row r="62" spans="1:17" ht="30" customHeight="1">
      <c r="A62" s="4">
        <v>52</v>
      </c>
      <c r="B62" s="5" t="s">
        <v>78</v>
      </c>
      <c r="C62" s="409">
        <v>65000</v>
      </c>
      <c r="D62" s="71">
        <v>63375</v>
      </c>
      <c r="E62" s="71">
        <v>65750</v>
      </c>
      <c r="F62" s="71">
        <v>75500</v>
      </c>
      <c r="G62" s="71">
        <v>66687.5</v>
      </c>
      <c r="H62" s="71">
        <v>63250</v>
      </c>
      <c r="I62" s="71">
        <v>62437.5</v>
      </c>
      <c r="J62" s="71">
        <v>65312.5</v>
      </c>
      <c r="K62" s="71">
        <v>69512.5</v>
      </c>
      <c r="L62" s="71">
        <v>69125</v>
      </c>
      <c r="M62" s="71">
        <v>69875</v>
      </c>
      <c r="N62" s="71">
        <v>63250</v>
      </c>
      <c r="O62" s="71">
        <v>66437.5</v>
      </c>
      <c r="P62" s="71">
        <v>66955</v>
      </c>
      <c r="Q62" s="71">
        <f t="shared" si="7"/>
        <v>66604.821428571435</v>
      </c>
    </row>
    <row r="63" spans="1:17" ht="27.75" customHeight="1">
      <c r="A63" s="4">
        <v>53</v>
      </c>
      <c r="B63" s="5" t="s">
        <v>79</v>
      </c>
      <c r="C63" s="409">
        <v>64000</v>
      </c>
      <c r="D63" s="71">
        <v>63000</v>
      </c>
      <c r="E63" s="71">
        <v>65750</v>
      </c>
      <c r="F63" s="71">
        <v>75500</v>
      </c>
      <c r="G63" s="71">
        <v>66687.5</v>
      </c>
      <c r="H63" s="71">
        <v>63187.5</v>
      </c>
      <c r="I63" s="71">
        <v>62437.5</v>
      </c>
      <c r="J63" s="71">
        <v>64875</v>
      </c>
      <c r="K63" s="71">
        <v>66162.5</v>
      </c>
      <c r="L63" s="71">
        <v>69125</v>
      </c>
      <c r="M63" s="71">
        <v>70250</v>
      </c>
      <c r="N63" s="71">
        <v>63250</v>
      </c>
      <c r="O63" s="71">
        <v>67875</v>
      </c>
      <c r="P63" s="71">
        <v>66797.5</v>
      </c>
      <c r="Q63" s="71">
        <f t="shared" si="7"/>
        <v>66349.821428571435</v>
      </c>
    </row>
    <row r="64" spans="1:17" ht="28.5" customHeight="1">
      <c r="A64" s="4">
        <v>54</v>
      </c>
      <c r="B64" s="5" t="s">
        <v>80</v>
      </c>
      <c r="C64" s="409">
        <v>64000</v>
      </c>
      <c r="D64" s="71">
        <v>63000</v>
      </c>
      <c r="E64" s="71">
        <v>65625</v>
      </c>
      <c r="F64" s="71">
        <v>75500</v>
      </c>
      <c r="G64" s="71">
        <v>66687.5</v>
      </c>
      <c r="H64" s="71">
        <v>63250</v>
      </c>
      <c r="I64" s="71">
        <v>62437.5</v>
      </c>
      <c r="J64" s="71">
        <v>64875</v>
      </c>
      <c r="K64" s="71">
        <v>67725</v>
      </c>
      <c r="L64" s="71">
        <v>69125</v>
      </c>
      <c r="M64" s="71">
        <v>69625</v>
      </c>
      <c r="N64" s="71">
        <v>63062.5</v>
      </c>
      <c r="O64" s="71">
        <v>67625</v>
      </c>
      <c r="P64" s="71">
        <v>66773.75</v>
      </c>
      <c r="Q64" s="71">
        <f t="shared" si="7"/>
        <v>66379.375</v>
      </c>
    </row>
    <row r="65" spans="1:17" ht="28.5" customHeight="1">
      <c r="A65" s="4">
        <v>55</v>
      </c>
      <c r="B65" s="5" t="s">
        <v>81</v>
      </c>
      <c r="C65" s="409">
        <v>64000</v>
      </c>
      <c r="D65" s="71">
        <v>63000</v>
      </c>
      <c r="E65" s="71">
        <v>65750</v>
      </c>
      <c r="F65" s="71">
        <v>75500</v>
      </c>
      <c r="G65" s="71">
        <v>66687.5</v>
      </c>
      <c r="H65" s="71">
        <v>63312.5</v>
      </c>
      <c r="I65" s="71">
        <v>62437.5</v>
      </c>
      <c r="J65" s="71">
        <v>64687.5</v>
      </c>
      <c r="K65" s="71">
        <v>66550</v>
      </c>
      <c r="L65" s="71">
        <v>69125</v>
      </c>
      <c r="M65" s="71">
        <v>69625</v>
      </c>
      <c r="N65" s="71">
        <v>63250</v>
      </c>
      <c r="O65" s="71">
        <v>67375</v>
      </c>
      <c r="P65" s="71">
        <v>66498.75</v>
      </c>
      <c r="Q65" s="71">
        <f t="shared" si="7"/>
        <v>66271.33928571429</v>
      </c>
    </row>
    <row r="66" spans="1:17" ht="28.5" customHeight="1">
      <c r="A66" s="4">
        <v>56</v>
      </c>
      <c r="B66" s="5" t="s">
        <v>82</v>
      </c>
      <c r="C66" s="409">
        <v>64000</v>
      </c>
      <c r="D66" s="71">
        <v>63375</v>
      </c>
      <c r="E66" s="71">
        <v>65625</v>
      </c>
      <c r="F66" s="71">
        <v>75500</v>
      </c>
      <c r="G66" s="71">
        <v>66687.5</v>
      </c>
      <c r="H66" s="71">
        <v>64750</v>
      </c>
      <c r="I66" s="71">
        <v>62437.5</v>
      </c>
      <c r="J66" s="71">
        <v>64625</v>
      </c>
      <c r="K66" s="71">
        <v>68787.5</v>
      </c>
      <c r="L66" s="71">
        <v>69000</v>
      </c>
      <c r="M66" s="71">
        <v>70000</v>
      </c>
      <c r="N66" s="71">
        <v>63250</v>
      </c>
      <c r="O66" s="71">
        <v>67875</v>
      </c>
      <c r="P66" s="71">
        <v>66565</v>
      </c>
      <c r="Q66" s="71">
        <f t="shared" si="7"/>
        <v>66605.53571428571</v>
      </c>
    </row>
    <row r="67" spans="1:17" ht="30" customHeight="1">
      <c r="A67" s="4">
        <v>57</v>
      </c>
      <c r="B67" s="5" t="s">
        <v>83</v>
      </c>
      <c r="C67" s="409">
        <v>64000</v>
      </c>
      <c r="D67" s="71">
        <v>64250</v>
      </c>
      <c r="E67" s="71">
        <v>65875</v>
      </c>
      <c r="F67" s="71">
        <v>75500</v>
      </c>
      <c r="G67" s="71">
        <v>66687.5</v>
      </c>
      <c r="H67" s="71">
        <v>65000</v>
      </c>
      <c r="I67" s="71">
        <v>62437.5</v>
      </c>
      <c r="J67" s="71">
        <v>67000</v>
      </c>
      <c r="K67" s="71">
        <v>69137.5</v>
      </c>
      <c r="L67" s="71">
        <v>68437.5</v>
      </c>
      <c r="M67" s="71">
        <v>70125</v>
      </c>
      <c r="N67" s="71">
        <v>63250</v>
      </c>
      <c r="O67" s="71">
        <v>67937.5</v>
      </c>
      <c r="P67" s="71">
        <v>66540</v>
      </c>
      <c r="Q67" s="71">
        <f t="shared" si="7"/>
        <v>66869.821428571435</v>
      </c>
    </row>
    <row r="68" spans="1:17" ht="44.65" customHeight="1">
      <c r="A68" s="4">
        <v>58</v>
      </c>
      <c r="B68" s="5" t="s">
        <v>84</v>
      </c>
      <c r="C68" s="409">
        <v>82000</v>
      </c>
      <c r="D68" s="71">
        <v>104000</v>
      </c>
      <c r="E68" s="71">
        <v>76500</v>
      </c>
      <c r="F68" s="71">
        <v>93000</v>
      </c>
      <c r="G68" s="71">
        <v>90250</v>
      </c>
      <c r="H68" s="71">
        <v>78750</v>
      </c>
      <c r="I68" s="71">
        <v>84312.5</v>
      </c>
      <c r="J68" s="71">
        <v>79000</v>
      </c>
      <c r="K68" s="71">
        <v>89250</v>
      </c>
      <c r="L68" s="71">
        <v>83000</v>
      </c>
      <c r="M68" s="71">
        <v>88875</v>
      </c>
      <c r="N68" s="71">
        <v>88625</v>
      </c>
      <c r="O68" s="71">
        <v>91250</v>
      </c>
      <c r="P68" s="71">
        <v>85030</v>
      </c>
      <c r="Q68" s="71">
        <f t="shared" si="7"/>
        <v>86703.03571428571</v>
      </c>
    </row>
    <row r="69" spans="1:17" ht="29.15" customHeight="1">
      <c r="A69" s="4">
        <v>59</v>
      </c>
      <c r="B69" s="5" t="s">
        <v>85</v>
      </c>
      <c r="C69" s="409">
        <v>81000</v>
      </c>
      <c r="D69" s="71">
        <v>104000</v>
      </c>
      <c r="E69" s="71">
        <v>81737.5</v>
      </c>
      <c r="F69" s="71">
        <v>93000</v>
      </c>
      <c r="G69" s="71">
        <v>90250</v>
      </c>
      <c r="H69" s="71">
        <v>78750</v>
      </c>
      <c r="I69" s="71">
        <v>84312.5</v>
      </c>
      <c r="J69" s="71">
        <v>79000</v>
      </c>
      <c r="K69" s="71">
        <v>89250</v>
      </c>
      <c r="L69" s="71">
        <v>83000</v>
      </c>
      <c r="M69" s="71">
        <v>87750</v>
      </c>
      <c r="N69" s="71">
        <v>89000</v>
      </c>
      <c r="O69" s="71">
        <v>91625</v>
      </c>
      <c r="P69" s="71">
        <v>85342.5</v>
      </c>
      <c r="Q69" s="71">
        <f t="shared" si="7"/>
        <v>87001.25</v>
      </c>
    </row>
    <row r="70" spans="1:17" ht="29.15" customHeight="1">
      <c r="A70" s="4">
        <v>60</v>
      </c>
      <c r="B70" s="5" t="s">
        <v>86</v>
      </c>
      <c r="C70" s="409">
        <v>80750</v>
      </c>
      <c r="D70" s="71">
        <v>104000</v>
      </c>
      <c r="E70" s="71">
        <v>79750</v>
      </c>
      <c r="F70" s="71">
        <v>93000</v>
      </c>
      <c r="G70" s="71">
        <v>90250</v>
      </c>
      <c r="H70" s="71">
        <v>78750</v>
      </c>
      <c r="I70" s="71">
        <v>84000</v>
      </c>
      <c r="J70" s="71">
        <v>79000</v>
      </c>
      <c r="K70" s="71">
        <v>89250</v>
      </c>
      <c r="L70" s="71">
        <v>82625</v>
      </c>
      <c r="M70" s="71">
        <v>87625</v>
      </c>
      <c r="N70" s="71">
        <v>89000</v>
      </c>
      <c r="O70" s="71">
        <v>91625</v>
      </c>
      <c r="P70" s="71">
        <v>85846.25</v>
      </c>
      <c r="Q70" s="71">
        <f t="shared" si="7"/>
        <v>86819.375</v>
      </c>
    </row>
    <row r="71" spans="1:17" ht="28.25" customHeight="1">
      <c r="A71" s="4">
        <v>61</v>
      </c>
      <c r="B71" s="5" t="s">
        <v>87</v>
      </c>
      <c r="C71" s="409">
        <v>112500</v>
      </c>
      <c r="D71" s="71" t="s">
        <v>20</v>
      </c>
      <c r="E71" s="71" t="s">
        <v>20</v>
      </c>
      <c r="F71" s="71">
        <v>105750</v>
      </c>
      <c r="G71" s="71">
        <v>137000</v>
      </c>
      <c r="H71" s="71" t="s">
        <v>20</v>
      </c>
      <c r="I71" s="71" t="s">
        <v>20</v>
      </c>
      <c r="J71" s="71">
        <v>90000</v>
      </c>
      <c r="K71" s="71" t="s">
        <v>20</v>
      </c>
      <c r="L71" s="71">
        <v>89125</v>
      </c>
      <c r="M71" s="71">
        <v>86500</v>
      </c>
      <c r="N71" s="71">
        <v>89250</v>
      </c>
      <c r="O71" s="71">
        <v>84250</v>
      </c>
      <c r="P71" s="71">
        <v>85833.75</v>
      </c>
      <c r="Q71" s="71">
        <f t="shared" si="7"/>
        <v>97800.972222222219</v>
      </c>
    </row>
    <row r="72" spans="1:17" ht="33" customHeight="1">
      <c r="A72" s="4">
        <v>62</v>
      </c>
      <c r="B72" s="5" t="s">
        <v>88</v>
      </c>
      <c r="C72" s="409">
        <v>80000</v>
      </c>
      <c r="D72" s="71">
        <v>81000</v>
      </c>
      <c r="E72" s="71">
        <v>77062.5</v>
      </c>
      <c r="F72" s="71">
        <v>74500</v>
      </c>
      <c r="G72" s="71">
        <v>77750</v>
      </c>
      <c r="H72" s="71">
        <v>77500</v>
      </c>
      <c r="I72" s="71" t="s">
        <v>20</v>
      </c>
      <c r="J72" s="71" t="s">
        <v>20</v>
      </c>
      <c r="K72" s="71" t="s">
        <v>20</v>
      </c>
      <c r="L72" s="71" t="s">
        <v>20</v>
      </c>
      <c r="M72" s="71">
        <v>78000</v>
      </c>
      <c r="N72" s="71">
        <v>67250</v>
      </c>
      <c r="O72" s="71" t="s">
        <v>20</v>
      </c>
      <c r="P72" s="71">
        <v>81100</v>
      </c>
      <c r="Q72" s="71">
        <f t="shared" si="7"/>
        <v>77129.166666666672</v>
      </c>
    </row>
    <row r="73" spans="1:17" ht="27.5" customHeight="1">
      <c r="A73" s="4">
        <v>63</v>
      </c>
      <c r="B73" s="5" t="s">
        <v>89</v>
      </c>
      <c r="C73" s="409">
        <v>80000</v>
      </c>
      <c r="D73" s="71">
        <v>81000</v>
      </c>
      <c r="E73" s="71">
        <v>77062.5</v>
      </c>
      <c r="F73" s="71">
        <v>74500</v>
      </c>
      <c r="G73" s="71" t="s">
        <v>20</v>
      </c>
      <c r="H73" s="71">
        <v>78000</v>
      </c>
      <c r="I73" s="71" t="s">
        <v>20</v>
      </c>
      <c r="J73" s="71" t="s">
        <v>20</v>
      </c>
      <c r="K73" s="71" t="s">
        <v>20</v>
      </c>
      <c r="L73" s="71" t="s">
        <v>20</v>
      </c>
      <c r="M73" s="71">
        <v>78125</v>
      </c>
      <c r="N73" s="71">
        <v>68250</v>
      </c>
      <c r="O73" s="71" t="s">
        <v>20</v>
      </c>
      <c r="P73" s="71">
        <v>81537.5</v>
      </c>
      <c r="Q73" s="71">
        <f t="shared" si="7"/>
        <v>77309.375</v>
      </c>
    </row>
    <row r="74" spans="1:17" ht="24.9" customHeight="1">
      <c r="A74" s="4">
        <v>64</v>
      </c>
      <c r="B74" s="5" t="s">
        <v>90</v>
      </c>
      <c r="C74" s="409">
        <v>80000</v>
      </c>
      <c r="D74" s="71">
        <v>81000</v>
      </c>
      <c r="E74" s="71">
        <v>77062.5</v>
      </c>
      <c r="F74" s="71">
        <v>74500</v>
      </c>
      <c r="G74" s="71" t="s">
        <v>20</v>
      </c>
      <c r="H74" s="71" t="s">
        <v>20</v>
      </c>
      <c r="I74" s="71" t="s">
        <v>20</v>
      </c>
      <c r="J74" s="71" t="s">
        <v>20</v>
      </c>
      <c r="K74" s="71" t="s">
        <v>20</v>
      </c>
      <c r="L74" s="71" t="s">
        <v>20</v>
      </c>
      <c r="M74" s="71">
        <v>77750</v>
      </c>
      <c r="N74" s="71">
        <v>68250</v>
      </c>
      <c r="O74" s="71" t="s">
        <v>20</v>
      </c>
      <c r="P74" s="71" t="s">
        <v>20</v>
      </c>
      <c r="Q74" s="71">
        <f t="shared" si="7"/>
        <v>76427.083333333328</v>
      </c>
    </row>
    <row r="75" spans="1:17" ht="26.15" customHeight="1">
      <c r="A75" s="4">
        <v>65</v>
      </c>
      <c r="B75" s="5" t="s">
        <v>91</v>
      </c>
      <c r="C75" s="409">
        <v>80000</v>
      </c>
      <c r="D75" s="71">
        <v>81000</v>
      </c>
      <c r="E75" s="71">
        <v>77062.5</v>
      </c>
      <c r="F75" s="71">
        <v>74500</v>
      </c>
      <c r="G75" s="71" t="s">
        <v>20</v>
      </c>
      <c r="H75" s="71" t="s">
        <v>20</v>
      </c>
      <c r="I75" s="71" t="s">
        <v>20</v>
      </c>
      <c r="J75" s="71" t="s">
        <v>20</v>
      </c>
      <c r="K75" s="71" t="s">
        <v>20</v>
      </c>
      <c r="L75" s="71" t="s">
        <v>20</v>
      </c>
      <c r="M75" s="71">
        <v>77875</v>
      </c>
      <c r="N75" s="71">
        <v>68250</v>
      </c>
      <c r="O75" s="71" t="s">
        <v>20</v>
      </c>
      <c r="P75" s="71" t="s">
        <v>20</v>
      </c>
      <c r="Q75" s="71">
        <f t="shared" si="7"/>
        <v>76447.916666666672</v>
      </c>
    </row>
    <row r="76" spans="1:17" ht="31.25" customHeight="1">
      <c r="A76" s="4">
        <v>66</v>
      </c>
      <c r="B76" s="5" t="s">
        <v>92</v>
      </c>
      <c r="C76" s="409">
        <v>66750</v>
      </c>
      <c r="D76" s="71">
        <v>71687.5</v>
      </c>
      <c r="E76" s="71">
        <v>70750</v>
      </c>
      <c r="F76" s="71">
        <v>74500</v>
      </c>
      <c r="G76" s="71">
        <v>66500</v>
      </c>
      <c r="H76" s="71">
        <v>66000</v>
      </c>
      <c r="I76" s="71">
        <v>64500</v>
      </c>
      <c r="J76" s="71">
        <v>69125</v>
      </c>
      <c r="K76" s="71">
        <v>70468.75</v>
      </c>
      <c r="L76" s="71">
        <v>69000</v>
      </c>
      <c r="M76" s="71">
        <v>73125</v>
      </c>
      <c r="N76" s="71">
        <v>65500</v>
      </c>
      <c r="O76" s="71">
        <v>71937.5</v>
      </c>
      <c r="P76" s="71">
        <v>74535.625</v>
      </c>
      <c r="Q76" s="71">
        <f t="shared" si="7"/>
        <v>69598.52678571429</v>
      </c>
    </row>
    <row r="77" spans="1:17" ht="29.25" customHeight="1">
      <c r="A77" s="4">
        <v>67</v>
      </c>
      <c r="B77" s="5" t="s">
        <v>93</v>
      </c>
      <c r="C77" s="409">
        <v>66750</v>
      </c>
      <c r="D77" s="71">
        <v>71687.5</v>
      </c>
      <c r="E77" s="71">
        <v>70750</v>
      </c>
      <c r="F77" s="71">
        <v>74500</v>
      </c>
      <c r="G77" s="71">
        <v>66500</v>
      </c>
      <c r="H77" s="71">
        <v>66000</v>
      </c>
      <c r="I77" s="71">
        <v>66312.5</v>
      </c>
      <c r="J77" s="71">
        <v>69125</v>
      </c>
      <c r="K77" s="71">
        <v>70468.75</v>
      </c>
      <c r="L77" s="71">
        <v>69000</v>
      </c>
      <c r="M77" s="71">
        <v>71500</v>
      </c>
      <c r="N77" s="71">
        <v>64500</v>
      </c>
      <c r="O77" s="71">
        <v>71937.5</v>
      </c>
      <c r="P77" s="71">
        <v>74496.875</v>
      </c>
      <c r="Q77" s="71">
        <f t="shared" si="7"/>
        <v>69537.72321428571</v>
      </c>
    </row>
    <row r="78" spans="1:17" ht="28.5" customHeight="1">
      <c r="A78" s="4">
        <v>68</v>
      </c>
      <c r="B78" s="5" t="s">
        <v>94</v>
      </c>
      <c r="C78" s="409">
        <v>69000</v>
      </c>
      <c r="D78" s="71">
        <v>71687.5</v>
      </c>
      <c r="E78" s="71">
        <v>70750</v>
      </c>
      <c r="F78" s="71">
        <v>74500</v>
      </c>
      <c r="G78" s="71">
        <v>66500</v>
      </c>
      <c r="H78" s="71">
        <v>66250</v>
      </c>
      <c r="I78" s="71">
        <v>66812.5</v>
      </c>
      <c r="J78" s="71">
        <v>69125</v>
      </c>
      <c r="K78" s="71">
        <v>69718.75</v>
      </c>
      <c r="L78" s="71">
        <v>68875</v>
      </c>
      <c r="M78" s="71">
        <v>71125</v>
      </c>
      <c r="N78" s="71">
        <v>63250</v>
      </c>
      <c r="O78" s="71">
        <v>71937.5</v>
      </c>
      <c r="P78" s="71">
        <v>74449.375</v>
      </c>
      <c r="Q78" s="71">
        <f t="shared" si="7"/>
        <v>69570.044642857145</v>
      </c>
    </row>
    <row r="79" spans="1:17" ht="26.15" customHeight="1">
      <c r="A79" s="4">
        <v>69</v>
      </c>
      <c r="B79" s="5" t="s">
        <v>95</v>
      </c>
      <c r="C79" s="409">
        <v>69000</v>
      </c>
      <c r="D79" s="71">
        <v>71687.5</v>
      </c>
      <c r="E79" s="71">
        <v>70750</v>
      </c>
      <c r="F79" s="71">
        <v>74500</v>
      </c>
      <c r="G79" s="71">
        <v>66500</v>
      </c>
      <c r="H79" s="71">
        <v>67250</v>
      </c>
      <c r="I79" s="71">
        <v>68125</v>
      </c>
      <c r="J79" s="71">
        <v>69875</v>
      </c>
      <c r="K79" s="71">
        <v>69750</v>
      </c>
      <c r="L79" s="71">
        <v>68250</v>
      </c>
      <c r="M79" s="71">
        <v>71125</v>
      </c>
      <c r="N79" s="71">
        <v>64750</v>
      </c>
      <c r="O79" s="71">
        <v>72375</v>
      </c>
      <c r="P79" s="71">
        <v>74653.125</v>
      </c>
      <c r="Q79" s="71">
        <f t="shared" si="7"/>
        <v>69899.330357142855</v>
      </c>
    </row>
    <row r="80" spans="1:17" ht="28.5" customHeight="1">
      <c r="A80" s="4">
        <v>70</v>
      </c>
      <c r="B80" s="5" t="s">
        <v>96</v>
      </c>
      <c r="C80" s="409">
        <v>69000</v>
      </c>
      <c r="D80" s="71" t="s">
        <v>20</v>
      </c>
      <c r="E80" s="71">
        <v>70750</v>
      </c>
      <c r="F80" s="71">
        <v>75500</v>
      </c>
      <c r="G80" s="71">
        <v>66750</v>
      </c>
      <c r="H80" s="71">
        <v>67875</v>
      </c>
      <c r="I80" s="71">
        <v>64500</v>
      </c>
      <c r="J80" s="71">
        <v>71875</v>
      </c>
      <c r="K80" s="71">
        <v>69750</v>
      </c>
      <c r="L80" s="71">
        <v>68250</v>
      </c>
      <c r="M80" s="71">
        <v>71125</v>
      </c>
      <c r="N80" s="71">
        <v>64750</v>
      </c>
      <c r="O80" s="71">
        <v>72750</v>
      </c>
      <c r="P80" s="71">
        <v>74605.625</v>
      </c>
      <c r="Q80" s="71">
        <f t="shared" si="7"/>
        <v>69806.201923076922</v>
      </c>
    </row>
    <row r="81" spans="1:17" ht="31.25" customHeight="1">
      <c r="A81" s="4">
        <v>71</v>
      </c>
      <c r="B81" s="5" t="s">
        <v>97</v>
      </c>
      <c r="C81" s="71" t="s">
        <v>20</v>
      </c>
      <c r="D81" s="71">
        <v>68875</v>
      </c>
      <c r="E81" s="71">
        <v>67000</v>
      </c>
      <c r="F81" s="71">
        <v>76000</v>
      </c>
      <c r="G81" s="71">
        <v>68000</v>
      </c>
      <c r="H81" s="71">
        <v>68500</v>
      </c>
      <c r="I81" s="71">
        <v>68500</v>
      </c>
      <c r="J81" s="71">
        <v>64437.5</v>
      </c>
      <c r="K81" s="71">
        <v>73250</v>
      </c>
      <c r="L81" s="71">
        <v>73125</v>
      </c>
      <c r="M81" s="71">
        <v>72625</v>
      </c>
      <c r="N81" s="71">
        <v>67000</v>
      </c>
      <c r="O81" s="71">
        <v>70687.5</v>
      </c>
      <c r="P81" s="71">
        <v>70987.5</v>
      </c>
      <c r="Q81" s="71">
        <f t="shared" si="7"/>
        <v>69922.11538461539</v>
      </c>
    </row>
    <row r="82" spans="1:17" ht="30.5" customHeight="1">
      <c r="A82" s="4">
        <v>72</v>
      </c>
      <c r="B82" s="5" t="s">
        <v>98</v>
      </c>
      <c r="C82" s="71" t="s">
        <v>20</v>
      </c>
      <c r="D82" s="71">
        <v>68875</v>
      </c>
      <c r="E82" s="71">
        <v>67000</v>
      </c>
      <c r="F82" s="71">
        <v>76000</v>
      </c>
      <c r="G82" s="71">
        <v>68000</v>
      </c>
      <c r="H82" s="71">
        <v>66625</v>
      </c>
      <c r="I82" s="71">
        <v>65500</v>
      </c>
      <c r="J82" s="71">
        <v>64437.5</v>
      </c>
      <c r="K82" s="71">
        <v>73250</v>
      </c>
      <c r="L82" s="71">
        <v>73000</v>
      </c>
      <c r="M82" s="71">
        <v>72625</v>
      </c>
      <c r="N82" s="71">
        <v>66750</v>
      </c>
      <c r="O82" s="71">
        <v>70687.5</v>
      </c>
      <c r="P82" s="71">
        <v>72862.5</v>
      </c>
      <c r="Q82" s="71">
        <f t="shared" si="7"/>
        <v>69662.5</v>
      </c>
    </row>
    <row r="83" spans="1:17" ht="35.15" customHeight="1">
      <c r="A83" s="4">
        <v>73</v>
      </c>
      <c r="B83" s="5" t="s">
        <v>99</v>
      </c>
      <c r="C83" s="71" t="s">
        <v>20</v>
      </c>
      <c r="D83" s="71">
        <v>68875</v>
      </c>
      <c r="E83" s="71" t="s">
        <v>20</v>
      </c>
      <c r="F83" s="71">
        <v>76000</v>
      </c>
      <c r="G83" s="71">
        <v>68000</v>
      </c>
      <c r="H83" s="71">
        <v>69250</v>
      </c>
      <c r="I83" s="71">
        <v>68000</v>
      </c>
      <c r="J83" s="71">
        <v>65437.5</v>
      </c>
      <c r="K83" s="71" t="s">
        <v>20</v>
      </c>
      <c r="L83" s="71">
        <v>73250</v>
      </c>
      <c r="M83" s="71">
        <v>72625</v>
      </c>
      <c r="N83" s="71">
        <v>67000</v>
      </c>
      <c r="O83" s="71">
        <v>75000</v>
      </c>
      <c r="P83" s="71" t="s">
        <v>20</v>
      </c>
      <c r="Q83" s="71">
        <f t="shared" si="7"/>
        <v>70343.75</v>
      </c>
    </row>
    <row r="84" spans="1:17" ht="18" customHeight="1">
      <c r="A84" s="413" t="s">
        <v>100</v>
      </c>
      <c r="B84" s="413"/>
      <c r="C84" s="413"/>
      <c r="D84" s="413"/>
      <c r="E84" s="413"/>
      <c r="F84" s="413"/>
      <c r="G84" s="413"/>
      <c r="H84" s="413"/>
      <c r="I84" s="413"/>
      <c r="J84" s="413"/>
      <c r="K84" s="413"/>
      <c r="L84" s="413"/>
      <c r="M84" s="413"/>
      <c r="N84" s="413"/>
      <c r="O84" s="413"/>
      <c r="P84" s="413"/>
      <c r="Q84" s="413"/>
    </row>
    <row r="85" spans="1:17" ht="40.75" customHeight="1">
      <c r="A85" s="4">
        <v>74</v>
      </c>
      <c r="B85" s="5" t="s">
        <v>2938</v>
      </c>
      <c r="C85" s="409">
        <v>202050</v>
      </c>
      <c r="D85" s="71">
        <v>239141</v>
      </c>
      <c r="E85" s="71">
        <v>265000</v>
      </c>
      <c r="F85" s="71">
        <v>258330</v>
      </c>
      <c r="G85" s="71">
        <v>270606.25</v>
      </c>
      <c r="H85" s="71">
        <v>253626.75</v>
      </c>
      <c r="I85" s="71">
        <v>248321</v>
      </c>
      <c r="J85" s="71">
        <v>242272.5</v>
      </c>
      <c r="K85" s="71">
        <v>240171.75</v>
      </c>
      <c r="L85" s="71">
        <v>258874.25</v>
      </c>
      <c r="M85" s="71">
        <v>211776.25</v>
      </c>
      <c r="N85" s="71">
        <v>215250</v>
      </c>
      <c r="O85" s="71">
        <v>238420</v>
      </c>
      <c r="P85" s="71">
        <v>235710</v>
      </c>
      <c r="Q85" s="71">
        <f t="shared" ref="Q85:Q90" si="8">AVERAGE(C85:P85)</f>
        <v>241396.41071428571</v>
      </c>
    </row>
    <row r="86" spans="1:17" ht="24.75" customHeight="1">
      <c r="A86" s="4">
        <v>75</v>
      </c>
      <c r="B86" s="5" t="s">
        <v>102</v>
      </c>
      <c r="C86" s="409">
        <v>182125</v>
      </c>
      <c r="D86" s="71">
        <v>244790</v>
      </c>
      <c r="E86" s="71">
        <v>240000</v>
      </c>
      <c r="F86" s="71">
        <v>215450</v>
      </c>
      <c r="G86" s="71">
        <v>274575</v>
      </c>
      <c r="H86" s="71">
        <v>196443</v>
      </c>
      <c r="I86" s="71">
        <v>225329.75</v>
      </c>
      <c r="J86" s="71">
        <v>213757.5</v>
      </c>
      <c r="K86" s="71">
        <v>228735</v>
      </c>
      <c r="L86" s="71">
        <v>216625.5</v>
      </c>
      <c r="M86" s="71">
        <v>140803.75</v>
      </c>
      <c r="N86" s="71">
        <v>197900</v>
      </c>
      <c r="O86" s="71">
        <v>221736</v>
      </c>
      <c r="P86" s="71">
        <v>219340</v>
      </c>
      <c r="Q86" s="71">
        <f t="shared" si="8"/>
        <v>215543.60714285713</v>
      </c>
    </row>
    <row r="87" spans="1:17" ht="34.5" customHeight="1">
      <c r="A87" s="4">
        <v>76</v>
      </c>
      <c r="B87" s="5" t="s">
        <v>103</v>
      </c>
      <c r="C87" s="409">
        <v>235500</v>
      </c>
      <c r="D87" s="71">
        <v>259854</v>
      </c>
      <c r="E87" s="71">
        <v>271000</v>
      </c>
      <c r="F87" s="71">
        <v>256620</v>
      </c>
      <c r="G87" s="71">
        <v>292212.5</v>
      </c>
      <c r="H87" s="71">
        <v>264366.25</v>
      </c>
      <c r="I87" s="71">
        <v>285591</v>
      </c>
      <c r="J87" s="71">
        <v>242272.5</v>
      </c>
      <c r="K87" s="71">
        <v>261699.75</v>
      </c>
      <c r="L87" s="71">
        <v>265601.875</v>
      </c>
      <c r="M87" s="71">
        <v>190969.625</v>
      </c>
      <c r="N87" s="71">
        <v>204025</v>
      </c>
      <c r="O87" s="71">
        <v>251874.625</v>
      </c>
      <c r="P87" s="71">
        <v>233069</v>
      </c>
      <c r="Q87" s="71">
        <f t="shared" si="8"/>
        <v>251046.86607142858</v>
      </c>
    </row>
    <row r="88" spans="1:17" ht="29.25" customHeight="1">
      <c r="A88" s="4">
        <v>77</v>
      </c>
      <c r="B88" s="5" t="s">
        <v>104</v>
      </c>
      <c r="C88" s="409">
        <v>212000</v>
      </c>
      <c r="D88" s="71">
        <v>262678.5</v>
      </c>
      <c r="E88" s="71">
        <v>183500</v>
      </c>
      <c r="F88" s="71">
        <v>257523</v>
      </c>
      <c r="G88" s="71">
        <v>297187.5</v>
      </c>
      <c r="H88" s="71">
        <v>196174</v>
      </c>
      <c r="I88" s="71">
        <v>257621.75</v>
      </c>
      <c r="J88" s="71">
        <v>213757.5</v>
      </c>
      <c r="K88" s="71">
        <v>250935.75</v>
      </c>
      <c r="L88" s="71">
        <v>226044</v>
      </c>
      <c r="M88" s="71">
        <v>176499.375</v>
      </c>
      <c r="N88" s="71">
        <v>175387.5</v>
      </c>
      <c r="O88" s="71">
        <v>220660.125</v>
      </c>
      <c r="P88" s="71">
        <v>220759</v>
      </c>
      <c r="Q88" s="71">
        <f t="shared" si="8"/>
        <v>225052</v>
      </c>
    </row>
    <row r="89" spans="1:17" ht="24.75" customHeight="1">
      <c r="A89" s="4">
        <v>78</v>
      </c>
      <c r="B89" s="5" t="s">
        <v>105</v>
      </c>
      <c r="C89" s="409">
        <v>126500</v>
      </c>
      <c r="D89" s="71">
        <v>184265</v>
      </c>
      <c r="E89" s="71">
        <v>133333.33333333334</v>
      </c>
      <c r="F89" s="71">
        <v>169393</v>
      </c>
      <c r="G89" s="71">
        <v>160937.5</v>
      </c>
      <c r="H89" s="71">
        <v>164202</v>
      </c>
      <c r="I89" s="71">
        <v>127775</v>
      </c>
      <c r="J89" s="71">
        <v>125447.5</v>
      </c>
      <c r="K89" s="71">
        <v>161460</v>
      </c>
      <c r="L89" s="71">
        <v>172224</v>
      </c>
      <c r="M89" s="71">
        <v>131466.25</v>
      </c>
      <c r="N89" s="71">
        <v>149125</v>
      </c>
      <c r="O89" s="71">
        <v>183725</v>
      </c>
      <c r="P89" s="71">
        <v>171780</v>
      </c>
      <c r="Q89" s="71">
        <f t="shared" si="8"/>
        <v>154402.39880952382</v>
      </c>
    </row>
    <row r="90" spans="1:17" ht="27.75" customHeight="1">
      <c r="A90" s="4">
        <v>79</v>
      </c>
      <c r="B90" s="5" t="s">
        <v>106</v>
      </c>
      <c r="C90" s="409">
        <v>152387.5</v>
      </c>
      <c r="D90" s="71">
        <v>193680</v>
      </c>
      <c r="E90" s="71">
        <v>140000</v>
      </c>
      <c r="F90" s="71">
        <v>173421</v>
      </c>
      <c r="G90" s="71">
        <v>168431.25</v>
      </c>
      <c r="H90" s="71">
        <v>164202</v>
      </c>
      <c r="I90" s="71">
        <v>137771.25</v>
      </c>
      <c r="J90" s="71">
        <v>139620.5</v>
      </c>
      <c r="K90" s="71">
        <v>166842</v>
      </c>
      <c r="L90" s="71">
        <v>178682.5</v>
      </c>
      <c r="M90" s="71">
        <v>151950</v>
      </c>
      <c r="N90" s="71">
        <v>160500</v>
      </c>
      <c r="O90" s="71">
        <v>176527.625</v>
      </c>
      <c r="P90" s="71">
        <v>172868</v>
      </c>
      <c r="Q90" s="71">
        <f t="shared" si="8"/>
        <v>162634.54464285713</v>
      </c>
    </row>
    <row r="91" spans="1:17" ht="17.25" customHeight="1">
      <c r="A91" s="413" t="s">
        <v>107</v>
      </c>
      <c r="B91" s="413"/>
      <c r="C91" s="413"/>
      <c r="D91" s="413"/>
      <c r="E91" s="413"/>
      <c r="F91" s="413"/>
      <c r="G91" s="413"/>
      <c r="H91" s="413"/>
      <c r="I91" s="413"/>
      <c r="J91" s="413"/>
      <c r="K91" s="413"/>
      <c r="L91" s="413"/>
      <c r="M91" s="413"/>
      <c r="N91" s="413"/>
      <c r="O91" s="413"/>
      <c r="P91" s="413"/>
      <c r="Q91" s="413"/>
    </row>
    <row r="92" spans="1:17" ht="33.75" customHeight="1">
      <c r="A92" s="4">
        <v>80</v>
      </c>
      <c r="B92" s="5" t="s">
        <v>108</v>
      </c>
      <c r="C92" s="409">
        <v>20337.5</v>
      </c>
      <c r="D92" s="71">
        <v>23702.5</v>
      </c>
      <c r="E92" s="71">
        <v>19000</v>
      </c>
      <c r="F92" s="71">
        <v>24500</v>
      </c>
      <c r="G92" s="71">
        <v>20062.5</v>
      </c>
      <c r="H92" s="71">
        <v>21812.5</v>
      </c>
      <c r="I92" s="71">
        <v>27531.25</v>
      </c>
      <c r="J92" s="71">
        <v>27750</v>
      </c>
      <c r="K92" s="71">
        <v>19250</v>
      </c>
      <c r="L92" s="71">
        <v>19106</v>
      </c>
      <c r="M92" s="71">
        <v>20750</v>
      </c>
      <c r="N92" s="71">
        <v>19050</v>
      </c>
      <c r="O92" s="71">
        <v>22228</v>
      </c>
      <c r="P92" s="71">
        <v>20500</v>
      </c>
      <c r="Q92" s="71">
        <f t="shared" ref="Q92:Q101" si="9">AVERAGE(C92:P92)</f>
        <v>21827.160714285714</v>
      </c>
    </row>
    <row r="93" spans="1:17" ht="27.75" customHeight="1">
      <c r="A93" s="4">
        <v>81</v>
      </c>
      <c r="B93" s="5" t="s">
        <v>109</v>
      </c>
      <c r="C93" s="409">
        <v>22125</v>
      </c>
      <c r="D93" s="71">
        <v>23258</v>
      </c>
      <c r="E93" s="71">
        <v>10000</v>
      </c>
      <c r="F93" s="71">
        <v>22100</v>
      </c>
      <c r="G93" s="71">
        <v>21937.5</v>
      </c>
      <c r="H93" s="71" t="s">
        <v>20</v>
      </c>
      <c r="I93" s="71">
        <v>28375</v>
      </c>
      <c r="J93" s="71">
        <v>23750</v>
      </c>
      <c r="K93" s="71">
        <v>32073.25</v>
      </c>
      <c r="L93" s="71" t="s">
        <v>20</v>
      </c>
      <c r="M93" s="71" t="s">
        <v>20</v>
      </c>
      <c r="N93" s="71" t="s">
        <v>20</v>
      </c>
      <c r="O93" s="71">
        <v>23045</v>
      </c>
      <c r="P93" s="71">
        <v>20966.25</v>
      </c>
      <c r="Q93" s="71">
        <f t="shared" si="9"/>
        <v>22763</v>
      </c>
    </row>
    <row r="94" spans="1:17" ht="36.75" customHeight="1">
      <c r="A94" s="4">
        <v>82</v>
      </c>
      <c r="B94" s="5" t="s">
        <v>110</v>
      </c>
      <c r="C94" s="409">
        <v>29000</v>
      </c>
      <c r="D94" s="71">
        <v>32750</v>
      </c>
      <c r="E94" s="71">
        <v>38000</v>
      </c>
      <c r="F94" s="71">
        <v>30125</v>
      </c>
      <c r="G94" s="71">
        <v>30500</v>
      </c>
      <c r="H94" s="71">
        <v>29300</v>
      </c>
      <c r="I94" s="71">
        <v>35312.5</v>
      </c>
      <c r="J94" s="71">
        <v>36500</v>
      </c>
      <c r="K94" s="71">
        <v>18800</v>
      </c>
      <c r="L94" s="71">
        <v>36059.5</v>
      </c>
      <c r="M94" s="71">
        <v>64250</v>
      </c>
      <c r="N94" s="71" t="s">
        <v>20</v>
      </c>
      <c r="O94" s="71">
        <v>29689.25</v>
      </c>
      <c r="P94" s="71">
        <v>31535</v>
      </c>
      <c r="Q94" s="71">
        <f t="shared" si="9"/>
        <v>33986.25</v>
      </c>
    </row>
    <row r="95" spans="1:17" ht="27" customHeight="1">
      <c r="A95" s="4">
        <v>83</v>
      </c>
      <c r="B95" s="5" t="s">
        <v>111</v>
      </c>
      <c r="C95" s="409">
        <v>29250</v>
      </c>
      <c r="D95" s="71" t="s">
        <v>20</v>
      </c>
      <c r="E95" s="71">
        <v>28000</v>
      </c>
      <c r="F95" s="71" t="s">
        <v>20</v>
      </c>
      <c r="G95" s="71" t="s">
        <v>20</v>
      </c>
      <c r="H95" s="71" t="s">
        <v>20</v>
      </c>
      <c r="I95" s="71">
        <v>35312.5</v>
      </c>
      <c r="J95" s="71">
        <v>36500</v>
      </c>
      <c r="K95" s="71" t="s">
        <v>20</v>
      </c>
      <c r="L95" s="71" t="s">
        <v>20</v>
      </c>
      <c r="M95" s="71">
        <v>64250</v>
      </c>
      <c r="N95" s="71" t="s">
        <v>20</v>
      </c>
      <c r="O95" s="71">
        <v>28255</v>
      </c>
      <c r="P95" s="71">
        <v>28125</v>
      </c>
      <c r="Q95" s="71">
        <f t="shared" si="9"/>
        <v>35670.357142857145</v>
      </c>
    </row>
    <row r="96" spans="1:17" ht="35.25" customHeight="1">
      <c r="A96" s="4">
        <v>84</v>
      </c>
      <c r="B96" s="5" t="s">
        <v>112</v>
      </c>
      <c r="C96" s="409">
        <v>33000</v>
      </c>
      <c r="D96" s="71">
        <v>35750</v>
      </c>
      <c r="E96" s="71">
        <v>26000</v>
      </c>
      <c r="F96" s="71">
        <v>31250</v>
      </c>
      <c r="G96" s="71">
        <v>33750</v>
      </c>
      <c r="H96" s="71">
        <v>26064</v>
      </c>
      <c r="I96" s="71">
        <v>41687.25</v>
      </c>
      <c r="J96" s="71">
        <v>42500</v>
      </c>
      <c r="K96" s="71">
        <v>40750</v>
      </c>
      <c r="L96" s="71">
        <v>39154</v>
      </c>
      <c r="M96" s="71">
        <v>44937.5</v>
      </c>
      <c r="N96" s="71">
        <v>23250</v>
      </c>
      <c r="O96" s="71">
        <v>31250</v>
      </c>
      <c r="P96" s="71">
        <v>24400</v>
      </c>
      <c r="Q96" s="71">
        <f t="shared" si="9"/>
        <v>33838.767857142855</v>
      </c>
    </row>
    <row r="97" spans="1:17" ht="24" customHeight="1">
      <c r="A97" s="4">
        <v>85</v>
      </c>
      <c r="B97" s="5" t="s">
        <v>113</v>
      </c>
      <c r="C97" s="409">
        <v>31000</v>
      </c>
      <c r="D97" s="71" t="s">
        <v>20</v>
      </c>
      <c r="E97" s="71" t="s">
        <v>20</v>
      </c>
      <c r="F97" s="71" t="s">
        <v>20</v>
      </c>
      <c r="G97" s="71" t="s">
        <v>20</v>
      </c>
      <c r="H97" s="71" t="s">
        <v>20</v>
      </c>
      <c r="I97" s="71">
        <v>41687.25</v>
      </c>
      <c r="J97" s="71">
        <v>42500</v>
      </c>
      <c r="K97" s="71">
        <v>30142</v>
      </c>
      <c r="L97" s="71">
        <v>28524.5</v>
      </c>
      <c r="M97" s="71">
        <v>40150</v>
      </c>
      <c r="N97" s="71" t="s">
        <v>20</v>
      </c>
      <c r="O97" s="71">
        <v>28044</v>
      </c>
      <c r="P97" s="71">
        <v>22500</v>
      </c>
      <c r="Q97" s="71">
        <f t="shared" si="9"/>
        <v>33068.46875</v>
      </c>
    </row>
    <row r="98" spans="1:17" ht="35.25" customHeight="1">
      <c r="A98" s="4">
        <v>86</v>
      </c>
      <c r="B98" s="5" t="s">
        <v>114</v>
      </c>
      <c r="C98" s="409">
        <v>53600</v>
      </c>
      <c r="D98" s="71">
        <v>33759.5</v>
      </c>
      <c r="E98" s="71">
        <v>27625</v>
      </c>
      <c r="F98" s="71">
        <v>51600</v>
      </c>
      <c r="G98" s="71">
        <v>53992.5</v>
      </c>
      <c r="H98" s="71">
        <v>52609.25</v>
      </c>
      <c r="I98" s="71">
        <v>50715.5</v>
      </c>
      <c r="J98" s="71">
        <v>47750</v>
      </c>
      <c r="K98" s="71">
        <v>50153.625</v>
      </c>
      <c r="L98" s="71">
        <v>39019.25</v>
      </c>
      <c r="M98" s="71">
        <v>54045</v>
      </c>
      <c r="N98" s="71">
        <v>28225</v>
      </c>
      <c r="O98" s="71">
        <v>28250</v>
      </c>
      <c r="P98" s="71">
        <v>33635</v>
      </c>
      <c r="Q98" s="71">
        <f t="shared" si="9"/>
        <v>43212.830357142855</v>
      </c>
    </row>
    <row r="99" spans="1:17" ht="33" customHeight="1">
      <c r="A99" s="4">
        <v>87</v>
      </c>
      <c r="B99" s="5" t="s">
        <v>115</v>
      </c>
      <c r="C99" s="409">
        <v>84525</v>
      </c>
      <c r="D99" s="71">
        <v>84364.25</v>
      </c>
      <c r="E99" s="71">
        <v>82575</v>
      </c>
      <c r="F99" s="71">
        <v>96700</v>
      </c>
      <c r="G99" s="71">
        <v>86981.25</v>
      </c>
      <c r="H99" s="71">
        <v>76020.75</v>
      </c>
      <c r="I99" s="71">
        <v>90411</v>
      </c>
      <c r="J99" s="71">
        <v>86971.625</v>
      </c>
      <c r="K99" s="71">
        <v>83017.375</v>
      </c>
      <c r="L99" s="71">
        <v>73598.75</v>
      </c>
      <c r="M99" s="71">
        <v>82886.476049515608</v>
      </c>
      <c r="N99" s="71">
        <v>95000</v>
      </c>
      <c r="O99" s="71">
        <v>77148.25</v>
      </c>
      <c r="P99" s="71">
        <v>80550</v>
      </c>
      <c r="Q99" s="71">
        <f t="shared" si="9"/>
        <v>84339.266146393973</v>
      </c>
    </row>
    <row r="100" spans="1:17" ht="25.5" customHeight="1">
      <c r="A100" s="4">
        <v>88</v>
      </c>
      <c r="B100" s="5" t="s">
        <v>116</v>
      </c>
      <c r="C100" s="409">
        <v>134175</v>
      </c>
      <c r="D100" s="71">
        <v>126430</v>
      </c>
      <c r="E100" s="71">
        <v>134385</v>
      </c>
      <c r="F100" s="71">
        <v>145080</v>
      </c>
      <c r="G100" s="71">
        <v>137625</v>
      </c>
      <c r="H100" s="71">
        <v>126611.625</v>
      </c>
      <c r="I100" s="71">
        <v>142973.75</v>
      </c>
      <c r="J100" s="71">
        <v>140455.625</v>
      </c>
      <c r="K100" s="71">
        <v>152714.25</v>
      </c>
      <c r="L100" s="71">
        <v>128898.875</v>
      </c>
      <c r="M100" s="71">
        <v>136724.38643702905</v>
      </c>
      <c r="N100" s="71">
        <v>137150</v>
      </c>
      <c r="O100" s="71">
        <v>139965</v>
      </c>
      <c r="P100" s="71">
        <v>123350</v>
      </c>
      <c r="Q100" s="71">
        <f t="shared" si="9"/>
        <v>136181.32224550209</v>
      </c>
    </row>
    <row r="101" spans="1:17" ht="24.75" customHeight="1">
      <c r="A101" s="4">
        <v>89</v>
      </c>
      <c r="B101" s="5" t="s">
        <v>117</v>
      </c>
      <c r="C101" s="409">
        <v>191500</v>
      </c>
      <c r="D101" s="71">
        <v>194756</v>
      </c>
      <c r="E101" s="71">
        <v>196200</v>
      </c>
      <c r="F101" s="71">
        <v>197005</v>
      </c>
      <c r="G101" s="71">
        <v>174032.5</v>
      </c>
      <c r="H101" s="71">
        <v>139528.5</v>
      </c>
      <c r="I101" s="71">
        <v>178501</v>
      </c>
      <c r="J101" s="71">
        <v>192924.625</v>
      </c>
      <c r="K101" s="71">
        <v>220662</v>
      </c>
      <c r="L101" s="71">
        <v>197384.875</v>
      </c>
      <c r="M101" s="71">
        <v>187694.44833153929</v>
      </c>
      <c r="N101" s="71">
        <v>188000</v>
      </c>
      <c r="O101" s="71">
        <v>203976</v>
      </c>
      <c r="P101" s="71">
        <v>193250</v>
      </c>
      <c r="Q101" s="71">
        <f t="shared" si="9"/>
        <v>189672.49630939568</v>
      </c>
    </row>
    <row r="102" spans="1:17" ht="17.25" customHeight="1">
      <c r="A102" s="413" t="s">
        <v>118</v>
      </c>
      <c r="B102" s="413"/>
      <c r="C102" s="413"/>
      <c r="D102" s="413"/>
      <c r="E102" s="413"/>
      <c r="F102" s="413"/>
      <c r="G102" s="413"/>
      <c r="H102" s="413"/>
      <c r="I102" s="413"/>
      <c r="J102" s="413"/>
      <c r="K102" s="413"/>
      <c r="L102" s="413"/>
      <c r="M102" s="413"/>
      <c r="N102" s="413"/>
      <c r="O102" s="413"/>
      <c r="P102" s="413"/>
      <c r="Q102" s="413"/>
    </row>
    <row r="103" spans="1:17" ht="22.5" customHeight="1">
      <c r="A103" s="4">
        <v>90</v>
      </c>
      <c r="B103" s="5" t="s">
        <v>119</v>
      </c>
      <c r="C103" s="409">
        <v>22000</v>
      </c>
      <c r="D103" s="71" t="s">
        <v>20</v>
      </c>
      <c r="E103" s="71">
        <v>48500</v>
      </c>
      <c r="F103" s="71" t="s">
        <v>20</v>
      </c>
      <c r="G103" s="71" t="s">
        <v>20</v>
      </c>
      <c r="H103" s="71" t="s">
        <v>20</v>
      </c>
      <c r="I103" s="71">
        <v>30500</v>
      </c>
      <c r="J103" s="71" t="s">
        <v>20</v>
      </c>
      <c r="K103" s="71">
        <v>26500</v>
      </c>
      <c r="L103" s="71">
        <v>36125</v>
      </c>
      <c r="M103" s="71">
        <v>46875</v>
      </c>
      <c r="N103" s="71">
        <v>25250</v>
      </c>
      <c r="O103" s="71">
        <v>35375</v>
      </c>
      <c r="P103" s="71">
        <v>26750</v>
      </c>
      <c r="Q103" s="71">
        <f t="shared" ref="Q103:Q105" si="10">AVERAGE(C103:P103)</f>
        <v>33097.222222222219</v>
      </c>
    </row>
    <row r="104" spans="1:17" ht="25.5" customHeight="1">
      <c r="A104" s="4">
        <v>91</v>
      </c>
      <c r="B104" s="5" t="s">
        <v>120</v>
      </c>
      <c r="C104" s="409">
        <v>29750</v>
      </c>
      <c r="D104" s="71">
        <v>30625</v>
      </c>
      <c r="E104" s="71">
        <v>42125</v>
      </c>
      <c r="F104" s="71">
        <v>33500</v>
      </c>
      <c r="G104" s="71">
        <v>38687.5</v>
      </c>
      <c r="H104" s="71">
        <v>36625</v>
      </c>
      <c r="I104" s="71">
        <v>39925</v>
      </c>
      <c r="J104" s="71">
        <v>38125</v>
      </c>
      <c r="K104" s="71">
        <v>30000</v>
      </c>
      <c r="L104" s="71">
        <v>29000</v>
      </c>
      <c r="M104" s="71">
        <v>30875</v>
      </c>
      <c r="N104" s="71">
        <v>26250</v>
      </c>
      <c r="O104" s="71">
        <v>35087.5</v>
      </c>
      <c r="P104" s="71">
        <v>29500</v>
      </c>
      <c r="Q104" s="71">
        <f t="shared" si="10"/>
        <v>33576.785714285717</v>
      </c>
    </row>
    <row r="105" spans="1:17" ht="21.75" customHeight="1">
      <c r="A105" s="4">
        <v>92</v>
      </c>
      <c r="B105" s="5" t="s">
        <v>121</v>
      </c>
      <c r="C105" s="409">
        <v>73500</v>
      </c>
      <c r="D105" s="71">
        <v>79250</v>
      </c>
      <c r="E105" s="71">
        <v>70125</v>
      </c>
      <c r="F105" s="71">
        <v>64750</v>
      </c>
      <c r="G105" s="71">
        <v>64250</v>
      </c>
      <c r="H105" s="71">
        <v>72125</v>
      </c>
      <c r="I105" s="71">
        <v>77000</v>
      </c>
      <c r="J105" s="71">
        <v>86125</v>
      </c>
      <c r="K105" s="71">
        <v>68875</v>
      </c>
      <c r="L105" s="71">
        <v>66000</v>
      </c>
      <c r="M105" s="71">
        <v>68250</v>
      </c>
      <c r="N105" s="71">
        <v>84400</v>
      </c>
      <c r="O105" s="71">
        <v>66500</v>
      </c>
      <c r="P105" s="71">
        <v>68210</v>
      </c>
      <c r="Q105" s="71">
        <f t="shared" si="10"/>
        <v>72097.142857142855</v>
      </c>
    </row>
    <row r="106" spans="1:17" ht="20.25" customHeight="1">
      <c r="A106" s="413" t="s">
        <v>122</v>
      </c>
      <c r="B106" s="413"/>
      <c r="C106" s="413"/>
      <c r="D106" s="413"/>
      <c r="E106" s="413"/>
      <c r="F106" s="413"/>
      <c r="G106" s="413"/>
      <c r="H106" s="413"/>
      <c r="I106" s="413"/>
      <c r="J106" s="413"/>
      <c r="K106" s="413"/>
      <c r="L106" s="413"/>
      <c r="M106" s="413"/>
      <c r="N106" s="413"/>
      <c r="O106" s="413"/>
      <c r="P106" s="413"/>
      <c r="Q106" s="413"/>
    </row>
    <row r="107" spans="1:17" ht="33.75" customHeight="1">
      <c r="A107" s="4">
        <v>93</v>
      </c>
      <c r="B107" s="5" t="s">
        <v>123</v>
      </c>
      <c r="C107" s="409">
        <v>131000</v>
      </c>
      <c r="D107" s="71">
        <v>96705.5</v>
      </c>
      <c r="E107" s="71" t="s">
        <v>20</v>
      </c>
      <c r="F107" s="71">
        <v>93219</v>
      </c>
      <c r="G107" s="71">
        <v>123975</v>
      </c>
      <c r="H107" s="71">
        <v>171551.25</v>
      </c>
      <c r="I107" s="71">
        <v>128123</v>
      </c>
      <c r="J107" s="71">
        <v>106524</v>
      </c>
      <c r="K107" s="71">
        <v>152041.5</v>
      </c>
      <c r="L107" s="71">
        <v>125938.75</v>
      </c>
      <c r="M107" s="71">
        <v>103715.25</v>
      </c>
      <c r="N107" s="71">
        <v>122000</v>
      </c>
      <c r="O107" s="71">
        <v>132395.625</v>
      </c>
      <c r="P107" s="71">
        <v>129000</v>
      </c>
      <c r="Q107" s="71">
        <f t="shared" ref="Q107:Q119" si="11">AVERAGE(C107:P107)</f>
        <v>124322.22115384616</v>
      </c>
    </row>
    <row r="108" spans="1:17" ht="22.5" customHeight="1">
      <c r="A108" s="4">
        <v>94</v>
      </c>
      <c r="B108" s="5" t="s">
        <v>124</v>
      </c>
      <c r="C108" s="409">
        <v>137500</v>
      </c>
      <c r="D108" s="71">
        <v>91715.5</v>
      </c>
      <c r="E108" s="71">
        <v>86977.5</v>
      </c>
      <c r="F108" s="71">
        <v>88777</v>
      </c>
      <c r="G108" s="71">
        <v>147587.5</v>
      </c>
      <c r="H108" s="71">
        <v>101612</v>
      </c>
      <c r="I108" s="71">
        <v>103484.75</v>
      </c>
      <c r="J108" s="71">
        <v>88770</v>
      </c>
      <c r="K108" s="71">
        <v>148005</v>
      </c>
      <c r="L108" s="71">
        <v>118404</v>
      </c>
      <c r="M108" s="71">
        <v>96840</v>
      </c>
      <c r="N108" s="71">
        <v>106250</v>
      </c>
      <c r="O108" s="71">
        <v>124860.625</v>
      </c>
      <c r="P108" s="71">
        <v>121061.625</v>
      </c>
      <c r="Q108" s="71">
        <f t="shared" si="11"/>
        <v>111560.39285714286</v>
      </c>
    </row>
    <row r="109" spans="1:17" ht="24" customHeight="1">
      <c r="A109" s="4">
        <v>95</v>
      </c>
      <c r="B109" s="5" t="s">
        <v>125</v>
      </c>
      <c r="C109" s="409">
        <v>95000</v>
      </c>
      <c r="D109" s="71">
        <v>89846</v>
      </c>
      <c r="E109" s="71" t="s">
        <v>20</v>
      </c>
      <c r="F109" s="71">
        <v>74687</v>
      </c>
      <c r="G109" s="71">
        <v>92750</v>
      </c>
      <c r="H109" s="71">
        <v>87511</v>
      </c>
      <c r="I109" s="71">
        <v>90956</v>
      </c>
      <c r="J109" s="71">
        <v>79624</v>
      </c>
      <c r="K109" s="71">
        <v>82027</v>
      </c>
      <c r="L109" s="71">
        <v>80730</v>
      </c>
      <c r="M109" s="71">
        <v>99472.5</v>
      </c>
      <c r="N109" s="71">
        <v>105250</v>
      </c>
      <c r="O109" s="71">
        <v>118403.125</v>
      </c>
      <c r="P109" s="71">
        <v>86550</v>
      </c>
      <c r="Q109" s="71">
        <f t="shared" si="11"/>
        <v>90985.125</v>
      </c>
    </row>
    <row r="110" spans="1:17" ht="23.15" customHeight="1">
      <c r="A110" s="4">
        <v>96</v>
      </c>
      <c r="B110" s="5" t="s">
        <v>126</v>
      </c>
      <c r="C110" s="409">
        <v>38000</v>
      </c>
      <c r="D110" s="71">
        <v>33087</v>
      </c>
      <c r="E110" s="71">
        <v>36775</v>
      </c>
      <c r="F110" s="71">
        <v>39410</v>
      </c>
      <c r="G110" s="71">
        <v>45387.5</v>
      </c>
      <c r="H110" s="71">
        <v>38615.375</v>
      </c>
      <c r="I110" s="71">
        <v>37941.25</v>
      </c>
      <c r="J110" s="71">
        <v>37538</v>
      </c>
      <c r="K110" s="71">
        <v>40230.5</v>
      </c>
      <c r="L110" s="71">
        <v>43056</v>
      </c>
      <c r="M110" s="71">
        <v>31075.5</v>
      </c>
      <c r="N110" s="71">
        <v>36125</v>
      </c>
      <c r="O110" s="71">
        <v>46351.625</v>
      </c>
      <c r="P110" s="71">
        <v>30500</v>
      </c>
      <c r="Q110" s="71">
        <f t="shared" si="11"/>
        <v>38149.482142857145</v>
      </c>
    </row>
    <row r="111" spans="1:17" ht="24" customHeight="1">
      <c r="A111" s="4">
        <v>97</v>
      </c>
      <c r="B111" s="5" t="s">
        <v>127</v>
      </c>
      <c r="C111" s="409">
        <v>42000</v>
      </c>
      <c r="D111" s="71">
        <v>38467</v>
      </c>
      <c r="E111" s="71">
        <v>35500</v>
      </c>
      <c r="F111" s="71">
        <v>42216.5</v>
      </c>
      <c r="G111" s="71">
        <v>47712.5</v>
      </c>
      <c r="H111" s="71">
        <v>52070.75</v>
      </c>
      <c r="I111" s="71">
        <v>47422.25</v>
      </c>
      <c r="J111" s="71">
        <v>45513.5</v>
      </c>
      <c r="K111" s="71">
        <v>45477.5</v>
      </c>
      <c r="L111" s="71">
        <v>46958</v>
      </c>
      <c r="M111" s="71">
        <v>33631.5</v>
      </c>
      <c r="N111" s="71">
        <v>36625</v>
      </c>
      <c r="O111" s="71">
        <v>47360.5</v>
      </c>
      <c r="P111" s="71">
        <v>41053</v>
      </c>
      <c r="Q111" s="71">
        <f t="shared" si="11"/>
        <v>43000.571428571428</v>
      </c>
    </row>
    <row r="112" spans="1:17" ht="31.5" customHeight="1">
      <c r="A112" s="4">
        <v>98</v>
      </c>
      <c r="B112" s="5" t="s">
        <v>128</v>
      </c>
      <c r="C112" s="409">
        <v>44000</v>
      </c>
      <c r="D112" s="71">
        <v>42367.5</v>
      </c>
      <c r="E112" s="71">
        <v>51550</v>
      </c>
      <c r="F112" s="71">
        <v>54229.5</v>
      </c>
      <c r="G112" s="71">
        <v>41356.25</v>
      </c>
      <c r="H112" s="71">
        <v>41441.375</v>
      </c>
      <c r="I112" s="71">
        <v>47022.25</v>
      </c>
      <c r="J112" s="71">
        <v>39687.5</v>
      </c>
      <c r="K112" s="71">
        <v>46285.125</v>
      </c>
      <c r="L112" s="71">
        <v>45747</v>
      </c>
      <c r="M112" s="71">
        <v>35433</v>
      </c>
      <c r="N112" s="71">
        <v>51725</v>
      </c>
      <c r="O112" s="71">
        <v>53017.875</v>
      </c>
      <c r="P112" s="71">
        <v>44370</v>
      </c>
      <c r="Q112" s="71">
        <f t="shared" si="11"/>
        <v>45588.026785714283</v>
      </c>
    </row>
    <row r="113" spans="1:17" ht="32.25" customHeight="1">
      <c r="A113" s="4">
        <v>99</v>
      </c>
      <c r="B113" s="5" t="s">
        <v>129</v>
      </c>
      <c r="C113" s="409">
        <v>39000</v>
      </c>
      <c r="D113" s="71">
        <v>36046</v>
      </c>
      <c r="E113" s="71">
        <v>45080</v>
      </c>
      <c r="F113" s="71">
        <v>47726.5</v>
      </c>
      <c r="G113" s="71">
        <v>41950</v>
      </c>
      <c r="H113" s="71">
        <v>42652.5</v>
      </c>
      <c r="I113" s="71">
        <v>34440</v>
      </c>
      <c r="J113" s="71">
        <v>40356</v>
      </c>
      <c r="K113" s="71">
        <v>42248.75</v>
      </c>
      <c r="L113" s="71">
        <v>45747.25</v>
      </c>
      <c r="M113" s="71">
        <v>34211.5</v>
      </c>
      <c r="N113" s="71">
        <v>35250</v>
      </c>
      <c r="O113" s="71">
        <v>44750</v>
      </c>
      <c r="P113" s="71">
        <v>47794</v>
      </c>
      <c r="Q113" s="71">
        <f t="shared" si="11"/>
        <v>41232.321428571428</v>
      </c>
    </row>
    <row r="114" spans="1:17" ht="21.9" customHeight="1">
      <c r="A114" s="4">
        <v>100</v>
      </c>
      <c r="B114" s="5" t="s">
        <v>130</v>
      </c>
      <c r="C114" s="409">
        <v>21125</v>
      </c>
      <c r="D114" s="71">
        <v>24142.75</v>
      </c>
      <c r="E114" s="71">
        <v>21431.25</v>
      </c>
      <c r="F114" s="71">
        <v>21775</v>
      </c>
      <c r="G114" s="71">
        <v>21744.5</v>
      </c>
      <c r="H114" s="71">
        <v>21752</v>
      </c>
      <c r="I114" s="71">
        <v>22552</v>
      </c>
      <c r="J114" s="71">
        <v>22868</v>
      </c>
      <c r="K114" s="71">
        <v>22537.25</v>
      </c>
      <c r="L114" s="71">
        <v>22357.5</v>
      </c>
      <c r="M114" s="71">
        <v>22064.125</v>
      </c>
      <c r="N114" s="71">
        <v>24725</v>
      </c>
      <c r="O114" s="71">
        <v>22245</v>
      </c>
      <c r="P114" s="71">
        <v>22025</v>
      </c>
      <c r="Q114" s="71">
        <f t="shared" si="11"/>
        <v>22381.741071428572</v>
      </c>
    </row>
    <row r="115" spans="1:17" ht="29.65" customHeight="1">
      <c r="A115" s="4">
        <v>101</v>
      </c>
      <c r="B115" s="5" t="s">
        <v>131</v>
      </c>
      <c r="C115" s="71" t="s">
        <v>20</v>
      </c>
      <c r="D115" s="71">
        <v>97.125</v>
      </c>
      <c r="E115" s="71" t="s">
        <v>20</v>
      </c>
      <c r="F115" s="71">
        <v>80</v>
      </c>
      <c r="G115" s="71" t="s">
        <v>20</v>
      </c>
      <c r="H115" s="71">
        <v>68.75</v>
      </c>
      <c r="I115" s="71" t="s">
        <v>20</v>
      </c>
      <c r="J115" s="71" t="s">
        <v>20</v>
      </c>
      <c r="K115" s="71" t="s">
        <v>20</v>
      </c>
      <c r="L115" s="71">
        <v>96.125</v>
      </c>
      <c r="M115" s="71" t="s">
        <v>20</v>
      </c>
      <c r="N115" s="71">
        <v>126.5</v>
      </c>
      <c r="O115" s="71" t="s">
        <v>20</v>
      </c>
      <c r="P115" s="71">
        <v>122</v>
      </c>
      <c r="Q115" s="71">
        <f t="shared" si="11"/>
        <v>98.416666666666671</v>
      </c>
    </row>
    <row r="116" spans="1:17" ht="23.15" customHeight="1">
      <c r="A116" s="4">
        <v>102</v>
      </c>
      <c r="B116" s="5" t="s">
        <v>132</v>
      </c>
      <c r="C116" s="409">
        <v>190.75</v>
      </c>
      <c r="D116" s="71">
        <v>196.125</v>
      </c>
      <c r="E116" s="71">
        <v>94.375</v>
      </c>
      <c r="F116" s="71">
        <v>136</v>
      </c>
      <c r="G116" s="71">
        <v>155.07499999999999</v>
      </c>
      <c r="H116" s="71">
        <v>152.375</v>
      </c>
      <c r="I116" s="71">
        <v>148</v>
      </c>
      <c r="J116" s="71">
        <v>153</v>
      </c>
      <c r="K116" s="71">
        <v>155.75</v>
      </c>
      <c r="L116" s="71">
        <v>136.25</v>
      </c>
      <c r="M116" s="71">
        <v>214.625</v>
      </c>
      <c r="N116" s="71">
        <v>170</v>
      </c>
      <c r="O116" s="71">
        <v>189</v>
      </c>
      <c r="P116" s="71">
        <v>169.5</v>
      </c>
      <c r="Q116" s="71">
        <f t="shared" si="11"/>
        <v>161.48749999999998</v>
      </c>
    </row>
    <row r="117" spans="1:17" ht="30" customHeight="1">
      <c r="A117" s="4">
        <v>103</v>
      </c>
      <c r="B117" s="5" t="s">
        <v>133</v>
      </c>
      <c r="C117" s="409">
        <v>1156.25</v>
      </c>
      <c r="D117" s="71">
        <v>1761.625</v>
      </c>
      <c r="E117" s="71">
        <v>1750</v>
      </c>
      <c r="F117" s="71">
        <v>1777.5</v>
      </c>
      <c r="G117" s="71">
        <v>1560.625</v>
      </c>
      <c r="H117" s="71">
        <v>1633.125</v>
      </c>
      <c r="I117" s="71">
        <v>1937.5</v>
      </c>
      <c r="J117" s="71">
        <v>2235</v>
      </c>
      <c r="K117" s="71">
        <v>1655.25</v>
      </c>
      <c r="L117" s="71">
        <v>2092.25</v>
      </c>
      <c r="M117" s="71">
        <v>2599.9620141342757</v>
      </c>
      <c r="N117" s="71">
        <v>2725</v>
      </c>
      <c r="O117" s="71">
        <v>1620</v>
      </c>
      <c r="P117" s="71">
        <v>1855</v>
      </c>
      <c r="Q117" s="71">
        <f t="shared" si="11"/>
        <v>1882.7919295810195</v>
      </c>
    </row>
    <row r="118" spans="1:17" ht="22.5" customHeight="1">
      <c r="A118" s="4">
        <v>104</v>
      </c>
      <c r="B118" s="5" t="s">
        <v>134</v>
      </c>
      <c r="C118" s="409">
        <v>1305.5</v>
      </c>
      <c r="D118" s="71">
        <v>1761.625</v>
      </c>
      <c r="E118" s="71">
        <v>1750</v>
      </c>
      <c r="F118" s="71">
        <v>1777.5</v>
      </c>
      <c r="G118" s="71">
        <v>1540.625</v>
      </c>
      <c r="H118" s="71">
        <v>1633.125</v>
      </c>
      <c r="I118" s="71">
        <v>2337.5</v>
      </c>
      <c r="J118" s="71">
        <v>2250</v>
      </c>
      <c r="K118" s="71">
        <v>1642</v>
      </c>
      <c r="L118" s="71">
        <v>1985.75</v>
      </c>
      <c r="M118" s="71">
        <v>2583.9620141342757</v>
      </c>
      <c r="N118" s="71">
        <v>2625</v>
      </c>
      <c r="O118" s="71">
        <v>1796.75</v>
      </c>
      <c r="P118" s="71">
        <v>1855</v>
      </c>
      <c r="Q118" s="71">
        <f t="shared" si="11"/>
        <v>1917.452643866734</v>
      </c>
    </row>
    <row r="119" spans="1:17" ht="27" customHeight="1">
      <c r="A119" s="4">
        <v>105</v>
      </c>
      <c r="B119" s="5" t="s">
        <v>135</v>
      </c>
      <c r="C119" s="409">
        <v>1376.75</v>
      </c>
      <c r="D119" s="71">
        <v>1761.625</v>
      </c>
      <c r="E119" s="71">
        <v>1750</v>
      </c>
      <c r="F119" s="71">
        <v>1777.5</v>
      </c>
      <c r="G119" s="71">
        <v>1540.625</v>
      </c>
      <c r="H119" s="71">
        <v>1633.125</v>
      </c>
      <c r="I119" s="71">
        <v>2262.5</v>
      </c>
      <c r="J119" s="71">
        <v>2155.625</v>
      </c>
      <c r="K119" s="71">
        <v>1655.25</v>
      </c>
      <c r="L119" s="71">
        <v>1963.875</v>
      </c>
      <c r="M119" s="71">
        <v>2531.2941696113076</v>
      </c>
      <c r="N119" s="71">
        <v>2525</v>
      </c>
      <c r="O119" s="71">
        <v>1876</v>
      </c>
      <c r="P119" s="71">
        <v>1823.75</v>
      </c>
      <c r="Q119" s="71">
        <f t="shared" si="11"/>
        <v>1902.3513692579506</v>
      </c>
    </row>
    <row r="120" spans="1:17" ht="17.25" customHeight="1">
      <c r="A120" s="413" t="s">
        <v>136</v>
      </c>
      <c r="B120" s="413"/>
      <c r="C120" s="413"/>
      <c r="D120" s="413"/>
      <c r="E120" s="413"/>
      <c r="F120" s="413"/>
      <c r="G120" s="413"/>
      <c r="H120" s="413"/>
      <c r="I120" s="413"/>
      <c r="J120" s="413"/>
      <c r="K120" s="413"/>
      <c r="L120" s="413"/>
      <c r="M120" s="413"/>
      <c r="N120" s="413"/>
      <c r="O120" s="413"/>
      <c r="P120" s="413"/>
      <c r="Q120" s="413"/>
    </row>
    <row r="121" spans="1:17" ht="33" customHeight="1">
      <c r="A121" s="4">
        <v>106</v>
      </c>
      <c r="B121" s="5" t="s">
        <v>137</v>
      </c>
      <c r="C121" s="409">
        <v>240</v>
      </c>
      <c r="D121" s="71">
        <v>249</v>
      </c>
      <c r="E121" s="71">
        <v>236.25</v>
      </c>
      <c r="F121" s="71">
        <v>237.5</v>
      </c>
      <c r="G121" s="71">
        <v>310</v>
      </c>
      <c r="H121" s="71">
        <v>226.125</v>
      </c>
      <c r="I121" s="71">
        <v>244.25</v>
      </c>
      <c r="J121" s="71">
        <v>212.5</v>
      </c>
      <c r="K121" s="71">
        <v>245.125</v>
      </c>
      <c r="L121" s="71">
        <v>231.25</v>
      </c>
      <c r="M121" s="71">
        <v>226.125</v>
      </c>
      <c r="N121" s="71">
        <v>211.25</v>
      </c>
      <c r="O121" s="71">
        <v>247.875</v>
      </c>
      <c r="P121" s="71">
        <v>262.5</v>
      </c>
      <c r="Q121" s="71">
        <f t="shared" ref="Q121:Q136" si="12">AVERAGE(C121:P121)</f>
        <v>241.41071428571428</v>
      </c>
    </row>
    <row r="122" spans="1:17" ht="20.25" customHeight="1">
      <c r="A122" s="4">
        <v>107</v>
      </c>
      <c r="B122" s="5" t="s">
        <v>138</v>
      </c>
      <c r="C122" s="409">
        <v>262.5</v>
      </c>
      <c r="D122" s="71">
        <v>390</v>
      </c>
      <c r="E122" s="71">
        <v>218.25</v>
      </c>
      <c r="F122" s="71">
        <v>232.5</v>
      </c>
      <c r="G122" s="71">
        <v>308.75</v>
      </c>
      <c r="H122" s="71">
        <v>223.125</v>
      </c>
      <c r="I122" s="71">
        <v>297.25</v>
      </c>
      <c r="J122" s="71">
        <v>199.75</v>
      </c>
      <c r="K122" s="71">
        <v>230</v>
      </c>
      <c r="L122" s="71">
        <v>216.25</v>
      </c>
      <c r="M122" s="71">
        <v>212.75</v>
      </c>
      <c r="N122" s="71">
        <v>210</v>
      </c>
      <c r="O122" s="71">
        <v>275</v>
      </c>
      <c r="P122" s="71">
        <v>292.5</v>
      </c>
      <c r="Q122" s="71">
        <f t="shared" si="12"/>
        <v>254.90178571428572</v>
      </c>
    </row>
    <row r="123" spans="1:17" ht="23.25" customHeight="1">
      <c r="A123" s="4">
        <v>108</v>
      </c>
      <c r="B123" s="5" t="s">
        <v>139</v>
      </c>
      <c r="C123" s="409">
        <v>207.5</v>
      </c>
      <c r="D123" s="71">
        <v>185</v>
      </c>
      <c r="E123" s="71">
        <v>192.5</v>
      </c>
      <c r="F123" s="71">
        <v>178</v>
      </c>
      <c r="G123" s="71">
        <v>194.375</v>
      </c>
      <c r="H123" s="71">
        <v>182.5</v>
      </c>
      <c r="I123" s="71">
        <v>190.75</v>
      </c>
      <c r="J123" s="71">
        <v>195.75</v>
      </c>
      <c r="K123" s="71">
        <v>193</v>
      </c>
      <c r="L123" s="71">
        <v>181.875</v>
      </c>
      <c r="M123" s="71">
        <v>172</v>
      </c>
      <c r="N123" s="71">
        <v>156.25</v>
      </c>
      <c r="O123" s="71">
        <v>225</v>
      </c>
      <c r="P123" s="71">
        <v>192.5</v>
      </c>
      <c r="Q123" s="71">
        <f t="shared" si="12"/>
        <v>189.07142857142858</v>
      </c>
    </row>
    <row r="124" spans="1:17" ht="28.25" customHeight="1">
      <c r="A124" s="4">
        <v>109</v>
      </c>
      <c r="B124" s="5" t="s">
        <v>140</v>
      </c>
      <c r="C124" s="409">
        <v>190</v>
      </c>
      <c r="D124" s="71">
        <v>275</v>
      </c>
      <c r="E124" s="71">
        <v>250</v>
      </c>
      <c r="F124" s="71">
        <v>262</v>
      </c>
      <c r="G124" s="71" t="s">
        <v>20</v>
      </c>
      <c r="H124" s="71">
        <v>290.5</v>
      </c>
      <c r="I124" s="71">
        <v>224</v>
      </c>
      <c r="J124" s="71">
        <v>227.5</v>
      </c>
      <c r="K124" s="71">
        <v>322.75</v>
      </c>
      <c r="L124" s="71">
        <v>272.25</v>
      </c>
      <c r="M124" s="71">
        <v>309</v>
      </c>
      <c r="N124" s="71">
        <v>186.875</v>
      </c>
      <c r="O124" s="71">
        <v>260</v>
      </c>
      <c r="P124" s="71">
        <v>267.5</v>
      </c>
      <c r="Q124" s="71">
        <f t="shared" si="12"/>
        <v>256.72115384615387</v>
      </c>
    </row>
    <row r="125" spans="1:17" ht="21" customHeight="1">
      <c r="A125" s="4">
        <v>110</v>
      </c>
      <c r="B125" s="5" t="s">
        <v>141</v>
      </c>
      <c r="C125" s="409">
        <v>360</v>
      </c>
      <c r="D125" s="71">
        <v>312.5</v>
      </c>
      <c r="E125" s="71">
        <v>330</v>
      </c>
      <c r="F125" s="71">
        <v>313.75</v>
      </c>
      <c r="G125" s="71">
        <v>321.25</v>
      </c>
      <c r="H125" s="71">
        <v>314</v>
      </c>
      <c r="I125" s="71">
        <v>327.25</v>
      </c>
      <c r="J125" s="71">
        <v>302.5</v>
      </c>
      <c r="K125" s="71">
        <v>328.5</v>
      </c>
      <c r="L125" s="71">
        <v>368.75</v>
      </c>
      <c r="M125" s="71">
        <v>327</v>
      </c>
      <c r="N125" s="71">
        <v>262.5</v>
      </c>
      <c r="O125" s="71">
        <v>386.25</v>
      </c>
      <c r="P125" s="71">
        <v>292.5</v>
      </c>
      <c r="Q125" s="71">
        <f t="shared" si="12"/>
        <v>324.76785714285717</v>
      </c>
    </row>
    <row r="126" spans="1:17" ht="23.25" customHeight="1">
      <c r="A126" s="4">
        <v>111</v>
      </c>
      <c r="B126" s="5" t="s">
        <v>142</v>
      </c>
      <c r="C126" s="409">
        <v>1200</v>
      </c>
      <c r="D126" s="71">
        <v>1225</v>
      </c>
      <c r="E126" s="71">
        <v>1074.375</v>
      </c>
      <c r="F126" s="71">
        <v>1144.25</v>
      </c>
      <c r="G126" s="71">
        <v>1293.75</v>
      </c>
      <c r="H126" s="71">
        <v>1062.5</v>
      </c>
      <c r="I126" s="71">
        <v>1143.5</v>
      </c>
      <c r="J126" s="71">
        <v>1159.625</v>
      </c>
      <c r="K126" s="71">
        <v>1216</v>
      </c>
      <c r="L126" s="71">
        <v>1150</v>
      </c>
      <c r="M126" s="71">
        <v>1102.5</v>
      </c>
      <c r="N126" s="71">
        <v>1750</v>
      </c>
      <c r="O126" s="71">
        <v>1225</v>
      </c>
      <c r="P126" s="71">
        <v>1240</v>
      </c>
      <c r="Q126" s="71">
        <f t="shared" si="12"/>
        <v>1213.3214285714287</v>
      </c>
    </row>
    <row r="127" spans="1:17" ht="29.15" customHeight="1">
      <c r="A127" s="4">
        <v>112</v>
      </c>
      <c r="B127" s="5" t="s">
        <v>143</v>
      </c>
      <c r="C127" s="409">
        <v>320</v>
      </c>
      <c r="D127" s="71">
        <v>345</v>
      </c>
      <c r="E127" s="71">
        <v>308.125</v>
      </c>
      <c r="F127" s="71">
        <v>288.75</v>
      </c>
      <c r="G127" s="71">
        <v>295</v>
      </c>
      <c r="H127" s="71">
        <v>284.75</v>
      </c>
      <c r="I127" s="71">
        <v>312.5</v>
      </c>
      <c r="J127" s="71">
        <v>282.5</v>
      </c>
      <c r="K127" s="71">
        <v>305</v>
      </c>
      <c r="L127" s="71">
        <v>260</v>
      </c>
      <c r="M127" s="71">
        <v>289.5</v>
      </c>
      <c r="N127" s="71">
        <v>300</v>
      </c>
      <c r="O127" s="71">
        <v>355</v>
      </c>
      <c r="P127" s="71">
        <v>283.5</v>
      </c>
      <c r="Q127" s="71">
        <f t="shared" si="12"/>
        <v>302.11607142857144</v>
      </c>
    </row>
    <row r="128" spans="1:17" ht="22.5" customHeight="1">
      <c r="A128" s="4">
        <v>113</v>
      </c>
      <c r="B128" s="5" t="s">
        <v>144</v>
      </c>
      <c r="C128" s="409">
        <v>305</v>
      </c>
      <c r="D128" s="71">
        <v>325</v>
      </c>
      <c r="E128" s="71">
        <v>295</v>
      </c>
      <c r="F128" s="71">
        <v>290</v>
      </c>
      <c r="G128" s="71">
        <v>295</v>
      </c>
      <c r="H128" s="71">
        <v>260.125</v>
      </c>
      <c r="I128" s="71">
        <v>316.25</v>
      </c>
      <c r="J128" s="71">
        <v>278.5</v>
      </c>
      <c r="K128" s="71">
        <v>291.25</v>
      </c>
      <c r="L128" s="71">
        <v>275.625</v>
      </c>
      <c r="M128" s="71">
        <v>313.875</v>
      </c>
      <c r="N128" s="71">
        <v>280</v>
      </c>
      <c r="O128" s="71">
        <v>305</v>
      </c>
      <c r="P128" s="71">
        <v>302.5</v>
      </c>
      <c r="Q128" s="71">
        <f t="shared" si="12"/>
        <v>295.22321428571428</v>
      </c>
    </row>
    <row r="129" spans="1:17" ht="21" customHeight="1">
      <c r="A129" s="4">
        <v>114</v>
      </c>
      <c r="B129" s="5" t="s">
        <v>145</v>
      </c>
      <c r="C129" s="409">
        <v>360</v>
      </c>
      <c r="D129" s="71">
        <v>355</v>
      </c>
      <c r="E129" s="71">
        <v>340</v>
      </c>
      <c r="F129" s="71">
        <v>305</v>
      </c>
      <c r="G129" s="71">
        <v>340.625</v>
      </c>
      <c r="H129" s="71">
        <v>323.875</v>
      </c>
      <c r="I129" s="71">
        <v>342.75</v>
      </c>
      <c r="J129" s="71">
        <v>317.125</v>
      </c>
      <c r="K129" s="71">
        <v>333</v>
      </c>
      <c r="L129" s="71">
        <v>348.75</v>
      </c>
      <c r="M129" s="71">
        <v>350</v>
      </c>
      <c r="N129" s="71">
        <v>291.25</v>
      </c>
      <c r="O129" s="71">
        <v>372.5</v>
      </c>
      <c r="P129" s="71">
        <v>332</v>
      </c>
      <c r="Q129" s="71">
        <f t="shared" si="12"/>
        <v>336.5625</v>
      </c>
    </row>
    <row r="130" spans="1:17" ht="22.25" customHeight="1">
      <c r="A130" s="4">
        <v>115</v>
      </c>
      <c r="B130" s="5" t="s">
        <v>146</v>
      </c>
      <c r="C130" s="409">
        <v>350</v>
      </c>
      <c r="D130" s="71">
        <v>345</v>
      </c>
      <c r="E130" s="71">
        <v>487.125</v>
      </c>
      <c r="F130" s="71">
        <v>352.5</v>
      </c>
      <c r="G130" s="71">
        <v>391.25</v>
      </c>
      <c r="H130" s="71">
        <v>325.25</v>
      </c>
      <c r="I130" s="71">
        <v>385</v>
      </c>
      <c r="J130" s="71">
        <v>322</v>
      </c>
      <c r="K130" s="71">
        <v>474.375</v>
      </c>
      <c r="L130" s="71">
        <v>358.75</v>
      </c>
      <c r="M130" s="71">
        <v>356.25</v>
      </c>
      <c r="N130" s="71">
        <v>372.5</v>
      </c>
      <c r="O130" s="71">
        <v>382.5</v>
      </c>
      <c r="P130" s="71">
        <v>350</v>
      </c>
      <c r="Q130" s="71">
        <f t="shared" si="12"/>
        <v>375.17857142857144</v>
      </c>
    </row>
    <row r="131" spans="1:17" ht="21" customHeight="1">
      <c r="A131" s="4">
        <v>116</v>
      </c>
      <c r="B131" s="5" t="s">
        <v>147</v>
      </c>
      <c r="C131" s="409">
        <v>151.25</v>
      </c>
      <c r="D131" s="71">
        <v>130</v>
      </c>
      <c r="E131" s="71">
        <v>133.75</v>
      </c>
      <c r="F131" s="71">
        <v>130</v>
      </c>
      <c r="G131" s="71">
        <v>128.125</v>
      </c>
      <c r="H131" s="71">
        <v>105</v>
      </c>
      <c r="I131" s="71">
        <v>129.25</v>
      </c>
      <c r="J131" s="71">
        <v>143.25</v>
      </c>
      <c r="K131" s="71">
        <v>143</v>
      </c>
      <c r="L131" s="71">
        <v>190.625</v>
      </c>
      <c r="M131" s="71">
        <v>163.25</v>
      </c>
      <c r="N131" s="71">
        <v>130</v>
      </c>
      <c r="O131" s="71">
        <v>138.75</v>
      </c>
      <c r="P131" s="71">
        <v>150</v>
      </c>
      <c r="Q131" s="71">
        <f t="shared" si="12"/>
        <v>140.44642857142858</v>
      </c>
    </row>
    <row r="132" spans="1:17" ht="27" customHeight="1">
      <c r="A132" s="4">
        <v>117</v>
      </c>
      <c r="B132" s="5" t="s">
        <v>148</v>
      </c>
      <c r="C132" s="409">
        <v>170</v>
      </c>
      <c r="D132" s="71">
        <v>145</v>
      </c>
      <c r="E132" s="71">
        <v>159.75</v>
      </c>
      <c r="F132" s="71">
        <v>148.125</v>
      </c>
      <c r="G132" s="71">
        <v>172.5</v>
      </c>
      <c r="H132" s="71">
        <v>160.375</v>
      </c>
      <c r="I132" s="71">
        <v>150.5</v>
      </c>
      <c r="J132" s="71">
        <v>153.875</v>
      </c>
      <c r="K132" s="71">
        <v>117.65625</v>
      </c>
      <c r="L132" s="71">
        <v>166.25</v>
      </c>
      <c r="M132" s="71">
        <v>152.5</v>
      </c>
      <c r="N132" s="71">
        <v>150</v>
      </c>
      <c r="O132" s="71">
        <v>212.5</v>
      </c>
      <c r="P132" s="71">
        <v>167.5</v>
      </c>
      <c r="Q132" s="71">
        <f t="shared" si="12"/>
        <v>159.03794642857142</v>
      </c>
    </row>
    <row r="133" spans="1:17" ht="21.75" customHeight="1">
      <c r="A133" s="4">
        <v>118</v>
      </c>
      <c r="B133" s="5" t="s">
        <v>149</v>
      </c>
      <c r="C133" s="409">
        <v>240</v>
      </c>
      <c r="D133" s="71">
        <v>185</v>
      </c>
      <c r="E133" s="71">
        <v>188.5</v>
      </c>
      <c r="F133" s="71">
        <v>170.75</v>
      </c>
      <c r="G133" s="71">
        <v>238.75</v>
      </c>
      <c r="H133" s="71">
        <v>175.25</v>
      </c>
      <c r="I133" s="71">
        <v>184.25</v>
      </c>
      <c r="J133" s="71">
        <v>173.125</v>
      </c>
      <c r="K133" s="71">
        <v>157</v>
      </c>
      <c r="L133" s="71">
        <v>186.875</v>
      </c>
      <c r="M133" s="71">
        <v>198.375</v>
      </c>
      <c r="N133" s="71">
        <v>170</v>
      </c>
      <c r="O133" s="71">
        <v>212.5</v>
      </c>
      <c r="P133" s="71">
        <v>172.5</v>
      </c>
      <c r="Q133" s="71">
        <f t="shared" si="12"/>
        <v>189.49107142857142</v>
      </c>
    </row>
    <row r="134" spans="1:17" ht="22.5" customHeight="1">
      <c r="A134" s="4">
        <v>119</v>
      </c>
      <c r="B134" s="5" t="s">
        <v>150</v>
      </c>
      <c r="C134" s="409">
        <v>400</v>
      </c>
      <c r="D134" s="71">
        <v>472.5</v>
      </c>
      <c r="E134" s="71">
        <v>375</v>
      </c>
      <c r="F134" s="71">
        <v>398.5</v>
      </c>
      <c r="G134" s="71" t="s">
        <v>20</v>
      </c>
      <c r="H134" s="71">
        <v>518.25</v>
      </c>
      <c r="I134" s="71">
        <v>454.66666666666669</v>
      </c>
      <c r="J134" s="71">
        <v>459.875</v>
      </c>
      <c r="K134" s="71">
        <v>473.75</v>
      </c>
      <c r="L134" s="71">
        <v>471.25</v>
      </c>
      <c r="M134" s="71">
        <v>493.875</v>
      </c>
      <c r="N134" s="71">
        <v>357.5</v>
      </c>
      <c r="O134" s="71">
        <v>496.25</v>
      </c>
      <c r="P134" s="71">
        <v>485</v>
      </c>
      <c r="Q134" s="71">
        <f t="shared" si="12"/>
        <v>450.49358974358972</v>
      </c>
    </row>
    <row r="135" spans="1:17" ht="31.5" customHeight="1">
      <c r="A135" s="4">
        <v>120</v>
      </c>
      <c r="B135" s="5" t="s">
        <v>151</v>
      </c>
      <c r="C135" s="409">
        <v>600</v>
      </c>
      <c r="D135" s="71">
        <v>616.25</v>
      </c>
      <c r="E135" s="71">
        <v>604.375</v>
      </c>
      <c r="F135" s="71">
        <v>611.25</v>
      </c>
      <c r="G135" s="71">
        <v>596.25</v>
      </c>
      <c r="H135" s="71">
        <v>612</v>
      </c>
      <c r="I135" s="71">
        <v>584</v>
      </c>
      <c r="J135" s="71">
        <v>587.875</v>
      </c>
      <c r="K135" s="71">
        <v>556.25</v>
      </c>
      <c r="L135" s="71">
        <v>562.5</v>
      </c>
      <c r="M135" s="71">
        <v>537.5</v>
      </c>
      <c r="N135" s="71">
        <v>545</v>
      </c>
      <c r="O135" s="71">
        <v>630</v>
      </c>
      <c r="P135" s="71">
        <v>597.5</v>
      </c>
      <c r="Q135" s="71">
        <f t="shared" si="12"/>
        <v>588.625</v>
      </c>
    </row>
    <row r="136" spans="1:17" ht="21.75" customHeight="1">
      <c r="A136" s="4">
        <v>121</v>
      </c>
      <c r="B136" s="5" t="s">
        <v>152</v>
      </c>
      <c r="C136" s="409">
        <v>900</v>
      </c>
      <c r="D136" s="71">
        <v>850</v>
      </c>
      <c r="E136" s="71">
        <v>780</v>
      </c>
      <c r="F136" s="71">
        <v>897.5</v>
      </c>
      <c r="G136" s="71">
        <v>790</v>
      </c>
      <c r="H136" s="71">
        <v>760</v>
      </c>
      <c r="I136" s="71">
        <v>853.5</v>
      </c>
      <c r="J136" s="71">
        <v>821.875</v>
      </c>
      <c r="K136" s="71">
        <v>895.875</v>
      </c>
      <c r="L136" s="71">
        <v>735</v>
      </c>
      <c r="M136" s="71">
        <v>690</v>
      </c>
      <c r="N136" s="71">
        <v>840</v>
      </c>
      <c r="O136" s="71">
        <v>888.75</v>
      </c>
      <c r="P136" s="71">
        <v>866.5</v>
      </c>
      <c r="Q136" s="71">
        <f t="shared" si="12"/>
        <v>826.35714285714289</v>
      </c>
    </row>
    <row r="137" spans="1:17" ht="17.25" customHeight="1">
      <c r="A137" s="413" t="s">
        <v>153</v>
      </c>
      <c r="B137" s="413"/>
      <c r="C137" s="413"/>
      <c r="D137" s="413"/>
      <c r="E137" s="413"/>
      <c r="F137" s="413"/>
      <c r="G137" s="413"/>
      <c r="H137" s="413"/>
      <c r="I137" s="413"/>
      <c r="J137" s="413"/>
      <c r="K137" s="413"/>
      <c r="L137" s="413"/>
      <c r="M137" s="413"/>
      <c r="N137" s="413"/>
      <c r="O137" s="413"/>
      <c r="P137" s="413"/>
      <c r="Q137" s="413"/>
    </row>
    <row r="138" spans="1:17" ht="32.25" customHeight="1">
      <c r="A138" s="4">
        <v>122</v>
      </c>
      <c r="B138" s="5" t="s">
        <v>154</v>
      </c>
      <c r="C138" s="409">
        <v>422.5</v>
      </c>
      <c r="D138" s="71">
        <v>396.375</v>
      </c>
      <c r="E138" s="71">
        <v>384.375</v>
      </c>
      <c r="F138" s="71">
        <v>437.5</v>
      </c>
      <c r="G138" s="71">
        <v>375.75</v>
      </c>
      <c r="H138" s="71">
        <v>457.375</v>
      </c>
      <c r="I138" s="71">
        <v>377.25</v>
      </c>
      <c r="J138" s="71">
        <v>449.5</v>
      </c>
      <c r="K138" s="71">
        <v>374.125</v>
      </c>
      <c r="L138" s="71">
        <v>439.875</v>
      </c>
      <c r="M138" s="71">
        <v>366.85602798708288</v>
      </c>
      <c r="N138" s="71">
        <v>420</v>
      </c>
      <c r="O138" s="71">
        <v>450.5</v>
      </c>
      <c r="P138" s="71">
        <v>392.5</v>
      </c>
      <c r="Q138" s="71">
        <f t="shared" ref="Q138:Q141" si="13">AVERAGE(C138:P138)</f>
        <v>410.32007342764877</v>
      </c>
    </row>
    <row r="139" spans="1:17" ht="32.25" customHeight="1">
      <c r="A139" s="4">
        <v>123</v>
      </c>
      <c r="B139" s="5" t="s">
        <v>155</v>
      </c>
      <c r="C139" s="409">
        <v>525</v>
      </c>
      <c r="D139" s="71">
        <v>504.5</v>
      </c>
      <c r="E139" s="71">
        <v>536.25</v>
      </c>
      <c r="F139" s="71">
        <v>491.5</v>
      </c>
      <c r="G139" s="71">
        <v>478.1875</v>
      </c>
      <c r="H139" s="71">
        <v>491.25</v>
      </c>
      <c r="I139" s="71">
        <v>447.75</v>
      </c>
      <c r="J139" s="71">
        <v>545.25</v>
      </c>
      <c r="K139" s="71">
        <v>441.125</v>
      </c>
      <c r="L139" s="71">
        <v>500</v>
      </c>
      <c r="M139" s="71">
        <v>456.68541442411197</v>
      </c>
      <c r="N139" s="71">
        <v>509</v>
      </c>
      <c r="O139" s="71">
        <v>496</v>
      </c>
      <c r="P139" s="71">
        <v>435</v>
      </c>
      <c r="Q139" s="71">
        <f t="shared" si="13"/>
        <v>489.82127960172227</v>
      </c>
    </row>
    <row r="140" spans="1:17" ht="31.5" customHeight="1">
      <c r="A140" s="4">
        <v>124</v>
      </c>
      <c r="B140" s="5" t="s">
        <v>156</v>
      </c>
      <c r="C140" s="409">
        <v>430</v>
      </c>
      <c r="D140" s="71">
        <v>428.75</v>
      </c>
      <c r="E140" s="71">
        <v>456.25</v>
      </c>
      <c r="F140" s="71">
        <v>428.5</v>
      </c>
      <c r="G140" s="71">
        <v>372</v>
      </c>
      <c r="H140" s="71">
        <v>468.5</v>
      </c>
      <c r="I140" s="71">
        <v>375</v>
      </c>
      <c r="J140" s="71">
        <v>509.875</v>
      </c>
      <c r="K140" s="71">
        <v>375.5</v>
      </c>
      <c r="L140" s="71">
        <v>452</v>
      </c>
      <c r="M140" s="71">
        <v>402.37029063509146</v>
      </c>
      <c r="N140" s="71">
        <v>419</v>
      </c>
      <c r="O140" s="71">
        <v>496.75</v>
      </c>
      <c r="P140" s="71">
        <v>412.5</v>
      </c>
      <c r="Q140" s="71">
        <f t="shared" si="13"/>
        <v>430.49966361679225</v>
      </c>
    </row>
    <row r="141" spans="1:17" ht="26.15" customHeight="1">
      <c r="A141" s="4">
        <v>125</v>
      </c>
      <c r="B141" s="5" t="s">
        <v>157</v>
      </c>
      <c r="C141" s="409">
        <v>537.5</v>
      </c>
      <c r="D141" s="71">
        <v>512</v>
      </c>
      <c r="E141" s="71">
        <v>513.75</v>
      </c>
      <c r="F141" s="71">
        <v>527.75</v>
      </c>
      <c r="G141" s="71">
        <v>482.125</v>
      </c>
      <c r="H141" s="71">
        <v>538</v>
      </c>
      <c r="I141" s="71">
        <v>416</v>
      </c>
      <c r="J141" s="71">
        <v>594.625</v>
      </c>
      <c r="K141" s="71">
        <v>443.875</v>
      </c>
      <c r="L141" s="71">
        <v>510.5</v>
      </c>
      <c r="M141" s="71">
        <v>468.99434876210978</v>
      </c>
      <c r="N141" s="71">
        <v>519.0625</v>
      </c>
      <c r="O141" s="71">
        <v>574.5</v>
      </c>
      <c r="P141" s="71">
        <v>477.5</v>
      </c>
      <c r="Q141" s="71">
        <f t="shared" si="13"/>
        <v>508.29870348300784</v>
      </c>
    </row>
    <row r="142" spans="1:17" ht="19.5" customHeight="1">
      <c r="A142" s="413" t="s">
        <v>158</v>
      </c>
      <c r="B142" s="413"/>
      <c r="C142" s="413"/>
      <c r="D142" s="413"/>
      <c r="E142" s="413"/>
      <c r="F142" s="413"/>
      <c r="G142" s="413"/>
      <c r="H142" s="413"/>
      <c r="I142" s="413"/>
      <c r="J142" s="413"/>
      <c r="K142" s="413"/>
      <c r="L142" s="413"/>
      <c r="M142" s="413"/>
      <c r="N142" s="413"/>
      <c r="O142" s="413"/>
      <c r="P142" s="413"/>
      <c r="Q142" s="413"/>
    </row>
    <row r="143" spans="1:17" ht="31.5" customHeight="1">
      <c r="A143" s="4">
        <v>126</v>
      </c>
      <c r="B143" s="5" t="s">
        <v>159</v>
      </c>
      <c r="C143" s="70">
        <v>264.5</v>
      </c>
      <c r="D143" s="72">
        <v>311.875</v>
      </c>
      <c r="E143" s="72">
        <v>306.25</v>
      </c>
      <c r="F143" s="72">
        <v>311.5</v>
      </c>
      <c r="G143" s="72">
        <v>273.75</v>
      </c>
      <c r="H143" s="72">
        <v>330</v>
      </c>
      <c r="I143" s="72">
        <v>326.75</v>
      </c>
      <c r="J143" s="72">
        <v>307.5</v>
      </c>
      <c r="K143" s="72">
        <v>304.375</v>
      </c>
      <c r="L143" s="72">
        <v>366.25</v>
      </c>
      <c r="M143" s="72">
        <v>413.25</v>
      </c>
      <c r="N143" s="72">
        <v>277.5</v>
      </c>
      <c r="O143" s="72">
        <v>406.5</v>
      </c>
      <c r="P143" s="72">
        <v>357.5</v>
      </c>
      <c r="Q143" s="72">
        <f t="shared" ref="Q143:Q145" si="14">AVERAGE(C143:P143)</f>
        <v>325.53571428571428</v>
      </c>
    </row>
    <row r="144" spans="1:17" ht="24" customHeight="1">
      <c r="A144" s="4">
        <v>127</v>
      </c>
      <c r="B144" s="5" t="s">
        <v>160</v>
      </c>
      <c r="C144" s="70">
        <v>354</v>
      </c>
      <c r="D144" s="72">
        <v>410.625</v>
      </c>
      <c r="E144" s="72">
        <v>417.5</v>
      </c>
      <c r="F144" s="72">
        <v>380</v>
      </c>
      <c r="G144" s="72">
        <v>350.625</v>
      </c>
      <c r="H144" s="72">
        <v>355.03125</v>
      </c>
      <c r="I144" s="72">
        <v>406.5</v>
      </c>
      <c r="J144" s="72">
        <v>348.375</v>
      </c>
      <c r="K144" s="72">
        <v>403.875</v>
      </c>
      <c r="L144" s="72">
        <v>441.25</v>
      </c>
      <c r="M144" s="72">
        <v>449.125</v>
      </c>
      <c r="N144" s="72">
        <v>387.5</v>
      </c>
      <c r="O144" s="72">
        <v>416.5</v>
      </c>
      <c r="P144" s="72">
        <v>451</v>
      </c>
      <c r="Q144" s="72">
        <f t="shared" si="14"/>
        <v>397.99330357142856</v>
      </c>
    </row>
    <row r="145" spans="1:17" ht="22.5" customHeight="1">
      <c r="A145" s="4">
        <v>128</v>
      </c>
      <c r="B145" s="5" t="s">
        <v>161</v>
      </c>
      <c r="C145" s="70">
        <v>431.5</v>
      </c>
      <c r="D145" s="72">
        <v>515</v>
      </c>
      <c r="E145" s="72">
        <v>502.5</v>
      </c>
      <c r="F145" s="72">
        <v>550.5</v>
      </c>
      <c r="G145" s="72">
        <v>433.75</v>
      </c>
      <c r="H145" s="72">
        <v>430.34375</v>
      </c>
      <c r="I145" s="72">
        <v>527.25</v>
      </c>
      <c r="J145" s="72">
        <v>427</v>
      </c>
      <c r="K145" s="72">
        <v>499.25</v>
      </c>
      <c r="L145" s="72">
        <v>500.625</v>
      </c>
      <c r="M145" s="72">
        <v>500.875</v>
      </c>
      <c r="N145" s="72">
        <v>570</v>
      </c>
      <c r="O145" s="72">
        <v>430</v>
      </c>
      <c r="P145" s="72">
        <v>553.5</v>
      </c>
      <c r="Q145" s="72">
        <f t="shared" si="14"/>
        <v>490.86383928571428</v>
      </c>
    </row>
    <row r="146" spans="1:17" ht="17.25" customHeight="1">
      <c r="A146" s="413" t="s">
        <v>162</v>
      </c>
      <c r="B146" s="413"/>
      <c r="C146" s="413"/>
      <c r="D146" s="413"/>
      <c r="E146" s="413"/>
      <c r="F146" s="413"/>
      <c r="G146" s="413"/>
      <c r="H146" s="413"/>
      <c r="I146" s="413"/>
      <c r="J146" s="413"/>
      <c r="K146" s="413"/>
      <c r="L146" s="413"/>
      <c r="M146" s="413"/>
      <c r="N146" s="413"/>
      <c r="O146" s="413"/>
      <c r="P146" s="413"/>
      <c r="Q146" s="413"/>
    </row>
    <row r="147" spans="1:17" ht="31.5" customHeight="1">
      <c r="A147" s="4">
        <v>129</v>
      </c>
      <c r="B147" s="5" t="s">
        <v>163</v>
      </c>
      <c r="C147" s="409">
        <v>567.5</v>
      </c>
      <c r="D147" s="71">
        <v>537.5</v>
      </c>
      <c r="E147" s="71">
        <v>300</v>
      </c>
      <c r="F147" s="71">
        <v>509</v>
      </c>
      <c r="G147" s="71">
        <v>495.875</v>
      </c>
      <c r="H147" s="71">
        <v>500</v>
      </c>
      <c r="I147" s="71">
        <v>480</v>
      </c>
      <c r="J147" s="71">
        <v>383.75</v>
      </c>
      <c r="K147" s="71">
        <v>347</v>
      </c>
      <c r="L147" s="71">
        <v>350</v>
      </c>
      <c r="M147" s="71">
        <v>350</v>
      </c>
      <c r="N147" s="71">
        <v>282.5</v>
      </c>
      <c r="O147" s="71">
        <v>428.75</v>
      </c>
      <c r="P147" s="71">
        <v>427.5</v>
      </c>
      <c r="Q147" s="71">
        <f t="shared" ref="Q147:Q168" si="15">AVERAGE(C147:P147)</f>
        <v>425.66964285714283</v>
      </c>
    </row>
    <row r="148" spans="1:17" ht="21" customHeight="1">
      <c r="A148" s="4">
        <v>130</v>
      </c>
      <c r="B148" s="5" t="s">
        <v>164</v>
      </c>
      <c r="C148" s="409">
        <v>911.25</v>
      </c>
      <c r="D148" s="71">
        <v>639.25</v>
      </c>
      <c r="E148" s="71">
        <v>475</v>
      </c>
      <c r="F148" s="71">
        <v>627.5</v>
      </c>
      <c r="G148" s="71">
        <v>669.75</v>
      </c>
      <c r="H148" s="71">
        <v>667</v>
      </c>
      <c r="I148" s="71">
        <v>500</v>
      </c>
      <c r="J148" s="71">
        <v>673</v>
      </c>
      <c r="K148" s="71">
        <v>387.875</v>
      </c>
      <c r="L148" s="71">
        <v>450</v>
      </c>
      <c r="M148" s="71">
        <v>400</v>
      </c>
      <c r="N148" s="71">
        <v>382.5</v>
      </c>
      <c r="O148" s="71">
        <v>616.25</v>
      </c>
      <c r="P148" s="71">
        <v>625</v>
      </c>
      <c r="Q148" s="71">
        <f t="shared" si="15"/>
        <v>573.16964285714289</v>
      </c>
    </row>
    <row r="149" spans="1:17" ht="32.25" customHeight="1">
      <c r="A149" s="4">
        <v>131</v>
      </c>
      <c r="B149" s="5" t="s">
        <v>165</v>
      </c>
      <c r="C149" s="409">
        <v>1219</v>
      </c>
      <c r="D149" s="71">
        <v>1225</v>
      </c>
      <c r="E149" s="71">
        <v>1163.75</v>
      </c>
      <c r="F149" s="71">
        <v>1382.5</v>
      </c>
      <c r="G149" s="71">
        <v>1021.875</v>
      </c>
      <c r="H149" s="71">
        <v>1018.625</v>
      </c>
      <c r="I149" s="71">
        <v>967.5</v>
      </c>
      <c r="J149" s="71">
        <v>960</v>
      </c>
      <c r="K149" s="71">
        <v>927.875</v>
      </c>
      <c r="L149" s="71">
        <v>996.875</v>
      </c>
      <c r="M149" s="71">
        <v>1026.875</v>
      </c>
      <c r="N149" s="71">
        <v>1017.5</v>
      </c>
      <c r="O149" s="71">
        <v>1009.125</v>
      </c>
      <c r="P149" s="71">
        <v>1532.5</v>
      </c>
      <c r="Q149" s="71">
        <f t="shared" si="15"/>
        <v>1104.9285714285713</v>
      </c>
    </row>
    <row r="150" spans="1:17" ht="22.5" customHeight="1">
      <c r="A150" s="4">
        <v>132</v>
      </c>
      <c r="B150" s="5" t="s">
        <v>166</v>
      </c>
      <c r="C150" s="409">
        <v>1963</v>
      </c>
      <c r="D150" s="71">
        <v>1543.75</v>
      </c>
      <c r="E150" s="71">
        <v>1704.375</v>
      </c>
      <c r="F150" s="71">
        <v>1482.5</v>
      </c>
      <c r="G150" s="71">
        <v>1782.875</v>
      </c>
      <c r="H150" s="71">
        <v>1764.5</v>
      </c>
      <c r="I150" s="71">
        <v>1553.5</v>
      </c>
      <c r="J150" s="71">
        <v>2015.375</v>
      </c>
      <c r="K150" s="71">
        <v>1565.375</v>
      </c>
      <c r="L150" s="71">
        <v>1625</v>
      </c>
      <c r="M150" s="71">
        <v>1725</v>
      </c>
      <c r="N150" s="71">
        <v>1505</v>
      </c>
      <c r="O150" s="71">
        <v>1698.125</v>
      </c>
      <c r="P150" s="71">
        <v>2152.5</v>
      </c>
      <c r="Q150" s="71">
        <f t="shared" si="15"/>
        <v>1720.0625</v>
      </c>
    </row>
    <row r="151" spans="1:17" ht="24.75" customHeight="1">
      <c r="A151" s="4">
        <v>133</v>
      </c>
      <c r="B151" s="5" t="s">
        <v>167</v>
      </c>
      <c r="C151" s="71" t="s">
        <v>20</v>
      </c>
      <c r="D151" s="71">
        <v>187.5</v>
      </c>
      <c r="E151" s="71">
        <v>184</v>
      </c>
      <c r="F151" s="71">
        <v>130.75</v>
      </c>
      <c r="G151" s="71" t="s">
        <v>20</v>
      </c>
      <c r="H151" s="71">
        <v>149.625</v>
      </c>
      <c r="I151" s="71" t="s">
        <v>20</v>
      </c>
      <c r="J151" s="71">
        <v>150.75</v>
      </c>
      <c r="K151" s="71">
        <v>229.5</v>
      </c>
      <c r="L151" s="71" t="s">
        <v>20</v>
      </c>
      <c r="M151" s="71">
        <v>251.375</v>
      </c>
      <c r="N151" s="71">
        <v>192.5</v>
      </c>
      <c r="O151" s="71">
        <v>138.75</v>
      </c>
      <c r="P151" s="71">
        <v>232.5</v>
      </c>
      <c r="Q151" s="71">
        <f t="shared" si="15"/>
        <v>184.72499999999999</v>
      </c>
    </row>
    <row r="152" spans="1:17" ht="22.5" customHeight="1">
      <c r="A152" s="4">
        <v>134</v>
      </c>
      <c r="B152" s="5" t="s">
        <v>168</v>
      </c>
      <c r="C152" s="409">
        <v>195.5</v>
      </c>
      <c r="D152" s="71">
        <v>235</v>
      </c>
      <c r="E152" s="71">
        <v>192.5</v>
      </c>
      <c r="F152" s="71">
        <v>185</v>
      </c>
      <c r="G152" s="71">
        <v>156.875</v>
      </c>
      <c r="H152" s="71">
        <v>280</v>
      </c>
      <c r="I152" s="71">
        <v>136.5</v>
      </c>
      <c r="J152" s="71">
        <v>226.375</v>
      </c>
      <c r="K152" s="71">
        <v>131.25</v>
      </c>
      <c r="L152" s="71">
        <v>136.25</v>
      </c>
      <c r="M152" s="71">
        <v>147</v>
      </c>
      <c r="N152" s="71">
        <v>187.5</v>
      </c>
      <c r="O152" s="71">
        <v>158</v>
      </c>
      <c r="P152" s="71">
        <v>247.5</v>
      </c>
      <c r="Q152" s="71">
        <f t="shared" si="15"/>
        <v>186.80357142857142</v>
      </c>
    </row>
    <row r="153" spans="1:17" ht="33" customHeight="1">
      <c r="A153" s="4">
        <v>135</v>
      </c>
      <c r="B153" s="5" t="s">
        <v>169</v>
      </c>
      <c r="C153" s="409">
        <v>195</v>
      </c>
      <c r="D153" s="71">
        <v>187.5</v>
      </c>
      <c r="E153" s="71">
        <v>360</v>
      </c>
      <c r="F153" s="71">
        <v>235</v>
      </c>
      <c r="G153" s="71">
        <v>238.75</v>
      </c>
      <c r="H153" s="71">
        <v>226</v>
      </c>
      <c r="I153" s="71">
        <v>231</v>
      </c>
      <c r="J153" s="71" t="s">
        <v>20</v>
      </c>
      <c r="K153" s="71">
        <v>199.125</v>
      </c>
      <c r="L153" s="71">
        <v>180</v>
      </c>
      <c r="M153" s="71">
        <v>166.25</v>
      </c>
      <c r="N153" s="71">
        <v>171</v>
      </c>
      <c r="O153" s="71">
        <v>232</v>
      </c>
      <c r="P153" s="71">
        <v>202.5</v>
      </c>
      <c r="Q153" s="71">
        <f t="shared" si="15"/>
        <v>217.24038461538461</v>
      </c>
    </row>
    <row r="154" spans="1:17" ht="22.75" customHeight="1">
      <c r="A154" s="4">
        <v>136</v>
      </c>
      <c r="B154" s="5" t="s">
        <v>170</v>
      </c>
      <c r="C154" s="409">
        <v>197</v>
      </c>
      <c r="D154" s="71">
        <v>265</v>
      </c>
      <c r="E154" s="71">
        <v>385</v>
      </c>
      <c r="F154" s="71">
        <v>350</v>
      </c>
      <c r="G154" s="71">
        <v>326.875</v>
      </c>
      <c r="H154" s="71">
        <v>303.875</v>
      </c>
      <c r="I154" s="71">
        <v>316</v>
      </c>
      <c r="J154" s="71">
        <v>199.75</v>
      </c>
      <c r="K154" s="71">
        <v>212.25</v>
      </c>
      <c r="L154" s="71">
        <v>223.75</v>
      </c>
      <c r="M154" s="71">
        <v>235</v>
      </c>
      <c r="N154" s="71">
        <v>244</v>
      </c>
      <c r="O154" s="71">
        <v>299.25</v>
      </c>
      <c r="P154" s="71">
        <v>225</v>
      </c>
      <c r="Q154" s="71">
        <f t="shared" si="15"/>
        <v>270.19642857142856</v>
      </c>
    </row>
    <row r="155" spans="1:17" ht="24" customHeight="1">
      <c r="A155" s="4">
        <v>137</v>
      </c>
      <c r="B155" s="5" t="s">
        <v>171</v>
      </c>
      <c r="C155" s="409">
        <v>383</v>
      </c>
      <c r="D155" s="71">
        <v>405</v>
      </c>
      <c r="E155" s="71">
        <v>525</v>
      </c>
      <c r="F155" s="71">
        <v>440</v>
      </c>
      <c r="G155" s="71">
        <v>491.25</v>
      </c>
      <c r="H155" s="71">
        <v>457.125</v>
      </c>
      <c r="I155" s="71">
        <v>443</v>
      </c>
      <c r="J155" s="71">
        <v>411.875</v>
      </c>
      <c r="K155" s="71">
        <v>397.625</v>
      </c>
      <c r="L155" s="71">
        <v>345</v>
      </c>
      <c r="M155" s="71">
        <v>426.75</v>
      </c>
      <c r="N155" s="71">
        <v>432</v>
      </c>
      <c r="O155" s="71">
        <v>309.5</v>
      </c>
      <c r="P155" s="71">
        <v>290</v>
      </c>
      <c r="Q155" s="71">
        <f t="shared" si="15"/>
        <v>411.22321428571428</v>
      </c>
    </row>
    <row r="156" spans="1:17" ht="21.5" customHeight="1">
      <c r="A156" s="4">
        <v>138</v>
      </c>
      <c r="B156" s="5" t="s">
        <v>172</v>
      </c>
      <c r="C156" s="409">
        <v>512.5</v>
      </c>
      <c r="D156" s="71">
        <v>520</v>
      </c>
      <c r="E156" s="71">
        <v>725</v>
      </c>
      <c r="F156" s="71">
        <v>630</v>
      </c>
      <c r="G156" s="71">
        <v>621.875</v>
      </c>
      <c r="H156" s="71">
        <v>568</v>
      </c>
      <c r="I156" s="71">
        <v>525</v>
      </c>
      <c r="J156" s="71">
        <v>321.25</v>
      </c>
      <c r="K156" s="71">
        <v>587</v>
      </c>
      <c r="L156" s="71">
        <v>409.375</v>
      </c>
      <c r="M156" s="71">
        <v>233.25</v>
      </c>
      <c r="N156" s="71">
        <v>535</v>
      </c>
      <c r="O156" s="71">
        <v>359.125</v>
      </c>
      <c r="P156" s="71">
        <v>421.5</v>
      </c>
      <c r="Q156" s="71">
        <f t="shared" si="15"/>
        <v>497.77678571428572</v>
      </c>
    </row>
    <row r="157" spans="1:17" ht="26.15" customHeight="1">
      <c r="A157" s="4">
        <v>139</v>
      </c>
      <c r="B157" s="5" t="s">
        <v>173</v>
      </c>
      <c r="C157" s="409">
        <v>92</v>
      </c>
      <c r="D157" s="71">
        <v>113.75</v>
      </c>
      <c r="E157" s="71">
        <v>125</v>
      </c>
      <c r="F157" s="71">
        <v>175.5</v>
      </c>
      <c r="G157" s="71">
        <v>90.625</v>
      </c>
      <c r="H157" s="71">
        <v>153.5</v>
      </c>
      <c r="I157" s="71">
        <v>120</v>
      </c>
      <c r="J157" s="71">
        <v>111</v>
      </c>
      <c r="K157" s="71">
        <v>102.5</v>
      </c>
      <c r="L157" s="71">
        <v>107.5</v>
      </c>
      <c r="M157" s="71">
        <v>107</v>
      </c>
      <c r="N157" s="71">
        <v>82.5</v>
      </c>
      <c r="O157" s="71">
        <v>158.75</v>
      </c>
      <c r="P157" s="71">
        <v>150</v>
      </c>
      <c r="Q157" s="71">
        <f t="shared" si="15"/>
        <v>120.6875</v>
      </c>
    </row>
    <row r="158" spans="1:17" ht="29.15" customHeight="1">
      <c r="A158" s="4">
        <v>140</v>
      </c>
      <c r="B158" s="5" t="s">
        <v>174</v>
      </c>
      <c r="C158" s="409">
        <v>480</v>
      </c>
      <c r="D158" s="71">
        <v>545</v>
      </c>
      <c r="E158" s="71">
        <v>281.25</v>
      </c>
      <c r="F158" s="71">
        <v>540</v>
      </c>
      <c r="G158" s="71">
        <v>630</v>
      </c>
      <c r="H158" s="71">
        <v>471</v>
      </c>
      <c r="I158" s="71">
        <v>390</v>
      </c>
      <c r="J158" s="71">
        <v>452.5</v>
      </c>
      <c r="K158" s="71">
        <v>182.75</v>
      </c>
      <c r="L158" s="71">
        <v>743.125</v>
      </c>
      <c r="M158" s="71">
        <v>334.25</v>
      </c>
      <c r="N158" s="71">
        <v>442.5</v>
      </c>
      <c r="O158" s="71">
        <v>467.5</v>
      </c>
      <c r="P158" s="71">
        <v>287.5</v>
      </c>
      <c r="Q158" s="71">
        <f t="shared" si="15"/>
        <v>446.24107142857144</v>
      </c>
    </row>
    <row r="159" spans="1:17" ht="24" customHeight="1">
      <c r="A159" s="4">
        <v>141</v>
      </c>
      <c r="B159" s="5" t="s">
        <v>175</v>
      </c>
      <c r="C159" s="409">
        <v>60</v>
      </c>
      <c r="D159" s="71">
        <v>75</v>
      </c>
      <c r="E159" s="71">
        <v>60</v>
      </c>
      <c r="F159" s="71">
        <v>76</v>
      </c>
      <c r="G159" s="71">
        <v>96.25</v>
      </c>
      <c r="H159" s="71">
        <v>59.5</v>
      </c>
      <c r="I159" s="71">
        <v>73.25</v>
      </c>
      <c r="J159" s="71">
        <v>71.25</v>
      </c>
      <c r="K159" s="71">
        <v>33.5</v>
      </c>
      <c r="L159" s="71">
        <v>78.25</v>
      </c>
      <c r="M159" s="71">
        <v>55</v>
      </c>
      <c r="N159" s="71">
        <v>55</v>
      </c>
      <c r="O159" s="71">
        <v>77.5</v>
      </c>
      <c r="P159" s="71">
        <v>72.5</v>
      </c>
      <c r="Q159" s="71">
        <f t="shared" si="15"/>
        <v>67.357142857142861</v>
      </c>
    </row>
    <row r="160" spans="1:17" ht="33" customHeight="1">
      <c r="A160" s="4">
        <v>142</v>
      </c>
      <c r="B160" s="5" t="s">
        <v>176</v>
      </c>
      <c r="C160" s="409">
        <v>60</v>
      </c>
      <c r="D160" s="71">
        <v>55</v>
      </c>
      <c r="E160" s="71">
        <v>55.625</v>
      </c>
      <c r="F160" s="71">
        <v>47</v>
      </c>
      <c r="G160" s="71">
        <v>28.875</v>
      </c>
      <c r="H160" s="71">
        <v>35</v>
      </c>
      <c r="I160" s="71">
        <v>52</v>
      </c>
      <c r="J160" s="71">
        <v>24.25</v>
      </c>
      <c r="K160" s="71">
        <v>30.125</v>
      </c>
      <c r="L160" s="71">
        <v>26.5</v>
      </c>
      <c r="M160" s="71">
        <v>28.5</v>
      </c>
      <c r="N160" s="71">
        <v>29</v>
      </c>
      <c r="O160" s="71">
        <v>51.5</v>
      </c>
      <c r="P160" s="71">
        <v>33.5</v>
      </c>
      <c r="Q160" s="71">
        <f t="shared" si="15"/>
        <v>39.776785714285715</v>
      </c>
    </row>
    <row r="161" spans="1:17" ht="27" customHeight="1">
      <c r="A161" s="4">
        <v>143</v>
      </c>
      <c r="B161" s="5" t="s">
        <v>177</v>
      </c>
      <c r="C161" s="409">
        <v>9</v>
      </c>
      <c r="D161" s="71">
        <v>11</v>
      </c>
      <c r="E161" s="71">
        <v>13.75</v>
      </c>
      <c r="F161" s="71">
        <v>9.75</v>
      </c>
      <c r="G161" s="71">
        <v>9.625</v>
      </c>
      <c r="H161" s="71">
        <v>8.75</v>
      </c>
      <c r="I161" s="71">
        <v>19</v>
      </c>
      <c r="J161" s="71">
        <v>8.875</v>
      </c>
      <c r="K161" s="71">
        <v>5.9249999999999998</v>
      </c>
      <c r="L161" s="71">
        <v>10.25</v>
      </c>
      <c r="M161" s="71">
        <v>8.5</v>
      </c>
      <c r="N161" s="71">
        <v>10</v>
      </c>
      <c r="O161" s="71">
        <v>9.25</v>
      </c>
      <c r="P161" s="71">
        <v>12</v>
      </c>
      <c r="Q161" s="71">
        <f t="shared" si="15"/>
        <v>10.405357142857143</v>
      </c>
    </row>
    <row r="162" spans="1:17" ht="33.75" customHeight="1">
      <c r="A162" s="4">
        <v>144</v>
      </c>
      <c r="B162" s="5" t="s">
        <v>178</v>
      </c>
      <c r="C162" s="409">
        <v>2600</v>
      </c>
      <c r="D162" s="71">
        <v>1995</v>
      </c>
      <c r="E162" s="71">
        <v>1875</v>
      </c>
      <c r="F162" s="71">
        <v>2083.75</v>
      </c>
      <c r="G162" s="71">
        <v>1450</v>
      </c>
      <c r="H162" s="71">
        <v>1831.25</v>
      </c>
      <c r="I162" s="71">
        <v>1686.25</v>
      </c>
      <c r="J162" s="71">
        <v>1796.875</v>
      </c>
      <c r="K162" s="71">
        <v>1505.375</v>
      </c>
      <c r="L162" s="71">
        <v>1690.25</v>
      </c>
      <c r="M162" s="71">
        <v>1831.5</v>
      </c>
      <c r="N162" s="71">
        <v>1975</v>
      </c>
      <c r="O162" s="71">
        <v>2152.5</v>
      </c>
      <c r="P162" s="71">
        <v>1725</v>
      </c>
      <c r="Q162" s="71">
        <f t="shared" si="15"/>
        <v>1871.2678571428571</v>
      </c>
    </row>
    <row r="163" spans="1:17" ht="27.75" customHeight="1">
      <c r="A163" s="4">
        <v>145</v>
      </c>
      <c r="B163" s="5" t="s">
        <v>179</v>
      </c>
      <c r="C163" s="409">
        <v>3081.25</v>
      </c>
      <c r="D163" s="71">
        <v>2107.5</v>
      </c>
      <c r="E163" s="71">
        <v>2225</v>
      </c>
      <c r="F163" s="71">
        <v>2001.25</v>
      </c>
      <c r="G163" s="71">
        <v>1550</v>
      </c>
      <c r="H163" s="71">
        <v>3655</v>
      </c>
      <c r="I163" s="71">
        <v>2466.25</v>
      </c>
      <c r="J163" s="71">
        <v>1969.375</v>
      </c>
      <c r="K163" s="71">
        <v>2135.625</v>
      </c>
      <c r="L163" s="71">
        <v>2216.25</v>
      </c>
      <c r="M163" s="71">
        <v>2120.125</v>
      </c>
      <c r="N163" s="71">
        <v>3950</v>
      </c>
      <c r="O163" s="71">
        <v>2445</v>
      </c>
      <c r="P163" s="71">
        <v>2650</v>
      </c>
      <c r="Q163" s="71">
        <f t="shared" si="15"/>
        <v>2469.4732142857142</v>
      </c>
    </row>
    <row r="164" spans="1:17" ht="35.25" customHeight="1">
      <c r="A164" s="4">
        <v>146</v>
      </c>
      <c r="B164" s="5" t="s">
        <v>180</v>
      </c>
      <c r="C164" s="409">
        <v>21750</v>
      </c>
      <c r="D164" s="71">
        <v>19625</v>
      </c>
      <c r="E164" s="71">
        <v>23000</v>
      </c>
      <c r="F164" s="71">
        <v>26500</v>
      </c>
      <c r="G164" s="71">
        <v>19400</v>
      </c>
      <c r="H164" s="71">
        <v>42687.5</v>
      </c>
      <c r="I164" s="71">
        <v>44337.5</v>
      </c>
      <c r="J164" s="71">
        <v>20795.5</v>
      </c>
      <c r="K164" s="71">
        <v>20867.5</v>
      </c>
      <c r="L164" s="71">
        <v>23812.5</v>
      </c>
      <c r="M164" s="71">
        <v>19953.75</v>
      </c>
      <c r="N164" s="71">
        <v>22750</v>
      </c>
      <c r="O164" s="71">
        <v>27500</v>
      </c>
      <c r="P164" s="71">
        <v>18921.875</v>
      </c>
      <c r="Q164" s="71">
        <f t="shared" si="15"/>
        <v>25135.794642857141</v>
      </c>
    </row>
    <row r="165" spans="1:17" ht="26.15" customHeight="1">
      <c r="A165" s="4">
        <v>147</v>
      </c>
      <c r="B165" s="5" t="s">
        <v>181</v>
      </c>
      <c r="C165" s="409">
        <v>31200</v>
      </c>
      <c r="D165" s="71">
        <v>27625</v>
      </c>
      <c r="E165" s="71">
        <v>28000</v>
      </c>
      <c r="F165" s="71">
        <v>36500</v>
      </c>
      <c r="G165" s="71">
        <v>27350</v>
      </c>
      <c r="H165" s="71">
        <v>65943.75</v>
      </c>
      <c r="I165" s="71">
        <v>68600</v>
      </c>
      <c r="J165" s="71">
        <v>29736</v>
      </c>
      <c r="K165" s="71">
        <v>48859.5</v>
      </c>
      <c r="L165" s="71">
        <v>28968.75</v>
      </c>
      <c r="M165" s="71">
        <v>26590</v>
      </c>
      <c r="N165" s="71">
        <v>24750</v>
      </c>
      <c r="O165" s="71">
        <v>30975</v>
      </c>
      <c r="P165" s="71">
        <v>28031.25</v>
      </c>
      <c r="Q165" s="71">
        <f t="shared" si="15"/>
        <v>35937.803571428572</v>
      </c>
    </row>
    <row r="166" spans="1:17" ht="32.15" customHeight="1">
      <c r="A166" s="4">
        <v>148</v>
      </c>
      <c r="B166" s="5" t="s">
        <v>182</v>
      </c>
      <c r="C166" s="409">
        <v>3800</v>
      </c>
      <c r="D166" s="71">
        <v>2525</v>
      </c>
      <c r="E166" s="71">
        <v>2025</v>
      </c>
      <c r="F166" s="71">
        <v>3075</v>
      </c>
      <c r="G166" s="71">
        <v>2397.5</v>
      </c>
      <c r="H166" s="71">
        <v>3762.5</v>
      </c>
      <c r="I166" s="71">
        <v>3287.5</v>
      </c>
      <c r="J166" s="71">
        <v>2206.25</v>
      </c>
      <c r="K166" s="71">
        <v>1643</v>
      </c>
      <c r="L166" s="71">
        <v>2174.5</v>
      </c>
      <c r="M166" s="71">
        <v>3388.75</v>
      </c>
      <c r="N166" s="71">
        <v>2950</v>
      </c>
      <c r="O166" s="71">
        <v>2145</v>
      </c>
      <c r="P166" s="71">
        <v>2175</v>
      </c>
      <c r="Q166" s="71">
        <f t="shared" si="15"/>
        <v>2682.5</v>
      </c>
    </row>
    <row r="167" spans="1:17" ht="34.75" customHeight="1">
      <c r="A167" s="4">
        <v>149</v>
      </c>
      <c r="B167" s="5" t="s">
        <v>183</v>
      </c>
      <c r="C167" s="409">
        <v>1990</v>
      </c>
      <c r="D167" s="71">
        <v>1254</v>
      </c>
      <c r="E167" s="71">
        <v>1475</v>
      </c>
      <c r="F167" s="71">
        <v>1625</v>
      </c>
      <c r="G167" s="71">
        <v>1393.75</v>
      </c>
      <c r="H167" s="71">
        <v>1562.5</v>
      </c>
      <c r="I167" s="71">
        <v>1250</v>
      </c>
      <c r="J167" s="71">
        <v>1255</v>
      </c>
      <c r="K167" s="71">
        <v>1148.5</v>
      </c>
      <c r="L167" s="71">
        <v>1478.75</v>
      </c>
      <c r="M167" s="71">
        <v>1372.375</v>
      </c>
      <c r="N167" s="71">
        <v>1325</v>
      </c>
      <c r="O167" s="71">
        <v>1813.75</v>
      </c>
      <c r="P167" s="71">
        <v>1085</v>
      </c>
      <c r="Q167" s="71">
        <f t="shared" si="15"/>
        <v>1430.6160714285713</v>
      </c>
    </row>
    <row r="168" spans="1:17" ht="33.9" customHeight="1">
      <c r="A168" s="4">
        <v>150</v>
      </c>
      <c r="B168" s="5" t="s">
        <v>184</v>
      </c>
      <c r="C168" s="409">
        <v>4168.75</v>
      </c>
      <c r="D168" s="71">
        <v>4350</v>
      </c>
      <c r="E168" s="71">
        <v>3450</v>
      </c>
      <c r="F168" s="71">
        <v>4225</v>
      </c>
      <c r="G168" s="71">
        <v>4406.25</v>
      </c>
      <c r="H168" s="71">
        <v>4175</v>
      </c>
      <c r="I168" s="71">
        <v>4218.75</v>
      </c>
      <c r="J168" s="71">
        <v>4165.625</v>
      </c>
      <c r="K168" s="71">
        <v>4112.5</v>
      </c>
      <c r="L168" s="71">
        <v>3546.875</v>
      </c>
      <c r="M168" s="71">
        <v>4481.25</v>
      </c>
      <c r="N168" s="71">
        <v>3250</v>
      </c>
      <c r="O168" s="71">
        <v>3833.125</v>
      </c>
      <c r="P168" s="71">
        <v>5150</v>
      </c>
      <c r="Q168" s="71">
        <f t="shared" si="15"/>
        <v>4109.5089285714284</v>
      </c>
    </row>
    <row r="169" spans="1:17" ht="18.75" customHeight="1">
      <c r="A169" s="413" t="s">
        <v>185</v>
      </c>
      <c r="B169" s="413"/>
      <c r="C169" s="413"/>
      <c r="D169" s="413"/>
      <c r="E169" s="413"/>
      <c r="F169" s="413"/>
      <c r="G169" s="413"/>
      <c r="H169" s="413"/>
      <c r="I169" s="413"/>
      <c r="J169" s="413"/>
      <c r="K169" s="413"/>
      <c r="L169" s="413"/>
      <c r="M169" s="413"/>
      <c r="N169" s="413"/>
      <c r="O169" s="413"/>
      <c r="P169" s="413"/>
      <c r="Q169" s="413"/>
    </row>
    <row r="170" spans="1:17" ht="33.75" customHeight="1">
      <c r="A170" s="4">
        <v>151</v>
      </c>
      <c r="B170" s="5" t="s">
        <v>186</v>
      </c>
      <c r="C170" s="409">
        <v>3050</v>
      </c>
      <c r="D170" s="71">
        <v>3200</v>
      </c>
      <c r="E170" s="71">
        <v>2933.625</v>
      </c>
      <c r="F170" s="71">
        <v>2973</v>
      </c>
      <c r="G170" s="71">
        <v>3798.25</v>
      </c>
      <c r="H170" s="71">
        <v>2883.5</v>
      </c>
      <c r="I170" s="71">
        <v>2848.25</v>
      </c>
      <c r="J170" s="71">
        <v>3061.25</v>
      </c>
      <c r="K170" s="71">
        <v>2949.875</v>
      </c>
      <c r="L170" s="71">
        <v>3593.75</v>
      </c>
      <c r="M170" s="71">
        <v>2947.875</v>
      </c>
      <c r="N170" s="71">
        <v>2525</v>
      </c>
      <c r="O170" s="71">
        <v>3099.625</v>
      </c>
      <c r="P170" s="71">
        <v>3102.25</v>
      </c>
      <c r="Q170" s="71">
        <f t="shared" ref="Q170:Q198" si="16">AVERAGE(C170:P170)</f>
        <v>3069.0178571428573</v>
      </c>
    </row>
    <row r="171" spans="1:17" ht="21.75" customHeight="1">
      <c r="A171" s="4">
        <v>152</v>
      </c>
      <c r="B171" s="5" t="s">
        <v>187</v>
      </c>
      <c r="C171" s="409">
        <v>1329</v>
      </c>
      <c r="D171" s="71">
        <v>1450</v>
      </c>
      <c r="E171" s="71">
        <v>1264.375</v>
      </c>
      <c r="F171" s="71">
        <v>1293</v>
      </c>
      <c r="G171" s="71">
        <v>1613.625</v>
      </c>
      <c r="H171" s="71">
        <v>1291.875</v>
      </c>
      <c r="I171" s="71">
        <v>1237.5</v>
      </c>
      <c r="J171" s="71">
        <v>1303.75</v>
      </c>
      <c r="K171" s="71">
        <v>1272.5</v>
      </c>
      <c r="L171" s="71">
        <v>1575</v>
      </c>
      <c r="M171" s="71">
        <v>1254.5</v>
      </c>
      <c r="N171" s="71">
        <v>1152.5</v>
      </c>
      <c r="O171" s="71">
        <v>1324.625</v>
      </c>
      <c r="P171" s="71">
        <v>1336.125</v>
      </c>
      <c r="Q171" s="71">
        <f t="shared" si="16"/>
        <v>1335.5982142857142</v>
      </c>
    </row>
    <row r="172" spans="1:17" ht="21" customHeight="1">
      <c r="A172" s="4">
        <v>153</v>
      </c>
      <c r="B172" s="5" t="s">
        <v>188</v>
      </c>
      <c r="C172" s="409">
        <v>1895</v>
      </c>
      <c r="D172" s="71">
        <v>2275</v>
      </c>
      <c r="E172" s="71">
        <v>1854.375</v>
      </c>
      <c r="F172" s="71">
        <v>1883</v>
      </c>
      <c r="G172" s="71">
        <v>2386.25</v>
      </c>
      <c r="H172" s="71">
        <v>1887.25</v>
      </c>
      <c r="I172" s="71">
        <v>1787.5</v>
      </c>
      <c r="J172" s="71">
        <v>1945</v>
      </c>
      <c r="K172" s="71">
        <v>1911.25</v>
      </c>
      <c r="L172" s="71">
        <v>2233.25</v>
      </c>
      <c r="M172" s="71">
        <v>1814.25</v>
      </c>
      <c r="N172" s="71">
        <v>1447.5</v>
      </c>
      <c r="O172" s="71">
        <v>1950.75</v>
      </c>
      <c r="P172" s="71">
        <v>1960.875</v>
      </c>
      <c r="Q172" s="71">
        <f t="shared" si="16"/>
        <v>1945.0892857142858</v>
      </c>
    </row>
    <row r="173" spans="1:17" ht="25.5" customHeight="1">
      <c r="A173" s="4">
        <v>154</v>
      </c>
      <c r="B173" s="5" t="s">
        <v>189</v>
      </c>
      <c r="C173" s="409">
        <v>327.5</v>
      </c>
      <c r="D173" s="71">
        <v>290</v>
      </c>
      <c r="E173" s="71">
        <v>245.125</v>
      </c>
      <c r="F173" s="71">
        <v>338</v>
      </c>
      <c r="G173" s="71">
        <v>334.375</v>
      </c>
      <c r="H173" s="71">
        <v>201</v>
      </c>
      <c r="I173" s="71">
        <v>189</v>
      </c>
      <c r="J173" s="71">
        <v>182.5</v>
      </c>
      <c r="K173" s="71">
        <v>186</v>
      </c>
      <c r="L173" s="71">
        <v>240</v>
      </c>
      <c r="M173" s="71">
        <v>201</v>
      </c>
      <c r="N173" s="71">
        <v>350</v>
      </c>
      <c r="O173" s="71">
        <v>246</v>
      </c>
      <c r="P173" s="71">
        <v>196</v>
      </c>
      <c r="Q173" s="71">
        <f t="shared" si="16"/>
        <v>251.89285714285714</v>
      </c>
    </row>
    <row r="174" spans="1:17" ht="22.75" customHeight="1">
      <c r="A174" s="4">
        <v>155</v>
      </c>
      <c r="B174" s="5" t="s">
        <v>190</v>
      </c>
      <c r="C174" s="409">
        <v>863.75</v>
      </c>
      <c r="D174" s="71">
        <v>475</v>
      </c>
      <c r="E174" s="71">
        <v>667.5</v>
      </c>
      <c r="F174" s="71">
        <v>416</v>
      </c>
      <c r="G174" s="71">
        <v>755.75</v>
      </c>
      <c r="H174" s="71">
        <v>415.5</v>
      </c>
      <c r="I174" s="71">
        <v>369.75</v>
      </c>
      <c r="J174" s="71">
        <v>325</v>
      </c>
      <c r="K174" s="71">
        <v>495</v>
      </c>
      <c r="L174" s="71">
        <v>585</v>
      </c>
      <c r="M174" s="71">
        <v>366</v>
      </c>
      <c r="N174" s="71">
        <v>368</v>
      </c>
      <c r="O174" s="71">
        <v>681</v>
      </c>
      <c r="P174" s="71">
        <v>345</v>
      </c>
      <c r="Q174" s="71">
        <f t="shared" si="16"/>
        <v>509.16071428571428</v>
      </c>
    </row>
    <row r="175" spans="1:17" ht="25.5" customHeight="1">
      <c r="A175" s="4">
        <v>156</v>
      </c>
      <c r="B175" s="5" t="s">
        <v>191</v>
      </c>
      <c r="C175" s="409">
        <v>282.5</v>
      </c>
      <c r="D175" s="71">
        <v>565</v>
      </c>
      <c r="E175" s="71">
        <v>489</v>
      </c>
      <c r="F175" s="71">
        <v>370</v>
      </c>
      <c r="G175" s="71">
        <v>465.25</v>
      </c>
      <c r="H175" s="71">
        <v>424.5</v>
      </c>
      <c r="I175" s="71">
        <v>295</v>
      </c>
      <c r="J175" s="71">
        <v>214.5</v>
      </c>
      <c r="K175" s="71">
        <v>367.5</v>
      </c>
      <c r="L175" s="71">
        <v>480</v>
      </c>
      <c r="M175" s="71">
        <v>278.5</v>
      </c>
      <c r="N175" s="71">
        <v>450</v>
      </c>
      <c r="O175" s="71">
        <v>318</v>
      </c>
      <c r="P175" s="71">
        <v>232.5</v>
      </c>
      <c r="Q175" s="71">
        <f t="shared" si="16"/>
        <v>373.73214285714283</v>
      </c>
    </row>
    <row r="176" spans="1:17" ht="25.25" customHeight="1">
      <c r="A176" s="4">
        <v>157</v>
      </c>
      <c r="B176" s="5" t="s">
        <v>192</v>
      </c>
      <c r="C176" s="409">
        <v>1293.75</v>
      </c>
      <c r="D176" s="71">
        <v>1075</v>
      </c>
      <c r="E176" s="71">
        <v>828.75</v>
      </c>
      <c r="F176" s="71">
        <v>780.5</v>
      </c>
      <c r="G176" s="71">
        <v>1070.125</v>
      </c>
      <c r="H176" s="71">
        <v>1156.25</v>
      </c>
      <c r="I176" s="71">
        <v>956.25</v>
      </c>
      <c r="J176" s="71">
        <v>950</v>
      </c>
      <c r="K176" s="71">
        <v>1012.5</v>
      </c>
      <c r="L176" s="71">
        <v>900</v>
      </c>
      <c r="M176" s="71">
        <v>872.75</v>
      </c>
      <c r="N176" s="71">
        <v>1475</v>
      </c>
      <c r="O176" s="71">
        <v>1147.5</v>
      </c>
      <c r="P176" s="71">
        <v>1206.5</v>
      </c>
      <c r="Q176" s="71">
        <f t="shared" si="16"/>
        <v>1051.7767857142858</v>
      </c>
    </row>
    <row r="177" spans="1:17" ht="21.9" customHeight="1">
      <c r="A177" s="4">
        <v>158</v>
      </c>
      <c r="B177" s="9" t="s">
        <v>193</v>
      </c>
      <c r="C177" s="409">
        <v>1806.25</v>
      </c>
      <c r="D177" s="71">
        <v>2200</v>
      </c>
      <c r="E177" s="71">
        <v>1800</v>
      </c>
      <c r="F177" s="71">
        <v>1922.5</v>
      </c>
      <c r="G177" s="71">
        <v>1868.75</v>
      </c>
      <c r="H177" s="71">
        <v>1825</v>
      </c>
      <c r="I177" s="71">
        <v>2241.25</v>
      </c>
      <c r="J177" s="71">
        <v>2322.5</v>
      </c>
      <c r="K177" s="71">
        <v>2193.75</v>
      </c>
      <c r="L177" s="71">
        <v>2087.5</v>
      </c>
      <c r="M177" s="71">
        <v>2018.75</v>
      </c>
      <c r="N177" s="71">
        <v>2175</v>
      </c>
      <c r="O177" s="71">
        <v>2505</v>
      </c>
      <c r="P177" s="71">
        <v>2063</v>
      </c>
      <c r="Q177" s="71">
        <f t="shared" si="16"/>
        <v>2073.5178571428573</v>
      </c>
    </row>
    <row r="178" spans="1:17" ht="22.5" customHeight="1">
      <c r="A178" s="4">
        <v>159</v>
      </c>
      <c r="B178" s="9" t="s">
        <v>194</v>
      </c>
      <c r="C178" s="409">
        <v>421.25</v>
      </c>
      <c r="D178" s="71">
        <v>420</v>
      </c>
      <c r="E178" s="71">
        <v>362.5</v>
      </c>
      <c r="F178" s="71">
        <v>322.5</v>
      </c>
      <c r="G178" s="71">
        <v>368.125</v>
      </c>
      <c r="H178" s="71">
        <v>397.5</v>
      </c>
      <c r="I178" s="71">
        <v>422.5</v>
      </c>
      <c r="J178" s="71">
        <v>322.5</v>
      </c>
      <c r="K178" s="71">
        <v>425</v>
      </c>
      <c r="L178" s="71">
        <v>473.75</v>
      </c>
      <c r="M178" s="71">
        <v>348.125</v>
      </c>
      <c r="N178" s="71">
        <v>347.5</v>
      </c>
      <c r="O178" s="71">
        <v>417.5</v>
      </c>
      <c r="P178" s="71">
        <v>368.5</v>
      </c>
      <c r="Q178" s="71">
        <f t="shared" si="16"/>
        <v>386.94642857142856</v>
      </c>
    </row>
    <row r="179" spans="1:17" ht="27.9" customHeight="1">
      <c r="A179" s="4">
        <v>160</v>
      </c>
      <c r="B179" s="5" t="s">
        <v>195</v>
      </c>
      <c r="C179" s="409">
        <v>1020</v>
      </c>
      <c r="D179" s="71">
        <v>907.5</v>
      </c>
      <c r="E179" s="71">
        <v>890</v>
      </c>
      <c r="F179" s="71">
        <v>1060</v>
      </c>
      <c r="G179" s="71">
        <v>954.5</v>
      </c>
      <c r="H179" s="71">
        <v>787.5</v>
      </c>
      <c r="I179" s="71">
        <v>670</v>
      </c>
      <c r="J179" s="71">
        <v>825</v>
      </c>
      <c r="K179" s="71">
        <v>825</v>
      </c>
      <c r="L179" s="71">
        <v>1020</v>
      </c>
      <c r="M179" s="71">
        <v>817.5</v>
      </c>
      <c r="N179" s="71">
        <v>1020</v>
      </c>
      <c r="O179" s="71">
        <v>840</v>
      </c>
      <c r="P179" s="71">
        <v>960</v>
      </c>
      <c r="Q179" s="71">
        <f t="shared" si="16"/>
        <v>899.78571428571433</v>
      </c>
    </row>
    <row r="180" spans="1:17" ht="20.25" customHeight="1">
      <c r="A180" s="4">
        <v>161</v>
      </c>
      <c r="B180" s="5" t="s">
        <v>196</v>
      </c>
      <c r="C180" s="409">
        <v>1080</v>
      </c>
      <c r="D180" s="71">
        <v>862.5</v>
      </c>
      <c r="E180" s="71">
        <v>915</v>
      </c>
      <c r="F180" s="71">
        <v>1184</v>
      </c>
      <c r="G180" s="71">
        <v>1156</v>
      </c>
      <c r="H180" s="71">
        <v>750</v>
      </c>
      <c r="I180" s="71">
        <v>655</v>
      </c>
      <c r="J180" s="71">
        <v>645</v>
      </c>
      <c r="K180" s="71">
        <v>900</v>
      </c>
      <c r="L180" s="71">
        <v>1080</v>
      </c>
      <c r="M180" s="71">
        <v>915</v>
      </c>
      <c r="N180" s="71">
        <v>990</v>
      </c>
      <c r="O180" s="71">
        <v>840</v>
      </c>
      <c r="P180" s="71">
        <v>1005</v>
      </c>
      <c r="Q180" s="71">
        <f t="shared" si="16"/>
        <v>926.96428571428567</v>
      </c>
    </row>
    <row r="181" spans="1:17" ht="19.5" customHeight="1">
      <c r="A181" s="4">
        <v>162</v>
      </c>
      <c r="B181" s="5" t="s">
        <v>197</v>
      </c>
      <c r="C181" s="409">
        <v>1425</v>
      </c>
      <c r="D181" s="71">
        <v>1470</v>
      </c>
      <c r="E181" s="71">
        <v>1320</v>
      </c>
      <c r="F181" s="71">
        <v>2240</v>
      </c>
      <c r="G181" s="71">
        <v>2396.25</v>
      </c>
      <c r="H181" s="71">
        <v>1305</v>
      </c>
      <c r="I181" s="71">
        <v>1690</v>
      </c>
      <c r="J181" s="71">
        <v>1455</v>
      </c>
      <c r="K181" s="71">
        <v>1470</v>
      </c>
      <c r="L181" s="71">
        <v>2070</v>
      </c>
      <c r="M181" s="71">
        <v>1672.5</v>
      </c>
      <c r="N181" s="71">
        <v>2220</v>
      </c>
      <c r="O181" s="71">
        <v>1725</v>
      </c>
      <c r="P181" s="71">
        <v>1845</v>
      </c>
      <c r="Q181" s="71">
        <f t="shared" si="16"/>
        <v>1735.9821428571429</v>
      </c>
    </row>
    <row r="182" spans="1:17" ht="30.75" customHeight="1">
      <c r="A182" s="4">
        <v>163</v>
      </c>
      <c r="B182" s="5" t="s">
        <v>198</v>
      </c>
      <c r="C182" s="409">
        <v>228</v>
      </c>
      <c r="D182" s="71">
        <v>195</v>
      </c>
      <c r="E182" s="71">
        <v>210</v>
      </c>
      <c r="F182" s="71">
        <v>192.5</v>
      </c>
      <c r="G182" s="71">
        <v>193</v>
      </c>
      <c r="H182" s="71">
        <v>190.5</v>
      </c>
      <c r="I182" s="71">
        <v>208.75</v>
      </c>
      <c r="J182" s="71">
        <v>186</v>
      </c>
      <c r="K182" s="71">
        <v>177</v>
      </c>
      <c r="L182" s="71">
        <v>240</v>
      </c>
      <c r="M182" s="71">
        <v>204</v>
      </c>
      <c r="N182" s="71">
        <v>180</v>
      </c>
      <c r="O182" s="71">
        <v>207</v>
      </c>
      <c r="P182" s="71">
        <v>192</v>
      </c>
      <c r="Q182" s="71">
        <f t="shared" si="16"/>
        <v>200.26785714285714</v>
      </c>
    </row>
    <row r="183" spans="1:17" ht="22.5" customHeight="1">
      <c r="A183" s="4">
        <v>164</v>
      </c>
      <c r="B183" s="5" t="s">
        <v>199</v>
      </c>
      <c r="C183" s="409">
        <v>240</v>
      </c>
      <c r="D183" s="71">
        <v>195</v>
      </c>
      <c r="E183" s="71">
        <v>207</v>
      </c>
      <c r="F183" s="71">
        <v>192.5</v>
      </c>
      <c r="G183" s="71">
        <v>199.5</v>
      </c>
      <c r="H183" s="71">
        <v>192</v>
      </c>
      <c r="I183" s="71">
        <v>208.75</v>
      </c>
      <c r="J183" s="71" t="s">
        <v>20</v>
      </c>
      <c r="K183" s="71">
        <v>190.5</v>
      </c>
      <c r="L183" s="71">
        <v>240</v>
      </c>
      <c r="M183" s="71">
        <v>204</v>
      </c>
      <c r="N183" s="71">
        <v>180</v>
      </c>
      <c r="O183" s="71">
        <v>207</v>
      </c>
      <c r="P183" s="71">
        <v>192</v>
      </c>
      <c r="Q183" s="71">
        <f t="shared" si="16"/>
        <v>203.71153846153845</v>
      </c>
    </row>
    <row r="184" spans="1:17" ht="24" customHeight="1">
      <c r="A184" s="4">
        <v>165</v>
      </c>
      <c r="B184" s="5" t="s">
        <v>200</v>
      </c>
      <c r="C184" s="409">
        <v>300</v>
      </c>
      <c r="D184" s="71">
        <v>201</v>
      </c>
      <c r="E184" s="71">
        <v>213</v>
      </c>
      <c r="F184" s="71">
        <v>192.5</v>
      </c>
      <c r="G184" s="71">
        <v>204.875</v>
      </c>
      <c r="H184" s="71">
        <v>201</v>
      </c>
      <c r="I184" s="71">
        <v>208.75</v>
      </c>
      <c r="J184" s="71" t="s">
        <v>20</v>
      </c>
      <c r="K184" s="71">
        <v>222</v>
      </c>
      <c r="L184" s="71">
        <v>300</v>
      </c>
      <c r="M184" s="71">
        <v>216</v>
      </c>
      <c r="N184" s="71">
        <v>210</v>
      </c>
      <c r="O184" s="71">
        <v>207</v>
      </c>
      <c r="P184" s="71">
        <v>192</v>
      </c>
      <c r="Q184" s="71">
        <f t="shared" si="16"/>
        <v>220.625</v>
      </c>
    </row>
    <row r="185" spans="1:17" ht="21" customHeight="1">
      <c r="A185" s="4">
        <v>166</v>
      </c>
      <c r="B185" s="5" t="s">
        <v>201</v>
      </c>
      <c r="C185" s="409">
        <v>50</v>
      </c>
      <c r="D185" s="71">
        <v>62.5</v>
      </c>
      <c r="E185" s="71">
        <v>58.333333333333336</v>
      </c>
      <c r="F185" s="71">
        <v>50</v>
      </c>
      <c r="G185" s="71">
        <v>57.5</v>
      </c>
      <c r="H185" s="71">
        <v>52.5</v>
      </c>
      <c r="I185" s="71">
        <v>60</v>
      </c>
      <c r="J185" s="71">
        <v>45</v>
      </c>
      <c r="K185" s="71">
        <v>51.875</v>
      </c>
      <c r="L185" s="71">
        <v>50</v>
      </c>
      <c r="M185" s="71">
        <v>65.25</v>
      </c>
      <c r="N185" s="71">
        <v>52.5</v>
      </c>
      <c r="O185" s="71">
        <v>50.875</v>
      </c>
      <c r="P185" s="71">
        <v>46.25</v>
      </c>
      <c r="Q185" s="71">
        <f t="shared" si="16"/>
        <v>53.755952380952387</v>
      </c>
    </row>
    <row r="186" spans="1:17" ht="26.15" customHeight="1">
      <c r="A186" s="4">
        <v>167</v>
      </c>
      <c r="B186" s="5" t="s">
        <v>563</v>
      </c>
      <c r="C186" s="409">
        <v>1881.25</v>
      </c>
      <c r="D186" s="71">
        <v>2287.5</v>
      </c>
      <c r="E186" s="71">
        <v>1825</v>
      </c>
      <c r="F186" s="71">
        <v>1980</v>
      </c>
      <c r="G186" s="71">
        <v>1732</v>
      </c>
      <c r="H186" s="71">
        <v>1988.75</v>
      </c>
      <c r="I186" s="71">
        <v>2075</v>
      </c>
      <c r="J186" s="71">
        <v>2006.25</v>
      </c>
      <c r="K186" s="71">
        <v>2225</v>
      </c>
      <c r="L186" s="71">
        <v>2306.25</v>
      </c>
      <c r="M186" s="71">
        <v>2203.125</v>
      </c>
      <c r="N186" s="71">
        <v>1825</v>
      </c>
      <c r="O186" s="71">
        <v>2212.5</v>
      </c>
      <c r="P186" s="71">
        <v>1710</v>
      </c>
      <c r="Q186" s="71">
        <f t="shared" si="16"/>
        <v>2018.4017857142858</v>
      </c>
    </row>
    <row r="187" spans="1:17" ht="20.25" customHeight="1">
      <c r="A187" s="4">
        <v>168</v>
      </c>
      <c r="B187" s="5" t="s">
        <v>203</v>
      </c>
      <c r="C187" s="409">
        <v>592.5</v>
      </c>
      <c r="D187" s="71">
        <v>485</v>
      </c>
      <c r="E187" s="71">
        <v>489.75</v>
      </c>
      <c r="F187" s="71">
        <v>522</v>
      </c>
      <c r="G187" s="71">
        <v>416.75</v>
      </c>
      <c r="H187" s="71">
        <v>312</v>
      </c>
      <c r="I187" s="71">
        <v>389</v>
      </c>
      <c r="J187" s="71">
        <v>208</v>
      </c>
      <c r="K187" s="71">
        <v>277.5</v>
      </c>
      <c r="L187" s="71">
        <v>337.5</v>
      </c>
      <c r="M187" s="71">
        <v>252</v>
      </c>
      <c r="N187" s="71">
        <v>332.5</v>
      </c>
      <c r="O187" s="71">
        <v>261</v>
      </c>
      <c r="P187" s="71">
        <v>290</v>
      </c>
      <c r="Q187" s="71">
        <f t="shared" si="16"/>
        <v>368.96428571428572</v>
      </c>
    </row>
    <row r="188" spans="1:17" ht="27.5" customHeight="1">
      <c r="A188" s="4">
        <v>169</v>
      </c>
      <c r="B188" s="5" t="s">
        <v>204</v>
      </c>
      <c r="C188" s="71" t="s">
        <v>20</v>
      </c>
      <c r="D188" s="71" t="s">
        <v>20</v>
      </c>
      <c r="E188" s="71">
        <v>1200</v>
      </c>
      <c r="F188" s="71">
        <v>1110</v>
      </c>
      <c r="G188" s="71" t="s">
        <v>20</v>
      </c>
      <c r="H188" s="71" t="s">
        <v>20</v>
      </c>
      <c r="I188" s="71" t="s">
        <v>20</v>
      </c>
      <c r="J188" s="71" t="s">
        <v>20</v>
      </c>
      <c r="K188" s="71">
        <v>960</v>
      </c>
      <c r="L188" s="71" t="s">
        <v>20</v>
      </c>
      <c r="M188" s="71" t="s">
        <v>20</v>
      </c>
      <c r="N188" s="71">
        <v>1025</v>
      </c>
      <c r="O188" s="71" t="s">
        <v>20</v>
      </c>
      <c r="P188" s="71" t="s">
        <v>20</v>
      </c>
      <c r="Q188" s="71">
        <f t="shared" si="16"/>
        <v>1073.75</v>
      </c>
    </row>
    <row r="189" spans="1:17" ht="21" customHeight="1">
      <c r="A189" s="4">
        <v>170</v>
      </c>
      <c r="B189" s="5" t="s">
        <v>205</v>
      </c>
      <c r="C189" s="71" t="s">
        <v>20</v>
      </c>
      <c r="D189" s="71" t="s">
        <v>20</v>
      </c>
      <c r="E189" s="71">
        <v>1200</v>
      </c>
      <c r="F189" s="71">
        <v>1745</v>
      </c>
      <c r="G189" s="71" t="s">
        <v>20</v>
      </c>
      <c r="H189" s="71" t="s">
        <v>20</v>
      </c>
      <c r="I189" s="71" t="s">
        <v>20</v>
      </c>
      <c r="J189" s="71" t="s">
        <v>20</v>
      </c>
      <c r="K189" s="71">
        <v>1440</v>
      </c>
      <c r="L189" s="71" t="s">
        <v>20</v>
      </c>
      <c r="M189" s="71" t="s">
        <v>20</v>
      </c>
      <c r="N189" s="71">
        <v>2050</v>
      </c>
      <c r="O189" s="71" t="s">
        <v>20</v>
      </c>
      <c r="P189" s="71" t="s">
        <v>20</v>
      </c>
      <c r="Q189" s="71">
        <f t="shared" si="16"/>
        <v>1608.75</v>
      </c>
    </row>
    <row r="190" spans="1:17" ht="25.25" customHeight="1">
      <c r="A190" s="4">
        <v>171</v>
      </c>
      <c r="B190" s="5" t="s">
        <v>206</v>
      </c>
      <c r="C190" s="409">
        <v>35</v>
      </c>
      <c r="D190" s="71">
        <v>29.5</v>
      </c>
      <c r="E190" s="71" t="s">
        <v>20</v>
      </c>
      <c r="F190" s="71" t="s">
        <v>20</v>
      </c>
      <c r="G190" s="71" t="s">
        <v>20</v>
      </c>
      <c r="H190" s="71" t="s">
        <v>20</v>
      </c>
      <c r="I190" s="71" t="s">
        <v>20</v>
      </c>
      <c r="J190" s="71" t="s">
        <v>20</v>
      </c>
      <c r="K190" s="71" t="s">
        <v>20</v>
      </c>
      <c r="L190" s="71">
        <v>29</v>
      </c>
      <c r="M190" s="71" t="s">
        <v>20</v>
      </c>
      <c r="N190" s="71" t="s">
        <v>20</v>
      </c>
      <c r="O190" s="71" t="s">
        <v>20</v>
      </c>
      <c r="P190" s="71">
        <v>30</v>
      </c>
      <c r="Q190" s="71">
        <f t="shared" si="16"/>
        <v>30.875</v>
      </c>
    </row>
    <row r="191" spans="1:17" ht="28.75" customHeight="1">
      <c r="A191" s="4">
        <v>172</v>
      </c>
      <c r="B191" s="5" t="s">
        <v>207</v>
      </c>
      <c r="C191" s="409">
        <v>27.5</v>
      </c>
      <c r="D191" s="71">
        <v>20.25</v>
      </c>
      <c r="E191" s="71">
        <v>33.75</v>
      </c>
      <c r="F191" s="71">
        <v>24.5</v>
      </c>
      <c r="G191" s="71">
        <v>17.75</v>
      </c>
      <c r="H191" s="71">
        <v>13.75</v>
      </c>
      <c r="I191" s="71">
        <v>14.75</v>
      </c>
      <c r="J191" s="71">
        <v>12.5</v>
      </c>
      <c r="K191" s="71">
        <v>31.5</v>
      </c>
      <c r="L191" s="71">
        <v>43.75</v>
      </c>
      <c r="M191" s="71">
        <v>36.625</v>
      </c>
      <c r="N191" s="71">
        <v>40.5</v>
      </c>
      <c r="O191" s="71">
        <v>18.75</v>
      </c>
      <c r="P191" s="71">
        <v>31</v>
      </c>
      <c r="Q191" s="71">
        <f t="shared" si="16"/>
        <v>26.205357142857142</v>
      </c>
    </row>
    <row r="192" spans="1:17" ht="20.25" customHeight="1">
      <c r="A192" s="4">
        <v>173</v>
      </c>
      <c r="B192" s="5" t="s">
        <v>208</v>
      </c>
      <c r="C192" s="409">
        <v>46.25</v>
      </c>
      <c r="D192" s="71">
        <v>30.5</v>
      </c>
      <c r="E192" s="71">
        <v>36.25</v>
      </c>
      <c r="F192" s="71">
        <v>33.75</v>
      </c>
      <c r="G192" s="71">
        <v>19.375</v>
      </c>
      <c r="H192" s="71">
        <v>18</v>
      </c>
      <c r="I192" s="71">
        <v>17.75</v>
      </c>
      <c r="J192" s="71">
        <v>15.5</v>
      </c>
      <c r="K192" s="71">
        <v>53.75</v>
      </c>
      <c r="L192" s="71">
        <v>62.5</v>
      </c>
      <c r="M192" s="71">
        <v>56.125</v>
      </c>
      <c r="N192" s="71">
        <v>35</v>
      </c>
      <c r="O192" s="71">
        <v>19.75</v>
      </c>
      <c r="P192" s="71">
        <v>40.5</v>
      </c>
      <c r="Q192" s="71">
        <f t="shared" si="16"/>
        <v>34.642857142857146</v>
      </c>
    </row>
    <row r="193" spans="1:17" ht="21" customHeight="1">
      <c r="A193" s="4">
        <v>174</v>
      </c>
      <c r="B193" s="5" t="s">
        <v>209</v>
      </c>
      <c r="C193" s="409">
        <v>56.25</v>
      </c>
      <c r="D193" s="71">
        <v>40</v>
      </c>
      <c r="E193" s="71">
        <v>59.375</v>
      </c>
      <c r="F193" s="71">
        <v>41</v>
      </c>
      <c r="G193" s="71">
        <v>25.625</v>
      </c>
      <c r="H193" s="71">
        <v>25.25</v>
      </c>
      <c r="I193" s="71">
        <v>19.5</v>
      </c>
      <c r="J193" s="71">
        <v>20</v>
      </c>
      <c r="K193" s="71">
        <v>72.5</v>
      </c>
      <c r="L193" s="71">
        <v>83.75</v>
      </c>
      <c r="M193" s="71">
        <v>70.75</v>
      </c>
      <c r="N193" s="71">
        <v>54</v>
      </c>
      <c r="O193" s="71">
        <v>27</v>
      </c>
      <c r="P193" s="71">
        <v>61.5</v>
      </c>
      <c r="Q193" s="71">
        <f t="shared" si="16"/>
        <v>46.892857142857146</v>
      </c>
    </row>
    <row r="194" spans="1:17" ht="20.25" customHeight="1">
      <c r="A194" s="4">
        <v>175</v>
      </c>
      <c r="B194" s="5" t="s">
        <v>210</v>
      </c>
      <c r="C194" s="409">
        <v>60</v>
      </c>
      <c r="D194" s="71">
        <v>95</v>
      </c>
      <c r="E194" s="71">
        <v>78.625</v>
      </c>
      <c r="F194" s="71">
        <v>61</v>
      </c>
      <c r="G194" s="71">
        <v>52.25</v>
      </c>
      <c r="H194" s="71" t="s">
        <v>20</v>
      </c>
      <c r="I194" s="71">
        <v>56</v>
      </c>
      <c r="J194" s="71">
        <v>41</v>
      </c>
      <c r="K194" s="71">
        <v>84.25</v>
      </c>
      <c r="L194" s="71">
        <v>60</v>
      </c>
      <c r="M194" s="71">
        <v>60</v>
      </c>
      <c r="N194" s="71">
        <v>72</v>
      </c>
      <c r="O194" s="71">
        <v>80</v>
      </c>
      <c r="P194" s="71">
        <v>42</v>
      </c>
      <c r="Q194" s="71">
        <f t="shared" si="16"/>
        <v>64.77884615384616</v>
      </c>
    </row>
    <row r="195" spans="1:17" ht="27.5" customHeight="1">
      <c r="A195" s="4">
        <v>176</v>
      </c>
      <c r="B195" s="5" t="s">
        <v>211</v>
      </c>
      <c r="C195" s="409">
        <v>90</v>
      </c>
      <c r="D195" s="71">
        <v>71</v>
      </c>
      <c r="E195" s="71">
        <v>51.25</v>
      </c>
      <c r="F195" s="71">
        <v>49</v>
      </c>
      <c r="G195" s="71">
        <v>54.875</v>
      </c>
      <c r="H195" s="71">
        <v>54.25</v>
      </c>
      <c r="I195" s="71">
        <v>76</v>
      </c>
      <c r="J195" s="71">
        <v>65</v>
      </c>
      <c r="K195" s="71">
        <v>46</v>
      </c>
      <c r="L195" s="71">
        <v>81.25</v>
      </c>
      <c r="M195" s="71">
        <v>59</v>
      </c>
      <c r="N195" s="71">
        <v>71</v>
      </c>
      <c r="O195" s="71">
        <v>80.125</v>
      </c>
      <c r="P195" s="71">
        <v>69</v>
      </c>
      <c r="Q195" s="71">
        <f t="shared" si="16"/>
        <v>65.553571428571431</v>
      </c>
    </row>
    <row r="196" spans="1:17" ht="21" customHeight="1">
      <c r="A196" s="4">
        <v>177</v>
      </c>
      <c r="B196" s="5" t="s">
        <v>212</v>
      </c>
      <c r="C196" s="409">
        <v>105</v>
      </c>
      <c r="D196" s="71">
        <v>76</v>
      </c>
      <c r="E196" s="71">
        <v>71</v>
      </c>
      <c r="F196" s="71">
        <v>60</v>
      </c>
      <c r="G196" s="71">
        <v>79.75</v>
      </c>
      <c r="H196" s="71">
        <v>76.375</v>
      </c>
      <c r="I196" s="71">
        <v>92</v>
      </c>
      <c r="J196" s="71">
        <v>74</v>
      </c>
      <c r="K196" s="71">
        <v>59</v>
      </c>
      <c r="L196" s="71">
        <v>90</v>
      </c>
      <c r="M196" s="71">
        <v>60.75</v>
      </c>
      <c r="N196" s="71">
        <v>79</v>
      </c>
      <c r="O196" s="71">
        <v>80.125</v>
      </c>
      <c r="P196" s="71">
        <v>70.5</v>
      </c>
      <c r="Q196" s="71">
        <f t="shared" si="16"/>
        <v>76.678571428571431</v>
      </c>
    </row>
    <row r="197" spans="1:17" ht="18.75" customHeight="1">
      <c r="A197" s="4">
        <v>178</v>
      </c>
      <c r="B197" s="5" t="s">
        <v>213</v>
      </c>
      <c r="C197" s="409">
        <v>120</v>
      </c>
      <c r="D197" s="71">
        <v>92.5</v>
      </c>
      <c r="E197" s="71">
        <v>84.875</v>
      </c>
      <c r="F197" s="71">
        <v>71</v>
      </c>
      <c r="G197" s="71">
        <v>90.375</v>
      </c>
      <c r="H197" s="71">
        <v>89</v>
      </c>
      <c r="I197" s="71">
        <v>110</v>
      </c>
      <c r="J197" s="71">
        <v>85</v>
      </c>
      <c r="K197" s="71">
        <v>70.625</v>
      </c>
      <c r="L197" s="71">
        <v>120</v>
      </c>
      <c r="M197" s="71">
        <v>74</v>
      </c>
      <c r="N197" s="71">
        <v>98</v>
      </c>
      <c r="O197" s="71">
        <v>102.25</v>
      </c>
      <c r="P197" s="71">
        <v>91</v>
      </c>
      <c r="Q197" s="71">
        <f t="shared" si="16"/>
        <v>92.758928571428569</v>
      </c>
    </row>
    <row r="198" spans="1:17" ht="26.15" customHeight="1">
      <c r="A198" s="4">
        <v>179</v>
      </c>
      <c r="B198" s="5" t="s">
        <v>214</v>
      </c>
      <c r="C198" s="409">
        <v>88.75</v>
      </c>
      <c r="D198" s="71">
        <v>101.25</v>
      </c>
      <c r="E198" s="71">
        <v>44.75</v>
      </c>
      <c r="F198" s="71">
        <v>83</v>
      </c>
      <c r="G198" s="71">
        <v>87.625</v>
      </c>
      <c r="H198" s="71">
        <v>52.125</v>
      </c>
      <c r="I198" s="71">
        <v>76.25</v>
      </c>
      <c r="J198" s="71">
        <v>84</v>
      </c>
      <c r="K198" s="71">
        <v>91.625</v>
      </c>
      <c r="L198" s="71">
        <v>57</v>
      </c>
      <c r="M198" s="71">
        <v>57.5</v>
      </c>
      <c r="N198" s="71">
        <v>63</v>
      </c>
      <c r="O198" s="71">
        <v>88.625</v>
      </c>
      <c r="P198" s="71">
        <v>77.5</v>
      </c>
      <c r="Q198" s="71">
        <f t="shared" si="16"/>
        <v>75.214285714285708</v>
      </c>
    </row>
  </sheetData>
  <mergeCells count="18">
    <mergeCell ref="A32:Q32"/>
    <mergeCell ref="A1:Q1"/>
    <mergeCell ref="A3:Q3"/>
    <mergeCell ref="A16:Q16"/>
    <mergeCell ref="A23:Q23"/>
    <mergeCell ref="A28:Q28"/>
    <mergeCell ref="A169:Q169"/>
    <mergeCell ref="A39:Q39"/>
    <mergeCell ref="A45:Q45"/>
    <mergeCell ref="A49:Q49"/>
    <mergeCell ref="A84:Q84"/>
    <mergeCell ref="A91:Q91"/>
    <mergeCell ref="A102:Q102"/>
    <mergeCell ref="A106:Q106"/>
    <mergeCell ref="A120:Q120"/>
    <mergeCell ref="A137:Q137"/>
    <mergeCell ref="A142:Q142"/>
    <mergeCell ref="A146:Q146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"/>
  <sheetViews>
    <sheetView workbookViewId="0">
      <selection activeCell="M5" sqref="M5"/>
    </sheetView>
  </sheetViews>
  <sheetFormatPr defaultColWidth="9.1796875" defaultRowHeight="11.5"/>
  <cols>
    <col min="1" max="1" width="3.81640625" style="23" customWidth="1"/>
    <col min="2" max="2" width="25" style="1" customWidth="1"/>
    <col min="3" max="3" width="6" style="1" customWidth="1"/>
    <col min="4" max="4" width="7.26953125" style="1" customWidth="1"/>
    <col min="5" max="5" width="6.36328125" style="1" customWidth="1"/>
    <col min="6" max="7" width="6.26953125" style="1" customWidth="1"/>
    <col min="8" max="8" width="6.1796875" style="1" customWidth="1"/>
    <col min="9" max="10" width="6.36328125" style="1" customWidth="1"/>
    <col min="11" max="12" width="6.1796875" style="1" customWidth="1"/>
    <col min="13" max="13" width="6.54296875" style="1" customWidth="1"/>
    <col min="14" max="14" width="6.26953125" style="1" customWidth="1"/>
    <col min="15" max="15" width="6.36328125" style="1" customWidth="1"/>
    <col min="16" max="16" width="6.26953125" style="1" customWidth="1"/>
    <col min="17" max="17" width="8.36328125" style="1" customWidth="1"/>
    <col min="18" max="16384" width="9.1796875" style="1"/>
  </cols>
  <sheetData>
    <row r="1" spans="1:17" s="11" customFormat="1" ht="15">
      <c r="A1" s="411" t="s">
        <v>566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</row>
    <row r="2" spans="1:17" ht="110">
      <c r="A2" s="12" t="s">
        <v>216</v>
      </c>
      <c r="B2" s="13" t="s">
        <v>217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4" t="s">
        <v>11</v>
      </c>
      <c r="L2" s="14" t="s">
        <v>12</v>
      </c>
      <c r="M2" s="14" t="s">
        <v>13</v>
      </c>
      <c r="N2" s="14" t="s">
        <v>218</v>
      </c>
      <c r="O2" s="14" t="s">
        <v>15</v>
      </c>
      <c r="P2" s="14" t="s">
        <v>16</v>
      </c>
      <c r="Q2" s="38" t="s">
        <v>17</v>
      </c>
    </row>
    <row r="3" spans="1:17" ht="14.5">
      <c r="A3" s="16">
        <v>1</v>
      </c>
      <c r="B3" s="17" t="s">
        <v>219</v>
      </c>
      <c r="C3" s="47">
        <v>1100</v>
      </c>
      <c r="D3" s="48">
        <v>1225</v>
      </c>
      <c r="E3" s="73">
        <v>1200</v>
      </c>
      <c r="F3" s="47">
        <v>1100</v>
      </c>
      <c r="G3" s="47">
        <v>1200</v>
      </c>
      <c r="H3" s="47">
        <v>1000</v>
      </c>
      <c r="I3" s="47">
        <v>1100</v>
      </c>
      <c r="J3" s="49">
        <v>1200</v>
      </c>
      <c r="K3" s="47">
        <v>1200</v>
      </c>
      <c r="L3" s="47">
        <v>1200</v>
      </c>
      <c r="M3" s="47">
        <v>1200</v>
      </c>
      <c r="N3" s="47">
        <v>1200</v>
      </c>
      <c r="O3" s="47">
        <v>1200</v>
      </c>
      <c r="P3" s="47">
        <v>1100</v>
      </c>
      <c r="Q3" s="73">
        <f>AVERAGE(C3:P3)</f>
        <v>1158.9285714285713</v>
      </c>
    </row>
    <row r="4" spans="1:17" ht="14.5">
      <c r="A4" s="16">
        <v>2</v>
      </c>
      <c r="B4" s="17" t="s">
        <v>220</v>
      </c>
      <c r="C4" s="47">
        <v>900</v>
      </c>
      <c r="D4" s="48">
        <v>1100</v>
      </c>
      <c r="E4" s="73">
        <v>900</v>
      </c>
      <c r="F4" s="47">
        <v>950</v>
      </c>
      <c r="G4" s="47">
        <v>1100</v>
      </c>
      <c r="H4" s="47">
        <v>800</v>
      </c>
      <c r="I4" s="47">
        <v>1050</v>
      </c>
      <c r="J4" s="49">
        <v>1100</v>
      </c>
      <c r="K4" s="47">
        <v>1100</v>
      </c>
      <c r="L4" s="47">
        <v>1000</v>
      </c>
      <c r="M4" s="47">
        <v>1100</v>
      </c>
      <c r="N4" s="47">
        <v>1000</v>
      </c>
      <c r="O4" s="47">
        <v>1100</v>
      </c>
      <c r="P4" s="47">
        <v>1000</v>
      </c>
      <c r="Q4" s="73">
        <f t="shared" ref="Q4:Q12" si="0">AVERAGE(C4:P4)</f>
        <v>1014.2857142857143</v>
      </c>
    </row>
    <row r="5" spans="1:17" ht="14.5">
      <c r="A5" s="16">
        <v>3</v>
      </c>
      <c r="B5" s="17" t="s">
        <v>221</v>
      </c>
      <c r="C5" s="47">
        <v>1100</v>
      </c>
      <c r="D5" s="47">
        <v>1225</v>
      </c>
      <c r="E5" s="73">
        <v>1200</v>
      </c>
      <c r="F5" s="47">
        <v>1100</v>
      </c>
      <c r="G5" s="47">
        <v>1200</v>
      </c>
      <c r="H5" s="47">
        <v>1000</v>
      </c>
      <c r="I5" s="47">
        <v>1150</v>
      </c>
      <c r="J5" s="49">
        <v>1000</v>
      </c>
      <c r="K5" s="47">
        <v>1100</v>
      </c>
      <c r="L5" s="47">
        <v>1200</v>
      </c>
      <c r="M5" s="47">
        <v>1250</v>
      </c>
      <c r="N5" s="47">
        <v>1200</v>
      </c>
      <c r="O5" s="47">
        <v>1100</v>
      </c>
      <c r="P5" s="47">
        <v>1200</v>
      </c>
      <c r="Q5" s="73">
        <f t="shared" si="0"/>
        <v>1144.6428571428571</v>
      </c>
    </row>
    <row r="6" spans="1:17" ht="14.5">
      <c r="A6" s="16">
        <v>4</v>
      </c>
      <c r="B6" s="17" t="s">
        <v>222</v>
      </c>
      <c r="C6" s="47">
        <v>900</v>
      </c>
      <c r="D6" s="47">
        <v>1000</v>
      </c>
      <c r="E6" s="73">
        <v>900</v>
      </c>
      <c r="F6" s="47">
        <v>950</v>
      </c>
      <c r="G6" s="47">
        <v>1100</v>
      </c>
      <c r="H6" s="47">
        <v>850</v>
      </c>
      <c r="I6" s="47">
        <v>1025</v>
      </c>
      <c r="J6" s="49">
        <v>900</v>
      </c>
      <c r="K6" s="47">
        <v>1000</v>
      </c>
      <c r="L6" s="47">
        <v>1000</v>
      </c>
      <c r="M6" s="47">
        <v>1200</v>
      </c>
      <c r="N6" s="47">
        <v>1000</v>
      </c>
      <c r="O6" s="47">
        <v>1100</v>
      </c>
      <c r="P6" s="47">
        <v>1050</v>
      </c>
      <c r="Q6" s="73">
        <f t="shared" si="0"/>
        <v>998.21428571428567</v>
      </c>
    </row>
    <row r="7" spans="1:17" ht="14.5">
      <c r="A7" s="16">
        <v>5</v>
      </c>
      <c r="B7" s="17" t="s">
        <v>223</v>
      </c>
      <c r="C7" s="47">
        <v>1000</v>
      </c>
      <c r="D7" s="47">
        <v>1100</v>
      </c>
      <c r="E7" s="73">
        <v>950</v>
      </c>
      <c r="F7" s="47">
        <v>1100</v>
      </c>
      <c r="G7" s="47">
        <v>1150</v>
      </c>
      <c r="H7" s="47">
        <v>900</v>
      </c>
      <c r="I7" s="47">
        <v>1000</v>
      </c>
      <c r="J7" s="49">
        <v>1125</v>
      </c>
      <c r="K7" s="47">
        <v>1000</v>
      </c>
      <c r="L7" s="47">
        <v>1000</v>
      </c>
      <c r="M7" s="47">
        <v>1100</v>
      </c>
      <c r="N7" s="47">
        <v>1100</v>
      </c>
      <c r="O7" s="47">
        <v>1100</v>
      </c>
      <c r="P7" s="47">
        <v>1200</v>
      </c>
      <c r="Q7" s="73">
        <f t="shared" si="0"/>
        <v>1058.9285714285713</v>
      </c>
    </row>
    <row r="8" spans="1:17" ht="14.5">
      <c r="A8" s="16">
        <v>6</v>
      </c>
      <c r="B8" s="17" t="s">
        <v>224</v>
      </c>
      <c r="C8" s="47">
        <v>800</v>
      </c>
      <c r="D8" s="47">
        <v>900</v>
      </c>
      <c r="E8" s="73">
        <v>850</v>
      </c>
      <c r="F8" s="47">
        <v>950</v>
      </c>
      <c r="G8" s="47">
        <v>950</v>
      </c>
      <c r="H8" s="47">
        <v>800</v>
      </c>
      <c r="I8" s="47">
        <v>900</v>
      </c>
      <c r="J8" s="49">
        <v>900</v>
      </c>
      <c r="K8" s="47">
        <v>900</v>
      </c>
      <c r="L8" s="47">
        <v>950</v>
      </c>
      <c r="M8" s="47">
        <v>1000</v>
      </c>
      <c r="N8" s="47">
        <v>900</v>
      </c>
      <c r="O8" s="47">
        <v>1000</v>
      </c>
      <c r="P8" s="47">
        <v>1050</v>
      </c>
      <c r="Q8" s="73">
        <f t="shared" si="0"/>
        <v>917.85714285714289</v>
      </c>
    </row>
    <row r="9" spans="1:17" ht="14.5">
      <c r="A9" s="16">
        <v>7</v>
      </c>
      <c r="B9" s="17" t="s">
        <v>225</v>
      </c>
      <c r="C9" s="47">
        <v>1000</v>
      </c>
      <c r="D9" s="47">
        <v>1100</v>
      </c>
      <c r="E9" s="73">
        <v>950</v>
      </c>
      <c r="F9" s="47">
        <v>1100</v>
      </c>
      <c r="G9" s="47">
        <v>1100</v>
      </c>
      <c r="H9" s="47">
        <v>900</v>
      </c>
      <c r="I9" s="47">
        <v>950</v>
      </c>
      <c r="J9" s="49">
        <v>1025</v>
      </c>
      <c r="K9" s="47">
        <v>1000</v>
      </c>
      <c r="L9" s="47">
        <v>1000</v>
      </c>
      <c r="M9" s="47">
        <v>1100</v>
      </c>
      <c r="N9" s="47">
        <v>1100</v>
      </c>
      <c r="O9" s="47">
        <v>1100</v>
      </c>
      <c r="P9" s="47">
        <v>1100</v>
      </c>
      <c r="Q9" s="73">
        <f t="shared" si="0"/>
        <v>1037.5</v>
      </c>
    </row>
    <row r="10" spans="1:17" ht="14.5">
      <c r="A10" s="16">
        <v>8</v>
      </c>
      <c r="B10" s="17" t="s">
        <v>226</v>
      </c>
      <c r="C10" s="47">
        <v>800</v>
      </c>
      <c r="D10" s="47">
        <v>900</v>
      </c>
      <c r="E10" s="73">
        <v>800</v>
      </c>
      <c r="F10" s="47">
        <v>950</v>
      </c>
      <c r="G10" s="47">
        <v>950</v>
      </c>
      <c r="H10" s="47">
        <v>750</v>
      </c>
      <c r="I10" s="47">
        <v>850</v>
      </c>
      <c r="J10" s="49">
        <v>850</v>
      </c>
      <c r="K10" s="47">
        <v>900</v>
      </c>
      <c r="L10" s="47">
        <v>950</v>
      </c>
      <c r="M10" s="47">
        <v>1100</v>
      </c>
      <c r="N10" s="47">
        <v>900</v>
      </c>
      <c r="O10" s="47">
        <v>1000</v>
      </c>
      <c r="P10" s="47">
        <v>1000</v>
      </c>
      <c r="Q10" s="73">
        <f t="shared" si="0"/>
        <v>907.14285714285711</v>
      </c>
    </row>
    <row r="11" spans="1:17" ht="14.5">
      <c r="A11" s="16">
        <v>9</v>
      </c>
      <c r="B11" s="17" t="s">
        <v>227</v>
      </c>
      <c r="C11" s="47">
        <v>750</v>
      </c>
      <c r="D11" s="47">
        <v>900</v>
      </c>
      <c r="E11" s="73">
        <v>650</v>
      </c>
      <c r="F11" s="47">
        <v>900</v>
      </c>
      <c r="G11" s="47">
        <v>950</v>
      </c>
      <c r="H11" s="47">
        <v>700</v>
      </c>
      <c r="I11" s="47">
        <v>900</v>
      </c>
      <c r="J11" s="74">
        <v>862.5</v>
      </c>
      <c r="K11" s="47">
        <v>850</v>
      </c>
      <c r="L11" s="47">
        <v>900</v>
      </c>
      <c r="M11" s="47">
        <v>1000</v>
      </c>
      <c r="N11" s="47">
        <v>800</v>
      </c>
      <c r="O11" s="47">
        <v>900</v>
      </c>
      <c r="P11" s="47">
        <v>900</v>
      </c>
      <c r="Q11" s="73">
        <f t="shared" si="0"/>
        <v>854.46428571428567</v>
      </c>
    </row>
    <row r="12" spans="1:17" ht="14.5">
      <c r="A12" s="16">
        <v>10</v>
      </c>
      <c r="B12" s="17" t="s">
        <v>228</v>
      </c>
      <c r="C12" s="47">
        <v>650</v>
      </c>
      <c r="D12" s="47">
        <v>800</v>
      </c>
      <c r="E12" s="73">
        <v>550</v>
      </c>
      <c r="F12" s="47">
        <v>800</v>
      </c>
      <c r="G12" s="47">
        <v>900</v>
      </c>
      <c r="H12" s="47">
        <v>575</v>
      </c>
      <c r="I12" s="47">
        <v>850</v>
      </c>
      <c r="J12" s="49">
        <v>750</v>
      </c>
      <c r="K12" s="47">
        <v>800</v>
      </c>
      <c r="L12" s="47">
        <v>850</v>
      </c>
      <c r="M12" s="47">
        <v>950</v>
      </c>
      <c r="N12" s="47">
        <v>700</v>
      </c>
      <c r="O12" s="47">
        <v>800</v>
      </c>
      <c r="P12" s="47">
        <v>900</v>
      </c>
      <c r="Q12" s="73">
        <f t="shared" si="0"/>
        <v>776.78571428571433</v>
      </c>
    </row>
  </sheetData>
  <mergeCells count="1">
    <mergeCell ref="A1:Q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75"/>
  <sheetViews>
    <sheetView topLeftCell="A10" workbookViewId="0">
      <selection activeCell="J14" sqref="J14"/>
    </sheetView>
  </sheetViews>
  <sheetFormatPr defaultRowHeight="14.5"/>
  <cols>
    <col min="1" max="1" width="3.26953125" customWidth="1"/>
    <col min="2" max="2" width="15.81640625" customWidth="1"/>
  </cols>
  <sheetData>
    <row r="1" spans="1:19" ht="15.5">
      <c r="C1" s="411" t="s">
        <v>567</v>
      </c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</row>
    <row r="2" spans="1:19" ht="34.5">
      <c r="A2" s="75" t="s">
        <v>718</v>
      </c>
      <c r="B2" s="76" t="s">
        <v>719</v>
      </c>
      <c r="C2" s="77" t="s">
        <v>720</v>
      </c>
      <c r="D2" s="76" t="s">
        <v>721</v>
      </c>
      <c r="E2" s="76" t="s">
        <v>722</v>
      </c>
      <c r="F2" s="76" t="s">
        <v>723</v>
      </c>
      <c r="G2" s="76" t="s">
        <v>724</v>
      </c>
      <c r="H2" s="76" t="s">
        <v>725</v>
      </c>
      <c r="I2" s="77" t="s">
        <v>726</v>
      </c>
      <c r="J2" s="78" t="s">
        <v>727</v>
      </c>
      <c r="K2" s="77" t="s">
        <v>728</v>
      </c>
      <c r="L2" s="77" t="s">
        <v>729</v>
      </c>
      <c r="M2" s="77" t="s">
        <v>730</v>
      </c>
      <c r="N2" s="77" t="s">
        <v>731</v>
      </c>
      <c r="O2" s="77" t="s">
        <v>732</v>
      </c>
      <c r="P2" s="77" t="s">
        <v>733</v>
      </c>
      <c r="Q2" s="76" t="s">
        <v>734</v>
      </c>
    </row>
    <row r="3" spans="1:19" ht="46">
      <c r="A3" s="79">
        <v>1</v>
      </c>
      <c r="B3" s="80" t="s">
        <v>568</v>
      </c>
      <c r="C3" s="81">
        <v>15000</v>
      </c>
      <c r="D3" s="82"/>
      <c r="E3" s="83">
        <v>8375</v>
      </c>
      <c r="F3" s="83">
        <v>11750</v>
      </c>
      <c r="G3" s="82"/>
      <c r="H3" s="83">
        <v>11500</v>
      </c>
      <c r="I3" s="81">
        <v>9750</v>
      </c>
      <c r="J3" s="84">
        <v>9500</v>
      </c>
      <c r="K3" s="81">
        <v>12500</v>
      </c>
      <c r="L3" s="81">
        <v>12000</v>
      </c>
      <c r="M3" s="81">
        <v>10500</v>
      </c>
      <c r="N3" s="82"/>
      <c r="O3" s="82"/>
      <c r="P3" s="82"/>
      <c r="Q3" s="83">
        <v>11208.33</v>
      </c>
    </row>
    <row r="4" spans="1:19" ht="46">
      <c r="A4" s="79">
        <v>2</v>
      </c>
      <c r="B4" s="80" t="s">
        <v>569</v>
      </c>
      <c r="C4" s="81">
        <v>8500</v>
      </c>
      <c r="D4" s="83">
        <v>11000</v>
      </c>
      <c r="E4" s="83">
        <v>8000</v>
      </c>
      <c r="F4" s="83">
        <v>10500</v>
      </c>
      <c r="G4" s="82"/>
      <c r="H4" s="82"/>
      <c r="I4" s="82"/>
      <c r="J4" s="84">
        <v>8850</v>
      </c>
      <c r="K4" s="81">
        <v>11000</v>
      </c>
      <c r="L4" s="82"/>
      <c r="M4" s="81">
        <v>10000</v>
      </c>
      <c r="N4" s="82"/>
      <c r="O4" s="82"/>
      <c r="P4" s="82"/>
      <c r="Q4" s="83">
        <v>9692.86</v>
      </c>
    </row>
    <row r="5" spans="1:19" ht="34.5">
      <c r="A5" s="79">
        <v>3</v>
      </c>
      <c r="B5" s="80" t="s">
        <v>570</v>
      </c>
      <c r="C5" s="81">
        <v>25250</v>
      </c>
      <c r="D5" s="83">
        <v>44000</v>
      </c>
      <c r="E5" s="83">
        <v>55500</v>
      </c>
      <c r="F5" s="83">
        <v>53250</v>
      </c>
      <c r="G5" s="82"/>
      <c r="H5" s="82"/>
      <c r="I5" s="82"/>
      <c r="J5" s="84">
        <v>71500</v>
      </c>
      <c r="K5" s="82"/>
      <c r="L5" s="81">
        <v>38000</v>
      </c>
      <c r="M5" s="81">
        <v>41500</v>
      </c>
      <c r="N5" s="81">
        <v>40000</v>
      </c>
      <c r="O5" s="81">
        <v>87500</v>
      </c>
      <c r="P5" s="82"/>
      <c r="Q5" s="83">
        <v>50722.22</v>
      </c>
    </row>
    <row r="6" spans="1:19" ht="46">
      <c r="A6" s="79">
        <v>4</v>
      </c>
      <c r="B6" s="80" t="s">
        <v>571</v>
      </c>
      <c r="C6" s="81">
        <v>75250</v>
      </c>
      <c r="D6" s="83">
        <v>78500</v>
      </c>
      <c r="E6" s="83">
        <v>69000</v>
      </c>
      <c r="F6" s="83">
        <v>64750</v>
      </c>
      <c r="G6" s="83">
        <v>44000</v>
      </c>
      <c r="H6" s="82"/>
      <c r="I6" s="82"/>
      <c r="J6" s="85"/>
      <c r="K6" s="82"/>
      <c r="L6" s="81">
        <v>90000</v>
      </c>
      <c r="M6" s="82"/>
      <c r="N6" s="82"/>
      <c r="O6" s="82"/>
      <c r="P6" s="82"/>
      <c r="Q6" s="83">
        <v>70250</v>
      </c>
    </row>
    <row r="7" spans="1:19" ht="46">
      <c r="A7" s="79">
        <v>5</v>
      </c>
      <c r="B7" s="80" t="s">
        <v>572</v>
      </c>
      <c r="C7" s="81">
        <v>27750</v>
      </c>
      <c r="D7" s="83">
        <v>31000</v>
      </c>
      <c r="E7" s="83">
        <v>40500</v>
      </c>
      <c r="F7" s="83">
        <v>34500</v>
      </c>
      <c r="G7" s="83">
        <v>36500</v>
      </c>
      <c r="H7" s="82"/>
      <c r="I7" s="82"/>
      <c r="J7" s="85"/>
      <c r="K7" s="82"/>
      <c r="L7" s="81">
        <v>31500</v>
      </c>
      <c r="M7" s="82"/>
      <c r="N7" s="81">
        <v>37000</v>
      </c>
      <c r="O7" s="82"/>
      <c r="P7" s="82"/>
      <c r="Q7" s="83">
        <v>34107.14</v>
      </c>
    </row>
    <row r="8" spans="1:19" ht="46">
      <c r="A8" s="79">
        <v>6</v>
      </c>
      <c r="B8" s="80" t="s">
        <v>573</v>
      </c>
      <c r="C8" s="81">
        <v>30250</v>
      </c>
      <c r="D8" s="83">
        <v>33500</v>
      </c>
      <c r="E8" s="83">
        <v>42250</v>
      </c>
      <c r="F8" s="83">
        <v>37500</v>
      </c>
      <c r="G8" s="82"/>
      <c r="H8" s="83">
        <v>33000</v>
      </c>
      <c r="I8" s="82"/>
      <c r="J8" s="84">
        <v>42500</v>
      </c>
      <c r="K8" s="81">
        <v>37500</v>
      </c>
      <c r="L8" s="81">
        <v>36000</v>
      </c>
      <c r="M8" s="81">
        <v>44500</v>
      </c>
      <c r="N8" s="81">
        <v>40950</v>
      </c>
      <c r="O8" s="81">
        <v>39000</v>
      </c>
      <c r="P8" s="81">
        <v>55900</v>
      </c>
      <c r="Q8" s="83">
        <v>39404.17</v>
      </c>
    </row>
    <row r="9" spans="1:19" ht="23">
      <c r="A9" s="79">
        <v>7</v>
      </c>
      <c r="B9" s="80" t="s">
        <v>574</v>
      </c>
      <c r="C9" s="86"/>
      <c r="D9" s="86"/>
      <c r="E9" s="86"/>
      <c r="F9" s="86"/>
      <c r="G9" s="86"/>
      <c r="H9" s="86"/>
      <c r="I9" s="86"/>
      <c r="J9" s="87"/>
      <c r="K9" s="86"/>
      <c r="L9" s="86"/>
      <c r="M9" s="86"/>
      <c r="N9" s="86"/>
      <c r="O9" s="86"/>
      <c r="P9" s="86"/>
      <c r="Q9" s="86"/>
    </row>
    <row r="10" spans="1:19" ht="23">
      <c r="A10" s="79">
        <v>8</v>
      </c>
      <c r="B10" s="80" t="s">
        <v>575</v>
      </c>
      <c r="C10" s="86"/>
      <c r="D10" s="86"/>
      <c r="E10" s="86"/>
      <c r="F10" s="86"/>
      <c r="G10" s="86"/>
      <c r="H10" s="86"/>
      <c r="I10" s="86"/>
      <c r="J10" s="87"/>
      <c r="K10" s="86"/>
      <c r="L10" s="86"/>
      <c r="M10" s="86"/>
      <c r="N10" s="86"/>
      <c r="O10" s="86"/>
      <c r="P10" s="86"/>
      <c r="Q10" s="86"/>
    </row>
    <row r="11" spans="1:19" ht="34.5">
      <c r="A11" s="79">
        <v>9</v>
      </c>
      <c r="B11" s="80" t="s">
        <v>576</v>
      </c>
      <c r="C11" s="81">
        <v>17000</v>
      </c>
      <c r="D11" s="83">
        <v>21000</v>
      </c>
      <c r="E11" s="83">
        <v>21250</v>
      </c>
      <c r="F11" s="83">
        <v>22500</v>
      </c>
      <c r="G11" s="86"/>
      <c r="H11" s="86"/>
      <c r="I11" s="81">
        <v>22500</v>
      </c>
      <c r="J11" s="87"/>
      <c r="K11" s="86"/>
      <c r="L11" s="81">
        <v>20000</v>
      </c>
      <c r="M11" s="81">
        <v>13250</v>
      </c>
      <c r="N11" s="81">
        <v>12000</v>
      </c>
      <c r="O11" s="81">
        <v>10500</v>
      </c>
      <c r="P11" s="86"/>
      <c r="Q11" s="83">
        <v>17777.78</v>
      </c>
    </row>
    <row r="12" spans="1:19" ht="23">
      <c r="A12" s="79">
        <v>10</v>
      </c>
      <c r="B12" s="80" t="s">
        <v>577</v>
      </c>
      <c r="C12" s="86"/>
      <c r="D12" s="83">
        <v>2606</v>
      </c>
      <c r="E12" s="86"/>
      <c r="F12" s="83">
        <v>4760</v>
      </c>
      <c r="G12" s="86"/>
      <c r="H12" s="86"/>
      <c r="I12" s="86"/>
      <c r="J12" s="87"/>
      <c r="K12" s="86"/>
      <c r="L12" s="81">
        <v>3989</v>
      </c>
      <c r="M12" s="81">
        <v>4505.5</v>
      </c>
      <c r="N12" s="86"/>
      <c r="O12" s="86"/>
      <c r="P12" s="86"/>
      <c r="Q12" s="83">
        <v>3965.13</v>
      </c>
    </row>
    <row r="13" spans="1:19" ht="34.5">
      <c r="A13" s="79">
        <v>11</v>
      </c>
      <c r="B13" s="80" t="s">
        <v>578</v>
      </c>
      <c r="C13" s="86"/>
      <c r="D13" s="83">
        <v>2606</v>
      </c>
      <c r="E13" s="86"/>
      <c r="F13" s="83">
        <v>4760</v>
      </c>
      <c r="G13" s="86"/>
      <c r="H13" s="86"/>
      <c r="I13" s="86"/>
      <c r="J13" s="87"/>
      <c r="K13" s="86"/>
      <c r="L13" s="81">
        <v>3989</v>
      </c>
      <c r="M13" s="81">
        <v>4770.5</v>
      </c>
      <c r="N13" s="86"/>
      <c r="O13" s="86"/>
      <c r="P13" s="86"/>
      <c r="Q13" s="83">
        <v>4031.38</v>
      </c>
    </row>
    <row r="14" spans="1:19" ht="23">
      <c r="A14" s="79">
        <v>12</v>
      </c>
      <c r="B14" s="80" t="s">
        <v>579</v>
      </c>
      <c r="C14" s="86"/>
      <c r="D14" s="83">
        <v>2606</v>
      </c>
      <c r="E14" s="86"/>
      <c r="F14" s="83">
        <v>4760</v>
      </c>
      <c r="G14" s="86"/>
      <c r="H14" s="86"/>
      <c r="I14" s="86"/>
      <c r="J14" s="87"/>
      <c r="K14" s="86"/>
      <c r="L14" s="81">
        <v>4220</v>
      </c>
      <c r="M14" s="81">
        <v>5477</v>
      </c>
      <c r="N14" s="86"/>
      <c r="O14" s="86"/>
      <c r="P14" s="86"/>
      <c r="Q14" s="83">
        <v>4265.75</v>
      </c>
    </row>
    <row r="15" spans="1:19" ht="34.5">
      <c r="A15" s="79">
        <v>13</v>
      </c>
      <c r="B15" s="80" t="s">
        <v>580</v>
      </c>
      <c r="C15" s="81">
        <v>1500</v>
      </c>
      <c r="D15" s="83">
        <v>1712.5</v>
      </c>
      <c r="E15" s="83">
        <v>1550</v>
      </c>
      <c r="F15" s="83">
        <v>1925</v>
      </c>
      <c r="G15" s="83">
        <v>1329.5</v>
      </c>
      <c r="H15" s="83">
        <v>1377.5</v>
      </c>
      <c r="I15" s="81">
        <v>1600</v>
      </c>
      <c r="J15" s="84">
        <v>2172</v>
      </c>
      <c r="K15" s="81">
        <v>1650</v>
      </c>
      <c r="L15" s="81">
        <v>1853.5</v>
      </c>
      <c r="M15" s="81">
        <v>2244</v>
      </c>
      <c r="N15" s="81">
        <v>2450</v>
      </c>
      <c r="O15" s="81">
        <v>1720</v>
      </c>
      <c r="P15" s="81">
        <v>1875</v>
      </c>
      <c r="Q15" s="83">
        <v>1782.79</v>
      </c>
    </row>
    <row r="16" spans="1:19" ht="23">
      <c r="A16" s="79">
        <v>14</v>
      </c>
      <c r="B16" s="80" t="s">
        <v>581</v>
      </c>
      <c r="C16" s="81">
        <v>2100</v>
      </c>
      <c r="D16" s="83">
        <v>2365</v>
      </c>
      <c r="E16" s="83">
        <v>1850</v>
      </c>
      <c r="F16" s="83">
        <v>2330</v>
      </c>
      <c r="G16" s="83">
        <v>1954.5</v>
      </c>
      <c r="H16" s="83">
        <v>1554</v>
      </c>
      <c r="I16" s="81">
        <v>2000</v>
      </c>
      <c r="J16" s="84">
        <v>2427.5</v>
      </c>
      <c r="K16" s="81">
        <v>2160</v>
      </c>
      <c r="L16" s="81">
        <v>2189</v>
      </c>
      <c r="M16" s="81">
        <v>2438</v>
      </c>
      <c r="N16" s="81">
        <v>3000</v>
      </c>
      <c r="O16" s="81">
        <v>2825</v>
      </c>
      <c r="P16" s="81">
        <v>2492.5</v>
      </c>
      <c r="Q16" s="83">
        <v>2263.25</v>
      </c>
    </row>
    <row r="17" spans="1:17" ht="23">
      <c r="A17" s="79">
        <v>15</v>
      </c>
      <c r="B17" s="80" t="s">
        <v>582</v>
      </c>
      <c r="C17" s="81">
        <v>1300</v>
      </c>
      <c r="D17" s="83">
        <v>1359</v>
      </c>
      <c r="E17" s="83">
        <v>1325</v>
      </c>
      <c r="F17" s="83">
        <v>1500</v>
      </c>
      <c r="G17" s="83">
        <v>1052.5</v>
      </c>
      <c r="H17" s="83">
        <v>1271.5</v>
      </c>
      <c r="I17" s="81">
        <v>1650</v>
      </c>
      <c r="J17" s="84">
        <v>1712.5</v>
      </c>
      <c r="K17" s="81">
        <v>1640</v>
      </c>
      <c r="L17" s="81">
        <v>1530</v>
      </c>
      <c r="M17" s="81">
        <v>2385</v>
      </c>
      <c r="N17" s="81">
        <v>1625</v>
      </c>
      <c r="O17" s="81">
        <v>2192.5</v>
      </c>
      <c r="P17" s="81">
        <v>1329</v>
      </c>
      <c r="Q17" s="83">
        <v>1562.29</v>
      </c>
    </row>
    <row r="18" spans="1:17" ht="23">
      <c r="A18" s="79">
        <v>16</v>
      </c>
      <c r="B18" s="80" t="s">
        <v>583</v>
      </c>
      <c r="C18" s="86"/>
      <c r="D18" s="86"/>
      <c r="E18" s="86"/>
      <c r="F18" s="86"/>
      <c r="G18" s="86"/>
      <c r="H18" s="86"/>
      <c r="I18" s="86"/>
      <c r="J18" s="87"/>
      <c r="K18" s="86"/>
      <c r="L18" s="86"/>
      <c r="M18" s="86"/>
      <c r="N18" s="86"/>
      <c r="O18" s="86"/>
      <c r="P18" s="86"/>
      <c r="Q18" s="86"/>
    </row>
    <row r="19" spans="1:17" ht="46">
      <c r="A19" s="79">
        <v>17</v>
      </c>
      <c r="B19" s="80" t="s">
        <v>584</v>
      </c>
      <c r="C19" s="86"/>
      <c r="D19" s="83">
        <v>1712.5</v>
      </c>
      <c r="E19" s="83">
        <v>1600</v>
      </c>
      <c r="F19" s="83">
        <v>1766</v>
      </c>
      <c r="G19" s="83">
        <v>1412.5</v>
      </c>
      <c r="H19" s="83">
        <v>1377.5</v>
      </c>
      <c r="I19" s="81">
        <v>1697.5</v>
      </c>
      <c r="J19" s="84">
        <v>2154.5</v>
      </c>
      <c r="K19" s="81">
        <v>1836</v>
      </c>
      <c r="L19" s="81">
        <v>1872</v>
      </c>
      <c r="M19" s="81">
        <v>2350</v>
      </c>
      <c r="N19" s="81">
        <v>2250</v>
      </c>
      <c r="O19" s="81">
        <v>2275</v>
      </c>
      <c r="P19" s="81">
        <v>1792.5</v>
      </c>
      <c r="Q19" s="83">
        <v>1853.54</v>
      </c>
    </row>
    <row r="20" spans="1:17" ht="46">
      <c r="A20" s="79">
        <v>18</v>
      </c>
      <c r="B20" s="80" t="s">
        <v>585</v>
      </c>
      <c r="C20" s="81">
        <v>1600</v>
      </c>
      <c r="D20" s="83">
        <v>1712.5</v>
      </c>
      <c r="E20" s="83">
        <v>1600</v>
      </c>
      <c r="F20" s="83">
        <v>1766</v>
      </c>
      <c r="G20" s="83">
        <v>1360</v>
      </c>
      <c r="H20" s="83">
        <v>1377.5</v>
      </c>
      <c r="I20" s="81">
        <v>1650</v>
      </c>
      <c r="J20" s="84">
        <v>2118.5</v>
      </c>
      <c r="K20" s="81">
        <v>1766</v>
      </c>
      <c r="L20" s="81">
        <v>1801</v>
      </c>
      <c r="M20" s="81">
        <v>2350</v>
      </c>
      <c r="N20" s="81">
        <v>2175</v>
      </c>
      <c r="O20" s="81">
        <v>2275</v>
      </c>
      <c r="P20" s="81">
        <v>1792.5</v>
      </c>
      <c r="Q20" s="83">
        <v>1810.29</v>
      </c>
    </row>
    <row r="21" spans="1:17" ht="34.5">
      <c r="A21" s="79">
        <v>19</v>
      </c>
      <c r="B21" s="80" t="s">
        <v>586</v>
      </c>
      <c r="C21" s="81">
        <v>1550</v>
      </c>
      <c r="D21" s="83">
        <v>1571</v>
      </c>
      <c r="E21" s="83">
        <v>1600</v>
      </c>
      <c r="F21" s="83">
        <v>1840</v>
      </c>
      <c r="G21" s="83">
        <v>1360</v>
      </c>
      <c r="H21" s="83">
        <v>1377.5</v>
      </c>
      <c r="I21" s="81">
        <v>1600</v>
      </c>
      <c r="J21" s="84">
        <v>2118.5</v>
      </c>
      <c r="K21" s="81">
        <v>1766</v>
      </c>
      <c r="L21" s="81">
        <v>1730</v>
      </c>
      <c r="M21" s="81">
        <v>2350</v>
      </c>
      <c r="N21" s="81">
        <v>2100</v>
      </c>
      <c r="O21" s="81">
        <v>2275</v>
      </c>
      <c r="P21" s="81">
        <v>1750</v>
      </c>
      <c r="Q21" s="83">
        <v>1784.86</v>
      </c>
    </row>
    <row r="22" spans="1:17" ht="23">
      <c r="A22" s="79">
        <v>20</v>
      </c>
      <c r="B22" s="80" t="s">
        <v>587</v>
      </c>
      <c r="C22" s="81">
        <v>14500</v>
      </c>
      <c r="D22" s="83">
        <v>13000</v>
      </c>
      <c r="E22" s="86"/>
      <c r="F22" s="83">
        <v>18250</v>
      </c>
      <c r="G22" s="83">
        <v>18750</v>
      </c>
      <c r="H22" s="83">
        <v>20000</v>
      </c>
      <c r="I22" s="86"/>
      <c r="J22" s="84">
        <v>20250</v>
      </c>
      <c r="K22" s="81">
        <v>20000</v>
      </c>
      <c r="L22" s="81">
        <v>15875</v>
      </c>
      <c r="M22" s="81">
        <v>14500</v>
      </c>
      <c r="N22" s="86"/>
      <c r="O22" s="86"/>
      <c r="P22" s="81">
        <v>16075</v>
      </c>
      <c r="Q22" s="83">
        <v>17120</v>
      </c>
    </row>
    <row r="23" spans="1:17" ht="23">
      <c r="A23" s="79">
        <v>21</v>
      </c>
      <c r="B23" s="80" t="s">
        <v>588</v>
      </c>
      <c r="C23" s="86"/>
      <c r="D23" s="83">
        <v>26000</v>
      </c>
      <c r="E23" s="83">
        <v>16000</v>
      </c>
      <c r="F23" s="83">
        <v>20250</v>
      </c>
      <c r="G23" s="83">
        <v>20855</v>
      </c>
      <c r="H23" s="83">
        <v>20000</v>
      </c>
      <c r="I23" s="81">
        <v>18250</v>
      </c>
      <c r="J23" s="84">
        <v>23000</v>
      </c>
      <c r="K23" s="86"/>
      <c r="L23" s="81">
        <v>19500</v>
      </c>
      <c r="M23" s="81">
        <v>18571.5</v>
      </c>
      <c r="N23" s="86"/>
      <c r="O23" s="86"/>
      <c r="P23" s="81">
        <v>19900</v>
      </c>
      <c r="Q23" s="83">
        <v>20232.650000000001</v>
      </c>
    </row>
    <row r="24" spans="1:17" ht="34.5">
      <c r="A24" s="79">
        <v>22</v>
      </c>
      <c r="B24" s="80" t="s">
        <v>589</v>
      </c>
      <c r="C24" s="81">
        <v>15000</v>
      </c>
      <c r="D24" s="81">
        <v>14000</v>
      </c>
      <c r="E24" s="81">
        <v>14250</v>
      </c>
      <c r="F24" s="81">
        <v>14250</v>
      </c>
      <c r="G24" s="86"/>
      <c r="H24" s="81">
        <v>14750</v>
      </c>
      <c r="I24" s="81">
        <v>13150</v>
      </c>
      <c r="J24" s="84">
        <v>13000</v>
      </c>
      <c r="K24" s="81">
        <v>10800</v>
      </c>
      <c r="L24" s="81">
        <v>14000</v>
      </c>
      <c r="M24" s="81">
        <v>15500</v>
      </c>
      <c r="N24" s="86"/>
      <c r="O24" s="81">
        <v>13000</v>
      </c>
      <c r="P24" s="81">
        <v>13650</v>
      </c>
      <c r="Q24" s="81">
        <v>13779.17</v>
      </c>
    </row>
    <row r="25" spans="1:17" ht="57.5">
      <c r="A25" s="79">
        <v>23</v>
      </c>
      <c r="B25" s="80" t="s">
        <v>590</v>
      </c>
      <c r="C25" s="88">
        <v>210500</v>
      </c>
      <c r="D25" s="88">
        <v>142048.5</v>
      </c>
      <c r="E25" s="88">
        <v>186250</v>
      </c>
      <c r="F25" s="88">
        <v>182250</v>
      </c>
      <c r="G25" s="88">
        <v>185015</v>
      </c>
      <c r="H25" s="88">
        <v>127962.5</v>
      </c>
      <c r="I25" s="88">
        <v>165500</v>
      </c>
      <c r="J25" s="89">
        <v>186286.5</v>
      </c>
      <c r="K25" s="88">
        <v>148302</v>
      </c>
      <c r="L25" s="88">
        <v>141256</v>
      </c>
      <c r="M25" s="88">
        <v>160777.5</v>
      </c>
      <c r="N25" s="88">
        <v>175250</v>
      </c>
      <c r="O25" s="88">
        <v>238374</v>
      </c>
      <c r="P25" s="88">
        <v>247850</v>
      </c>
      <c r="Q25" s="88">
        <v>178401.57</v>
      </c>
    </row>
    <row r="26" spans="1:17" ht="34.5">
      <c r="A26" s="79">
        <v>24</v>
      </c>
      <c r="B26" s="80" t="s">
        <v>591</v>
      </c>
      <c r="C26" s="81">
        <v>90500</v>
      </c>
      <c r="D26" s="81">
        <v>87953</v>
      </c>
      <c r="E26" s="81">
        <v>71750</v>
      </c>
      <c r="F26" s="81">
        <v>83100</v>
      </c>
      <c r="G26" s="81">
        <v>88262.5</v>
      </c>
      <c r="H26" s="81">
        <v>67952.5</v>
      </c>
      <c r="I26" s="81">
        <v>74900</v>
      </c>
      <c r="J26" s="84">
        <v>57386.5</v>
      </c>
      <c r="K26" s="81">
        <v>75210.5</v>
      </c>
      <c r="L26" s="81">
        <v>65330.5</v>
      </c>
      <c r="M26" s="81">
        <v>60071</v>
      </c>
      <c r="N26" s="81">
        <v>68925</v>
      </c>
      <c r="O26" s="81">
        <v>75041.5</v>
      </c>
      <c r="P26" s="81">
        <v>96000</v>
      </c>
      <c r="Q26" s="81">
        <v>75884.5</v>
      </c>
    </row>
    <row r="27" spans="1:17" ht="46">
      <c r="A27" s="79">
        <v>25</v>
      </c>
      <c r="B27" s="80" t="s">
        <v>592</v>
      </c>
      <c r="C27" s="81">
        <v>120000</v>
      </c>
      <c r="D27" s="81">
        <v>98000</v>
      </c>
      <c r="E27" s="81">
        <v>92500</v>
      </c>
      <c r="F27" s="81">
        <v>125465</v>
      </c>
      <c r="G27" s="81">
        <v>113075</v>
      </c>
      <c r="H27" s="81">
        <v>67070</v>
      </c>
      <c r="I27" s="81">
        <v>80500</v>
      </c>
      <c r="J27" s="84">
        <v>72396</v>
      </c>
      <c r="K27" s="81">
        <v>86862.5</v>
      </c>
      <c r="L27" s="81">
        <v>90050.5</v>
      </c>
      <c r="M27" s="81">
        <v>80388.5</v>
      </c>
      <c r="N27" s="81">
        <v>72000</v>
      </c>
      <c r="O27" s="81">
        <v>110359.5</v>
      </c>
      <c r="P27" s="81">
        <v>113350</v>
      </c>
      <c r="Q27" s="81">
        <v>94429.79</v>
      </c>
    </row>
    <row r="28" spans="1:17" ht="34.5">
      <c r="A28" s="79">
        <v>26</v>
      </c>
      <c r="B28" s="80" t="s">
        <v>593</v>
      </c>
      <c r="C28" s="82"/>
      <c r="D28" s="81">
        <v>89894</v>
      </c>
      <c r="E28" s="81">
        <v>71750</v>
      </c>
      <c r="F28" s="81">
        <v>65750</v>
      </c>
      <c r="G28" s="81">
        <v>81235</v>
      </c>
      <c r="H28" s="81">
        <v>56921</v>
      </c>
      <c r="I28" s="81">
        <v>91500</v>
      </c>
      <c r="J28" s="84">
        <v>57387</v>
      </c>
      <c r="K28" s="81">
        <v>75210.5</v>
      </c>
      <c r="L28" s="82"/>
      <c r="M28" s="82"/>
      <c r="N28" s="82"/>
      <c r="O28" s="81">
        <v>57387</v>
      </c>
      <c r="P28" s="81">
        <v>109800</v>
      </c>
      <c r="Q28" s="81">
        <v>75683.45</v>
      </c>
    </row>
    <row r="29" spans="1:17" ht="34.5">
      <c r="A29" s="79">
        <v>27</v>
      </c>
      <c r="B29" s="80" t="s">
        <v>594</v>
      </c>
      <c r="C29" s="86"/>
      <c r="D29" s="81">
        <v>128427</v>
      </c>
      <c r="E29" s="86"/>
      <c r="F29" s="81">
        <v>118850</v>
      </c>
      <c r="G29" s="81">
        <v>84225</v>
      </c>
      <c r="H29" s="81">
        <v>55156.5</v>
      </c>
      <c r="I29" s="86"/>
      <c r="J29" s="87"/>
      <c r="K29" s="86"/>
      <c r="L29" s="86"/>
      <c r="M29" s="86"/>
      <c r="N29" s="86"/>
      <c r="O29" s="81">
        <v>79465</v>
      </c>
      <c r="P29" s="81">
        <v>110900</v>
      </c>
      <c r="Q29" s="81">
        <v>96170.58</v>
      </c>
    </row>
    <row r="30" spans="1:17" ht="57.5">
      <c r="A30" s="79">
        <v>28</v>
      </c>
      <c r="B30" s="80" t="s">
        <v>595</v>
      </c>
      <c r="C30" s="82"/>
      <c r="D30" s="82"/>
      <c r="E30" s="82"/>
      <c r="F30" s="81">
        <v>112272.5</v>
      </c>
      <c r="G30" s="82"/>
      <c r="H30" s="82"/>
      <c r="I30" s="81">
        <v>116000</v>
      </c>
      <c r="J30" s="85"/>
      <c r="K30" s="82"/>
      <c r="L30" s="82"/>
      <c r="M30" s="82"/>
      <c r="N30" s="82"/>
      <c r="O30" s="82"/>
      <c r="P30" s="81">
        <v>123150</v>
      </c>
      <c r="Q30" s="81">
        <v>117140.83</v>
      </c>
    </row>
    <row r="31" spans="1:17" ht="57.5">
      <c r="A31" s="79">
        <v>29</v>
      </c>
      <c r="B31" s="82" t="s">
        <v>735</v>
      </c>
      <c r="C31" s="81">
        <v>220500</v>
      </c>
      <c r="D31" s="81">
        <v>159551.5</v>
      </c>
      <c r="E31" s="81">
        <v>257750</v>
      </c>
      <c r="F31" s="81">
        <v>211950</v>
      </c>
      <c r="G31" s="81">
        <v>202990</v>
      </c>
      <c r="H31" s="81">
        <v>149142.5</v>
      </c>
      <c r="I31" s="81">
        <v>177000</v>
      </c>
      <c r="J31" s="84">
        <v>195998.5</v>
      </c>
      <c r="K31" s="81">
        <v>190674</v>
      </c>
      <c r="L31" s="81">
        <v>165976</v>
      </c>
      <c r="M31" s="81">
        <v>231449</v>
      </c>
      <c r="N31" s="81">
        <v>194875</v>
      </c>
      <c r="O31" s="81">
        <v>265000</v>
      </c>
      <c r="P31" s="81">
        <v>266500</v>
      </c>
      <c r="Q31" s="81">
        <v>206382.61</v>
      </c>
    </row>
    <row r="32" spans="1:17" ht="34.5">
      <c r="A32" s="79">
        <v>30</v>
      </c>
      <c r="B32" s="82" t="s">
        <v>736</v>
      </c>
      <c r="C32" s="81">
        <v>110500</v>
      </c>
      <c r="D32" s="81">
        <v>89899</v>
      </c>
      <c r="E32" s="81">
        <v>110750</v>
      </c>
      <c r="F32" s="81">
        <v>106400</v>
      </c>
      <c r="G32" s="81">
        <v>98830</v>
      </c>
      <c r="H32" s="81">
        <v>79866</v>
      </c>
      <c r="I32" s="81">
        <v>81500</v>
      </c>
      <c r="J32" s="84">
        <v>66215.5</v>
      </c>
      <c r="K32" s="81">
        <v>96396</v>
      </c>
      <c r="L32" s="81">
        <v>75925</v>
      </c>
      <c r="M32" s="81">
        <v>78622</v>
      </c>
      <c r="N32" s="81">
        <v>73850</v>
      </c>
      <c r="O32" s="81">
        <v>97615</v>
      </c>
      <c r="P32" s="81">
        <v>98050</v>
      </c>
      <c r="Q32" s="81">
        <v>90315.61</v>
      </c>
    </row>
    <row r="33" spans="1:17" ht="46">
      <c r="A33" s="79">
        <v>31</v>
      </c>
      <c r="B33" s="82" t="s">
        <v>737</v>
      </c>
      <c r="C33" s="81">
        <v>140000</v>
      </c>
      <c r="D33" s="81">
        <v>110914.5</v>
      </c>
      <c r="E33" s="81">
        <v>111375</v>
      </c>
      <c r="F33" s="81">
        <v>143980</v>
      </c>
      <c r="G33" s="81">
        <v>129785</v>
      </c>
      <c r="H33" s="81">
        <v>78101</v>
      </c>
      <c r="I33" s="81">
        <v>87000</v>
      </c>
      <c r="J33" s="84">
        <v>84757.5</v>
      </c>
      <c r="K33" s="81">
        <v>106989</v>
      </c>
      <c r="L33" s="81">
        <v>107842.5</v>
      </c>
      <c r="M33" s="81">
        <v>95406.5</v>
      </c>
      <c r="N33" s="81">
        <v>94850</v>
      </c>
      <c r="O33" s="81">
        <v>123594</v>
      </c>
      <c r="P33" s="81">
        <v>114550</v>
      </c>
      <c r="Q33" s="81">
        <v>109224.64</v>
      </c>
    </row>
    <row r="34" spans="1:17" ht="34.5">
      <c r="A34" s="79">
        <v>32</v>
      </c>
      <c r="B34" s="80" t="s">
        <v>596</v>
      </c>
      <c r="C34" s="86"/>
      <c r="D34" s="86"/>
      <c r="E34" s="86"/>
      <c r="F34" s="86"/>
      <c r="G34" s="86"/>
      <c r="H34" s="86"/>
      <c r="I34" s="86"/>
      <c r="J34" s="87"/>
      <c r="K34" s="86"/>
      <c r="L34" s="86"/>
      <c r="M34" s="86"/>
      <c r="N34" s="86"/>
      <c r="O34" s="86"/>
      <c r="P34" s="86"/>
      <c r="Q34" s="86"/>
    </row>
    <row r="35" spans="1:17" ht="34.5">
      <c r="A35" s="79">
        <v>33</v>
      </c>
      <c r="B35" s="80" t="s">
        <v>596</v>
      </c>
      <c r="C35" s="86"/>
      <c r="D35" s="81">
        <v>95347.5</v>
      </c>
      <c r="E35" s="81">
        <v>97000</v>
      </c>
      <c r="F35" s="81">
        <v>88850</v>
      </c>
      <c r="G35" s="86"/>
      <c r="H35" s="81">
        <v>66629</v>
      </c>
      <c r="I35" s="81">
        <v>94000</v>
      </c>
      <c r="J35" s="84">
        <v>64449.5</v>
      </c>
      <c r="K35" s="81">
        <v>96396</v>
      </c>
      <c r="L35" s="86"/>
      <c r="M35" s="86"/>
      <c r="N35" s="86"/>
      <c r="O35" s="81">
        <v>78576</v>
      </c>
      <c r="P35" s="81">
        <v>116300</v>
      </c>
      <c r="Q35" s="81">
        <v>88616.44</v>
      </c>
    </row>
    <row r="36" spans="1:17" ht="34.5">
      <c r="A36" s="79">
        <v>34</v>
      </c>
      <c r="B36" s="80" t="s">
        <v>597</v>
      </c>
      <c r="C36" s="86"/>
      <c r="D36" s="81">
        <v>137379</v>
      </c>
      <c r="E36" s="86"/>
      <c r="F36" s="81">
        <v>121815</v>
      </c>
      <c r="G36" s="86"/>
      <c r="H36" s="86"/>
      <c r="I36" s="86"/>
      <c r="J36" s="87"/>
      <c r="K36" s="86"/>
      <c r="L36" s="86"/>
      <c r="M36" s="86"/>
      <c r="N36" s="86"/>
      <c r="O36" s="86"/>
      <c r="P36" s="81">
        <v>116600</v>
      </c>
      <c r="Q36" s="81">
        <v>125264.67</v>
      </c>
    </row>
    <row r="37" spans="1:17" ht="57.5">
      <c r="A37" s="79">
        <v>35</v>
      </c>
      <c r="B37" s="80" t="s">
        <v>598</v>
      </c>
      <c r="C37" s="82"/>
      <c r="D37" s="82"/>
      <c r="E37" s="82"/>
      <c r="F37" s="81">
        <v>125853</v>
      </c>
      <c r="G37" s="82"/>
      <c r="H37" s="82"/>
      <c r="I37" s="81">
        <v>124500</v>
      </c>
      <c r="J37" s="85"/>
      <c r="K37" s="82"/>
      <c r="L37" s="82"/>
      <c r="M37" s="82"/>
      <c r="N37" s="82"/>
      <c r="O37" s="82"/>
      <c r="P37" s="81">
        <v>127100</v>
      </c>
      <c r="Q37" s="81">
        <v>125817.67</v>
      </c>
    </row>
    <row r="38" spans="1:17" ht="23">
      <c r="A38" s="79">
        <v>36</v>
      </c>
      <c r="B38" s="80" t="s">
        <v>599</v>
      </c>
      <c r="C38" s="81">
        <v>150</v>
      </c>
      <c r="D38" s="81">
        <v>145</v>
      </c>
      <c r="E38" s="81">
        <v>140</v>
      </c>
      <c r="F38" s="81">
        <v>145</v>
      </c>
      <c r="G38" s="81">
        <v>124.5</v>
      </c>
      <c r="H38" s="81">
        <v>139.5</v>
      </c>
      <c r="I38" s="81">
        <v>139</v>
      </c>
      <c r="J38" s="84">
        <v>125</v>
      </c>
      <c r="K38" s="81">
        <v>133.5</v>
      </c>
      <c r="L38" s="81">
        <v>165</v>
      </c>
      <c r="M38" s="81">
        <v>135</v>
      </c>
      <c r="N38" s="81">
        <v>132.5</v>
      </c>
      <c r="O38" s="81">
        <v>160</v>
      </c>
      <c r="P38" s="81">
        <v>170</v>
      </c>
      <c r="Q38" s="81">
        <v>143.13999999999999</v>
      </c>
    </row>
    <row r="39" spans="1:17" ht="34.5">
      <c r="A39" s="79">
        <v>37</v>
      </c>
      <c r="B39" s="80" t="s">
        <v>600</v>
      </c>
      <c r="C39" s="81">
        <v>400</v>
      </c>
      <c r="D39" s="81">
        <v>410</v>
      </c>
      <c r="E39" s="81">
        <v>420</v>
      </c>
      <c r="F39" s="81">
        <v>417.5</v>
      </c>
      <c r="G39" s="81">
        <v>387.5</v>
      </c>
      <c r="H39" s="81">
        <v>405</v>
      </c>
      <c r="I39" s="81">
        <v>390</v>
      </c>
      <c r="J39" s="84">
        <v>415</v>
      </c>
      <c r="K39" s="81">
        <v>405</v>
      </c>
      <c r="L39" s="81">
        <v>430</v>
      </c>
      <c r="M39" s="81">
        <v>390</v>
      </c>
      <c r="N39" s="81">
        <v>372.5</v>
      </c>
      <c r="O39" s="81">
        <v>412.5</v>
      </c>
      <c r="P39" s="81">
        <v>390</v>
      </c>
      <c r="Q39" s="81">
        <v>403.21</v>
      </c>
    </row>
    <row r="40" spans="1:17" ht="34.5">
      <c r="A40" s="79">
        <v>38</v>
      </c>
      <c r="B40" s="80" t="s">
        <v>601</v>
      </c>
      <c r="C40" s="81">
        <v>380</v>
      </c>
      <c r="D40" s="81">
        <v>380</v>
      </c>
      <c r="E40" s="81">
        <v>415</v>
      </c>
      <c r="F40" s="81">
        <v>402.5</v>
      </c>
      <c r="G40" s="81">
        <v>360</v>
      </c>
      <c r="H40" s="81">
        <v>382.5</v>
      </c>
      <c r="I40" s="81">
        <v>375</v>
      </c>
      <c r="J40" s="84">
        <v>395</v>
      </c>
      <c r="K40" s="81">
        <v>367.5</v>
      </c>
      <c r="L40" s="81">
        <v>420</v>
      </c>
      <c r="M40" s="81">
        <v>375</v>
      </c>
      <c r="N40" s="81">
        <v>330</v>
      </c>
      <c r="O40" s="81">
        <v>392.5</v>
      </c>
      <c r="P40" s="81">
        <v>380</v>
      </c>
      <c r="Q40" s="81">
        <v>382.5</v>
      </c>
    </row>
    <row r="41" spans="1:17" ht="34.5">
      <c r="A41" s="79">
        <v>39</v>
      </c>
      <c r="B41" s="80" t="s">
        <v>602</v>
      </c>
      <c r="C41" s="81">
        <v>71000</v>
      </c>
      <c r="D41" s="81">
        <v>70500</v>
      </c>
      <c r="E41" s="81">
        <v>67750</v>
      </c>
      <c r="F41" s="81">
        <v>75500</v>
      </c>
      <c r="G41" s="81">
        <v>71500</v>
      </c>
      <c r="H41" s="81">
        <v>68500</v>
      </c>
      <c r="I41" s="81">
        <v>68250</v>
      </c>
      <c r="J41" s="84">
        <v>68750</v>
      </c>
      <c r="K41" s="81">
        <v>71250</v>
      </c>
      <c r="L41" s="81">
        <v>74500</v>
      </c>
      <c r="M41" s="81">
        <v>74000</v>
      </c>
      <c r="N41" s="81">
        <v>73650</v>
      </c>
      <c r="O41" s="81">
        <v>70500</v>
      </c>
      <c r="P41" s="81">
        <v>72080</v>
      </c>
      <c r="Q41" s="81">
        <v>71266.429999999993</v>
      </c>
    </row>
    <row r="42" spans="1:17" ht="23">
      <c r="A42" s="79">
        <v>40</v>
      </c>
      <c r="B42" s="80" t="s">
        <v>603</v>
      </c>
      <c r="C42" s="81">
        <v>71000</v>
      </c>
      <c r="D42" s="81">
        <v>70500</v>
      </c>
      <c r="E42" s="81">
        <v>67750</v>
      </c>
      <c r="F42" s="81">
        <v>75500</v>
      </c>
      <c r="G42" s="81">
        <v>71500</v>
      </c>
      <c r="H42" s="81">
        <v>69000</v>
      </c>
      <c r="I42" s="81">
        <v>68250</v>
      </c>
      <c r="J42" s="84">
        <v>68750</v>
      </c>
      <c r="K42" s="81">
        <v>69750</v>
      </c>
      <c r="L42" s="81">
        <v>73000</v>
      </c>
      <c r="M42" s="81">
        <v>74000</v>
      </c>
      <c r="N42" s="81">
        <v>73650</v>
      </c>
      <c r="O42" s="81">
        <v>71000</v>
      </c>
      <c r="P42" s="81">
        <v>73690</v>
      </c>
      <c r="Q42" s="81">
        <v>71238.570000000007</v>
      </c>
    </row>
    <row r="43" spans="1:17" ht="23">
      <c r="A43" s="79">
        <v>41</v>
      </c>
      <c r="B43" s="80" t="s">
        <v>604</v>
      </c>
      <c r="C43" s="81">
        <v>70000</v>
      </c>
      <c r="D43" s="81">
        <v>70500</v>
      </c>
      <c r="E43" s="81">
        <v>67750</v>
      </c>
      <c r="F43" s="81">
        <v>76500</v>
      </c>
      <c r="G43" s="81">
        <v>71500</v>
      </c>
      <c r="H43" s="81">
        <v>68750</v>
      </c>
      <c r="I43" s="81">
        <v>68250</v>
      </c>
      <c r="J43" s="84">
        <v>68750</v>
      </c>
      <c r="K43" s="81">
        <v>69500</v>
      </c>
      <c r="L43" s="81">
        <v>72500</v>
      </c>
      <c r="M43" s="81">
        <v>74000</v>
      </c>
      <c r="N43" s="81">
        <v>74250</v>
      </c>
      <c r="O43" s="81">
        <v>71000</v>
      </c>
      <c r="P43" s="81">
        <v>72595</v>
      </c>
      <c r="Q43" s="81">
        <v>71131.789999999994</v>
      </c>
    </row>
    <row r="44" spans="1:17" ht="23">
      <c r="A44" s="79">
        <v>42</v>
      </c>
      <c r="B44" s="80" t="s">
        <v>605</v>
      </c>
      <c r="C44" s="83">
        <v>71000</v>
      </c>
      <c r="D44" s="83">
        <v>70500</v>
      </c>
      <c r="E44" s="83">
        <v>67750</v>
      </c>
      <c r="F44" s="83">
        <v>76500</v>
      </c>
      <c r="G44" s="83">
        <v>71500</v>
      </c>
      <c r="H44" s="83">
        <v>70500</v>
      </c>
      <c r="I44" s="83">
        <v>68250</v>
      </c>
      <c r="J44" s="84">
        <v>68750</v>
      </c>
      <c r="K44" s="83">
        <v>72500</v>
      </c>
      <c r="L44" s="83">
        <v>71500</v>
      </c>
      <c r="M44" s="83">
        <v>74000</v>
      </c>
      <c r="N44" s="83">
        <v>73250</v>
      </c>
      <c r="O44" s="83">
        <v>71000</v>
      </c>
      <c r="P44" s="81">
        <v>73140</v>
      </c>
      <c r="Q44" s="83">
        <v>71438.570000000007</v>
      </c>
    </row>
    <row r="45" spans="1:17" ht="23">
      <c r="A45" s="79">
        <v>43</v>
      </c>
      <c r="B45" s="80" t="s">
        <v>606</v>
      </c>
      <c r="C45" s="83">
        <v>72000</v>
      </c>
      <c r="D45" s="83">
        <v>70500</v>
      </c>
      <c r="E45" s="83">
        <v>67750</v>
      </c>
      <c r="F45" s="83">
        <v>76500</v>
      </c>
      <c r="G45" s="83">
        <v>71500</v>
      </c>
      <c r="H45" s="83">
        <v>70500</v>
      </c>
      <c r="I45" s="83">
        <v>68250</v>
      </c>
      <c r="J45" s="84">
        <v>71500</v>
      </c>
      <c r="K45" s="83">
        <v>73250</v>
      </c>
      <c r="L45" s="83">
        <v>71000</v>
      </c>
      <c r="M45" s="83">
        <v>74000</v>
      </c>
      <c r="N45" s="83">
        <v>73250</v>
      </c>
      <c r="O45" s="83">
        <v>73000</v>
      </c>
      <c r="P45" s="81">
        <v>73800</v>
      </c>
      <c r="Q45" s="83">
        <v>71914.289999999994</v>
      </c>
    </row>
    <row r="46" spans="1:17" ht="34.5">
      <c r="A46" s="79">
        <v>44</v>
      </c>
      <c r="B46" s="80" t="s">
        <v>607</v>
      </c>
      <c r="C46" s="83">
        <v>71000</v>
      </c>
      <c r="D46" s="83">
        <v>70500</v>
      </c>
      <c r="E46" s="83">
        <v>70000</v>
      </c>
      <c r="F46" s="83">
        <v>85500</v>
      </c>
      <c r="G46" s="83">
        <v>88000</v>
      </c>
      <c r="H46" s="83">
        <v>90000</v>
      </c>
      <c r="I46" s="83">
        <v>74750</v>
      </c>
      <c r="J46" s="84">
        <v>70000</v>
      </c>
      <c r="K46" s="83">
        <v>69500</v>
      </c>
      <c r="L46" s="83">
        <v>73500</v>
      </c>
      <c r="M46" s="83">
        <v>78450</v>
      </c>
      <c r="N46" s="83">
        <v>70250</v>
      </c>
      <c r="O46" s="83">
        <v>76000</v>
      </c>
      <c r="P46" s="81">
        <v>72195</v>
      </c>
      <c r="Q46" s="83">
        <v>75688.929999999993</v>
      </c>
    </row>
    <row r="47" spans="1:17" ht="23">
      <c r="A47" s="79">
        <v>45</v>
      </c>
      <c r="B47" s="80" t="s">
        <v>608</v>
      </c>
      <c r="C47" s="83">
        <v>69000</v>
      </c>
      <c r="D47" s="83">
        <v>70500</v>
      </c>
      <c r="E47" s="83">
        <v>70000</v>
      </c>
      <c r="F47" s="83">
        <v>85500</v>
      </c>
      <c r="G47" s="83">
        <v>88000</v>
      </c>
      <c r="H47" s="83">
        <v>85000</v>
      </c>
      <c r="I47" s="83">
        <v>74750</v>
      </c>
      <c r="J47" s="84">
        <v>70000</v>
      </c>
      <c r="K47" s="83">
        <v>68500</v>
      </c>
      <c r="L47" s="83">
        <v>72500</v>
      </c>
      <c r="M47" s="83">
        <v>80250</v>
      </c>
      <c r="N47" s="83">
        <v>70250</v>
      </c>
      <c r="O47" s="83">
        <v>75250</v>
      </c>
      <c r="P47" s="81">
        <v>72250</v>
      </c>
      <c r="Q47" s="83">
        <v>75125</v>
      </c>
    </row>
    <row r="48" spans="1:17" ht="23">
      <c r="A48" s="79">
        <v>46</v>
      </c>
      <c r="B48" s="80" t="s">
        <v>609</v>
      </c>
      <c r="C48" s="83">
        <v>69000</v>
      </c>
      <c r="D48" s="83">
        <v>70500</v>
      </c>
      <c r="E48" s="83">
        <v>70000</v>
      </c>
      <c r="F48" s="83">
        <v>85500</v>
      </c>
      <c r="G48" s="83">
        <v>88000</v>
      </c>
      <c r="H48" s="83">
        <v>84000</v>
      </c>
      <c r="I48" s="83">
        <v>74750</v>
      </c>
      <c r="J48" s="84">
        <v>70000</v>
      </c>
      <c r="K48" s="83">
        <v>68500</v>
      </c>
      <c r="L48" s="83">
        <v>71500</v>
      </c>
      <c r="M48" s="83">
        <v>80688</v>
      </c>
      <c r="N48" s="83">
        <v>70500</v>
      </c>
      <c r="O48" s="83">
        <v>75250</v>
      </c>
      <c r="P48" s="81">
        <v>72750</v>
      </c>
      <c r="Q48" s="83">
        <v>75067</v>
      </c>
    </row>
    <row r="49" spans="1:17" ht="23">
      <c r="A49" s="79">
        <v>47</v>
      </c>
      <c r="B49" s="80" t="s">
        <v>610</v>
      </c>
      <c r="C49" s="83">
        <v>69000</v>
      </c>
      <c r="D49" s="83">
        <v>70500</v>
      </c>
      <c r="E49" s="83">
        <v>70000</v>
      </c>
      <c r="F49" s="83">
        <v>85500</v>
      </c>
      <c r="G49" s="83">
        <v>88000</v>
      </c>
      <c r="H49" s="83">
        <v>84000</v>
      </c>
      <c r="I49" s="83">
        <v>74750</v>
      </c>
      <c r="J49" s="84">
        <v>70000</v>
      </c>
      <c r="K49" s="83">
        <v>68500</v>
      </c>
      <c r="L49" s="83">
        <v>71000</v>
      </c>
      <c r="M49" s="83">
        <v>81125.5</v>
      </c>
      <c r="N49" s="83">
        <v>70250</v>
      </c>
      <c r="O49" s="83">
        <v>75250</v>
      </c>
      <c r="P49" s="81">
        <v>73350</v>
      </c>
      <c r="Q49" s="83">
        <v>75087.539999999994</v>
      </c>
    </row>
    <row r="50" spans="1:17" ht="23">
      <c r="A50" s="79">
        <v>48</v>
      </c>
      <c r="B50" s="80" t="s">
        <v>611</v>
      </c>
      <c r="C50" s="83">
        <v>69000</v>
      </c>
      <c r="D50" s="83">
        <v>70500</v>
      </c>
      <c r="E50" s="83">
        <v>70000</v>
      </c>
      <c r="F50" s="83">
        <v>85500</v>
      </c>
      <c r="G50" s="83">
        <v>88000</v>
      </c>
      <c r="H50" s="83">
        <v>84000</v>
      </c>
      <c r="I50" s="83">
        <v>74750</v>
      </c>
      <c r="J50" s="84">
        <v>70500</v>
      </c>
      <c r="K50" s="83">
        <v>68500</v>
      </c>
      <c r="L50" s="83">
        <v>70000</v>
      </c>
      <c r="M50" s="83">
        <v>76934.5</v>
      </c>
      <c r="N50" s="83">
        <v>70500</v>
      </c>
      <c r="O50" s="83">
        <v>75250</v>
      </c>
      <c r="P50" s="81">
        <v>73515</v>
      </c>
      <c r="Q50" s="83">
        <v>74782.11</v>
      </c>
    </row>
    <row r="51" spans="1:17" ht="34.5">
      <c r="A51" s="79">
        <v>49</v>
      </c>
      <c r="B51" s="80" t="s">
        <v>612</v>
      </c>
      <c r="C51" s="83">
        <v>72000</v>
      </c>
      <c r="D51" s="83">
        <v>72000</v>
      </c>
      <c r="E51" s="83">
        <v>71000</v>
      </c>
      <c r="F51" s="83">
        <v>71500</v>
      </c>
      <c r="G51" s="83">
        <v>72000</v>
      </c>
      <c r="H51" s="83">
        <v>71000</v>
      </c>
      <c r="I51" s="86"/>
      <c r="J51" s="84">
        <v>69250</v>
      </c>
      <c r="K51" s="83">
        <v>71000</v>
      </c>
      <c r="L51" s="83">
        <v>74000</v>
      </c>
      <c r="M51" s="83">
        <v>77500</v>
      </c>
      <c r="N51" s="83">
        <v>70250</v>
      </c>
      <c r="O51" s="83">
        <v>77000</v>
      </c>
      <c r="P51" s="81">
        <v>72750</v>
      </c>
      <c r="Q51" s="83">
        <v>72403.850000000006</v>
      </c>
    </row>
    <row r="52" spans="1:17" ht="34.5">
      <c r="A52" s="79">
        <v>50</v>
      </c>
      <c r="B52" s="80" t="s">
        <v>613</v>
      </c>
      <c r="C52" s="83">
        <v>72000</v>
      </c>
      <c r="D52" s="83">
        <v>72000</v>
      </c>
      <c r="E52" s="83">
        <v>71000</v>
      </c>
      <c r="F52" s="83">
        <v>71500</v>
      </c>
      <c r="G52" s="83">
        <v>72000</v>
      </c>
      <c r="H52" s="83">
        <v>71000</v>
      </c>
      <c r="I52" s="83">
        <v>68250</v>
      </c>
      <c r="J52" s="84">
        <v>69250</v>
      </c>
      <c r="K52" s="83">
        <v>72000</v>
      </c>
      <c r="L52" s="83">
        <v>73500</v>
      </c>
      <c r="M52" s="83">
        <v>77500</v>
      </c>
      <c r="N52" s="83">
        <v>71000</v>
      </c>
      <c r="O52" s="83">
        <v>77000</v>
      </c>
      <c r="P52" s="81">
        <v>72685</v>
      </c>
      <c r="Q52" s="83">
        <v>72191.789999999994</v>
      </c>
    </row>
    <row r="53" spans="1:17" ht="34.5">
      <c r="A53" s="79">
        <v>51</v>
      </c>
      <c r="B53" s="80" t="s">
        <v>614</v>
      </c>
      <c r="C53" s="83">
        <v>72000</v>
      </c>
      <c r="D53" s="86"/>
      <c r="E53" s="86"/>
      <c r="F53" s="83">
        <v>70500</v>
      </c>
      <c r="G53" s="86"/>
      <c r="H53" s="86"/>
      <c r="I53" s="86"/>
      <c r="J53" s="87"/>
      <c r="K53" s="86"/>
      <c r="L53" s="83">
        <v>72000</v>
      </c>
      <c r="M53" s="83">
        <v>77500</v>
      </c>
      <c r="N53" s="83">
        <v>68250</v>
      </c>
      <c r="O53" s="86"/>
      <c r="P53" s="86"/>
      <c r="Q53" s="83">
        <v>72050</v>
      </c>
    </row>
    <row r="54" spans="1:17" ht="34.5">
      <c r="A54" s="79">
        <v>52</v>
      </c>
      <c r="B54" s="80" t="s">
        <v>615</v>
      </c>
      <c r="C54" s="83">
        <v>72000</v>
      </c>
      <c r="D54" s="86"/>
      <c r="E54" s="86"/>
      <c r="F54" s="83">
        <v>70500</v>
      </c>
      <c r="G54" s="86"/>
      <c r="H54" s="86"/>
      <c r="I54" s="86"/>
      <c r="J54" s="87"/>
      <c r="K54" s="86"/>
      <c r="L54" s="83">
        <v>72000</v>
      </c>
      <c r="M54" s="83">
        <v>77500</v>
      </c>
      <c r="N54" s="83">
        <v>69250</v>
      </c>
      <c r="O54" s="86"/>
      <c r="P54" s="86"/>
      <c r="Q54" s="83">
        <v>72250</v>
      </c>
    </row>
    <row r="55" spans="1:17" ht="34.5">
      <c r="A55" s="79">
        <v>53</v>
      </c>
      <c r="B55" s="80" t="s">
        <v>616</v>
      </c>
      <c r="C55" s="83">
        <v>72000</v>
      </c>
      <c r="D55" s="83">
        <v>72000</v>
      </c>
      <c r="E55" s="83">
        <v>71750</v>
      </c>
      <c r="F55" s="83">
        <v>76000</v>
      </c>
      <c r="G55" s="83">
        <v>72500</v>
      </c>
      <c r="H55" s="83">
        <v>70750</v>
      </c>
      <c r="I55" s="83">
        <v>69500</v>
      </c>
      <c r="J55" s="84">
        <v>69750</v>
      </c>
      <c r="K55" s="83">
        <v>74650</v>
      </c>
      <c r="L55" s="83">
        <v>77500</v>
      </c>
      <c r="M55" s="83">
        <v>80000</v>
      </c>
      <c r="N55" s="83">
        <v>69250</v>
      </c>
      <c r="O55" s="83">
        <v>76250</v>
      </c>
      <c r="P55" s="81">
        <v>68925</v>
      </c>
      <c r="Q55" s="83">
        <v>72916.070000000007</v>
      </c>
    </row>
    <row r="56" spans="1:17" ht="34.5">
      <c r="A56" s="79">
        <v>54</v>
      </c>
      <c r="B56" s="80" t="s">
        <v>617</v>
      </c>
      <c r="C56" s="83">
        <v>71000</v>
      </c>
      <c r="D56" s="83">
        <v>71500</v>
      </c>
      <c r="E56" s="83">
        <v>71750</v>
      </c>
      <c r="F56" s="83">
        <v>76000</v>
      </c>
      <c r="G56" s="83">
        <v>72500</v>
      </c>
      <c r="H56" s="83">
        <v>70750</v>
      </c>
      <c r="I56" s="83">
        <v>69500</v>
      </c>
      <c r="J56" s="84">
        <v>69750</v>
      </c>
      <c r="K56" s="83">
        <v>72950</v>
      </c>
      <c r="L56" s="83">
        <v>77500</v>
      </c>
      <c r="M56" s="83">
        <v>80000</v>
      </c>
      <c r="N56" s="83">
        <v>69250</v>
      </c>
      <c r="O56" s="83">
        <v>75000</v>
      </c>
      <c r="P56" s="81">
        <v>69050</v>
      </c>
      <c r="Q56" s="83">
        <v>72607.14</v>
      </c>
    </row>
    <row r="57" spans="1:17" ht="34.5">
      <c r="A57" s="79">
        <v>55</v>
      </c>
      <c r="B57" s="80" t="s">
        <v>618</v>
      </c>
      <c r="C57" s="83">
        <v>71000</v>
      </c>
      <c r="D57" s="83">
        <v>71500</v>
      </c>
      <c r="E57" s="83">
        <v>71750</v>
      </c>
      <c r="F57" s="83">
        <v>76000</v>
      </c>
      <c r="G57" s="83">
        <v>72500</v>
      </c>
      <c r="H57" s="83">
        <v>70750</v>
      </c>
      <c r="I57" s="83">
        <v>69500</v>
      </c>
      <c r="J57" s="84">
        <v>69750</v>
      </c>
      <c r="K57" s="83">
        <v>72800</v>
      </c>
      <c r="L57" s="83">
        <v>76500</v>
      </c>
      <c r="M57" s="83">
        <v>80000</v>
      </c>
      <c r="N57" s="83">
        <v>69500</v>
      </c>
      <c r="O57" s="86"/>
      <c r="P57" s="81">
        <v>68750</v>
      </c>
      <c r="Q57" s="83">
        <v>72330.77</v>
      </c>
    </row>
    <row r="58" spans="1:17" ht="34.5">
      <c r="A58" s="79">
        <v>56</v>
      </c>
      <c r="B58" s="80" t="s">
        <v>619</v>
      </c>
      <c r="C58" s="83">
        <v>71000</v>
      </c>
      <c r="D58" s="83">
        <v>71500</v>
      </c>
      <c r="E58" s="83">
        <v>71750</v>
      </c>
      <c r="F58" s="83">
        <v>76000</v>
      </c>
      <c r="G58" s="83">
        <v>72500</v>
      </c>
      <c r="H58" s="83">
        <v>70750</v>
      </c>
      <c r="I58" s="83">
        <v>69500</v>
      </c>
      <c r="J58" s="84">
        <v>69750</v>
      </c>
      <c r="K58" s="83">
        <v>72250</v>
      </c>
      <c r="L58" s="83">
        <v>76000</v>
      </c>
      <c r="M58" s="83">
        <v>80000</v>
      </c>
      <c r="N58" s="83">
        <v>69000</v>
      </c>
      <c r="O58" s="83">
        <v>74000</v>
      </c>
      <c r="P58" s="81">
        <v>68075</v>
      </c>
      <c r="Q58" s="83">
        <v>72291.070000000007</v>
      </c>
    </row>
    <row r="59" spans="1:17" ht="34.5">
      <c r="A59" s="79">
        <v>57</v>
      </c>
      <c r="B59" s="80" t="s">
        <v>620</v>
      </c>
      <c r="C59" s="83">
        <v>71000</v>
      </c>
      <c r="D59" s="83">
        <v>72000</v>
      </c>
      <c r="E59" s="83">
        <v>71750</v>
      </c>
      <c r="F59" s="83">
        <v>76000</v>
      </c>
      <c r="G59" s="83">
        <v>72500</v>
      </c>
      <c r="H59" s="83">
        <v>73000</v>
      </c>
      <c r="I59" s="83">
        <v>69500</v>
      </c>
      <c r="J59" s="84">
        <v>69750</v>
      </c>
      <c r="K59" s="83">
        <v>72800</v>
      </c>
      <c r="L59" s="83">
        <v>75500</v>
      </c>
      <c r="M59" s="83">
        <v>80000</v>
      </c>
      <c r="N59" s="83">
        <v>70000</v>
      </c>
      <c r="O59" s="83">
        <v>74500</v>
      </c>
      <c r="P59" s="81">
        <v>68200</v>
      </c>
      <c r="Q59" s="83">
        <v>72607.14</v>
      </c>
    </row>
    <row r="60" spans="1:17" ht="34.5">
      <c r="A60" s="79">
        <v>58</v>
      </c>
      <c r="B60" s="80" t="s">
        <v>621</v>
      </c>
      <c r="C60" s="83">
        <v>71000</v>
      </c>
      <c r="D60" s="83">
        <v>72000</v>
      </c>
      <c r="E60" s="83">
        <v>71750</v>
      </c>
      <c r="F60" s="83">
        <v>76000</v>
      </c>
      <c r="G60" s="83">
        <v>72500</v>
      </c>
      <c r="H60" s="83">
        <v>73000</v>
      </c>
      <c r="I60" s="83">
        <v>69500</v>
      </c>
      <c r="J60" s="84">
        <v>69750</v>
      </c>
      <c r="K60" s="83">
        <v>73300</v>
      </c>
      <c r="L60" s="83">
        <v>74500</v>
      </c>
      <c r="M60" s="83">
        <v>80000</v>
      </c>
      <c r="N60" s="83">
        <v>71000</v>
      </c>
      <c r="O60" s="83">
        <v>74500</v>
      </c>
      <c r="P60" s="81">
        <v>68210</v>
      </c>
      <c r="Q60" s="83">
        <v>72643.570000000007</v>
      </c>
    </row>
    <row r="61" spans="1:17" ht="34.5">
      <c r="A61" s="79">
        <v>59</v>
      </c>
      <c r="B61" s="80" t="s">
        <v>622</v>
      </c>
      <c r="C61" s="83">
        <v>84000</v>
      </c>
      <c r="D61" s="83">
        <v>115500</v>
      </c>
      <c r="E61" s="83">
        <v>69000</v>
      </c>
      <c r="F61" s="83">
        <v>93500</v>
      </c>
      <c r="G61" s="83">
        <v>95500</v>
      </c>
      <c r="H61" s="83">
        <v>88000</v>
      </c>
      <c r="I61" s="83">
        <v>92000</v>
      </c>
      <c r="J61" s="84">
        <v>86500</v>
      </c>
      <c r="K61" s="83">
        <v>81150</v>
      </c>
      <c r="L61" s="83">
        <v>83500</v>
      </c>
      <c r="M61" s="83">
        <v>92000</v>
      </c>
      <c r="N61" s="83">
        <v>115250</v>
      </c>
      <c r="O61" s="83">
        <v>91500</v>
      </c>
      <c r="P61" s="81">
        <v>88125</v>
      </c>
      <c r="Q61" s="83">
        <v>91108.93</v>
      </c>
    </row>
    <row r="62" spans="1:17" ht="34.5">
      <c r="A62" s="79">
        <v>60</v>
      </c>
      <c r="B62" s="80" t="s">
        <v>623</v>
      </c>
      <c r="C62" s="83">
        <v>84000</v>
      </c>
      <c r="D62" s="83">
        <v>115500</v>
      </c>
      <c r="E62" s="83">
        <v>69000</v>
      </c>
      <c r="F62" s="83">
        <v>93500</v>
      </c>
      <c r="G62" s="83">
        <v>95500</v>
      </c>
      <c r="H62" s="83">
        <v>88000</v>
      </c>
      <c r="I62" s="83">
        <v>92000</v>
      </c>
      <c r="J62" s="84">
        <v>86500</v>
      </c>
      <c r="K62" s="83">
        <v>81150</v>
      </c>
      <c r="L62" s="83">
        <v>83000</v>
      </c>
      <c r="M62" s="83">
        <v>92000</v>
      </c>
      <c r="N62" s="83">
        <v>116500</v>
      </c>
      <c r="O62" s="83">
        <v>91500</v>
      </c>
      <c r="P62" s="81">
        <v>88570</v>
      </c>
      <c r="Q62" s="83">
        <v>91194.29</v>
      </c>
    </row>
    <row r="63" spans="1:17" ht="23">
      <c r="A63" s="79">
        <v>61</v>
      </c>
      <c r="B63" s="80" t="s">
        <v>624</v>
      </c>
      <c r="C63" s="83">
        <v>84000</v>
      </c>
      <c r="D63" s="83">
        <v>115500</v>
      </c>
      <c r="E63" s="83">
        <v>69000</v>
      </c>
      <c r="F63" s="83">
        <v>93500</v>
      </c>
      <c r="G63" s="83">
        <v>95500</v>
      </c>
      <c r="H63" s="83">
        <v>88000</v>
      </c>
      <c r="I63" s="86"/>
      <c r="J63" s="84">
        <v>86500</v>
      </c>
      <c r="K63" s="83">
        <v>81150</v>
      </c>
      <c r="L63" s="83">
        <v>82000</v>
      </c>
      <c r="M63" s="83">
        <v>92000</v>
      </c>
      <c r="N63" s="83">
        <v>112000</v>
      </c>
      <c r="O63" s="83">
        <v>91500</v>
      </c>
      <c r="P63" s="81">
        <v>89180</v>
      </c>
      <c r="Q63" s="83">
        <v>90756.15</v>
      </c>
    </row>
    <row r="64" spans="1:17" ht="34.5">
      <c r="A64" s="79">
        <v>62</v>
      </c>
      <c r="B64" s="80" t="s">
        <v>625</v>
      </c>
      <c r="C64" s="83">
        <v>107000</v>
      </c>
      <c r="D64" s="82"/>
      <c r="E64" s="82"/>
      <c r="F64" s="83">
        <v>106000</v>
      </c>
      <c r="G64" s="83">
        <v>125900</v>
      </c>
      <c r="H64" s="82"/>
      <c r="I64" s="82"/>
      <c r="J64" s="84">
        <v>93000</v>
      </c>
      <c r="K64" s="82"/>
      <c r="L64" s="83">
        <v>85500</v>
      </c>
      <c r="M64" s="82"/>
      <c r="N64" s="82"/>
      <c r="O64" s="82"/>
      <c r="P64" s="81">
        <v>90100</v>
      </c>
      <c r="Q64" s="83">
        <v>101250</v>
      </c>
    </row>
    <row r="65" spans="1:17" ht="34.5">
      <c r="A65" s="79">
        <v>63</v>
      </c>
      <c r="B65" s="80" t="s">
        <v>626</v>
      </c>
      <c r="C65" s="86"/>
      <c r="D65" s="86"/>
      <c r="E65" s="83">
        <v>82750</v>
      </c>
      <c r="F65" s="83">
        <v>75000</v>
      </c>
      <c r="G65" s="86"/>
      <c r="H65" s="86"/>
      <c r="I65" s="86"/>
      <c r="J65" s="87"/>
      <c r="K65" s="86"/>
      <c r="L65" s="83">
        <v>78000</v>
      </c>
      <c r="M65" s="86"/>
      <c r="N65" s="83">
        <v>77250</v>
      </c>
      <c r="O65" s="86"/>
      <c r="P65" s="86"/>
      <c r="Q65" s="83">
        <v>78250</v>
      </c>
    </row>
    <row r="66" spans="1:17" ht="34.5">
      <c r="A66" s="79">
        <v>64</v>
      </c>
      <c r="B66" s="80" t="s">
        <v>627</v>
      </c>
      <c r="C66" s="86"/>
      <c r="D66" s="86"/>
      <c r="E66" s="83">
        <v>82750</v>
      </c>
      <c r="F66" s="83">
        <v>75000</v>
      </c>
      <c r="G66" s="86"/>
      <c r="H66" s="86"/>
      <c r="I66" s="86"/>
      <c r="J66" s="87"/>
      <c r="K66" s="86"/>
      <c r="L66" s="83">
        <v>78000</v>
      </c>
      <c r="M66" s="86"/>
      <c r="N66" s="83">
        <v>77000</v>
      </c>
      <c r="O66" s="86"/>
      <c r="P66" s="86"/>
      <c r="Q66" s="83">
        <v>78187.5</v>
      </c>
    </row>
    <row r="67" spans="1:17" ht="34.5">
      <c r="A67" s="79">
        <v>65</v>
      </c>
      <c r="B67" s="80" t="s">
        <v>628</v>
      </c>
      <c r="C67" s="86"/>
      <c r="D67" s="86"/>
      <c r="E67" s="83">
        <v>82750</v>
      </c>
      <c r="F67" s="83">
        <v>75000</v>
      </c>
      <c r="G67" s="86"/>
      <c r="H67" s="86"/>
      <c r="I67" s="86"/>
      <c r="J67" s="87"/>
      <c r="K67" s="86"/>
      <c r="L67" s="83">
        <v>77000</v>
      </c>
      <c r="M67" s="86"/>
      <c r="N67" s="83">
        <v>77000</v>
      </c>
      <c r="O67" s="86"/>
      <c r="P67" s="86"/>
      <c r="Q67" s="83">
        <v>77937.5</v>
      </c>
    </row>
    <row r="68" spans="1:17" ht="34.5">
      <c r="A68" s="79">
        <v>66</v>
      </c>
      <c r="B68" s="80" t="s">
        <v>629</v>
      </c>
      <c r="C68" s="86"/>
      <c r="D68" s="86"/>
      <c r="E68" s="83">
        <v>82750</v>
      </c>
      <c r="F68" s="83">
        <v>75000</v>
      </c>
      <c r="G68" s="86"/>
      <c r="H68" s="86"/>
      <c r="I68" s="86"/>
      <c r="J68" s="87"/>
      <c r="K68" s="86"/>
      <c r="L68" s="83">
        <v>77000</v>
      </c>
      <c r="M68" s="86"/>
      <c r="N68" s="83">
        <v>77000</v>
      </c>
      <c r="O68" s="86"/>
      <c r="P68" s="86"/>
      <c r="Q68" s="83">
        <v>77937.5</v>
      </c>
    </row>
    <row r="69" spans="1:17" ht="34.5">
      <c r="A69" s="79">
        <v>67</v>
      </c>
      <c r="B69" s="80" t="s">
        <v>630</v>
      </c>
      <c r="C69" s="83">
        <v>74000</v>
      </c>
      <c r="D69" s="83">
        <v>72000</v>
      </c>
      <c r="E69" s="83">
        <v>74000</v>
      </c>
      <c r="F69" s="83">
        <v>75000</v>
      </c>
      <c r="G69" s="83">
        <v>73250</v>
      </c>
      <c r="H69" s="81">
        <v>73000</v>
      </c>
      <c r="I69" s="86"/>
      <c r="J69" s="84">
        <v>70900</v>
      </c>
      <c r="K69" s="83">
        <v>72500</v>
      </c>
      <c r="L69" s="83">
        <v>81000</v>
      </c>
      <c r="M69" s="83">
        <v>79000</v>
      </c>
      <c r="N69" s="83">
        <v>71000</v>
      </c>
      <c r="O69" s="81">
        <v>77500</v>
      </c>
      <c r="P69" s="83">
        <v>79602.5</v>
      </c>
      <c r="Q69" s="83">
        <v>74827.12</v>
      </c>
    </row>
    <row r="70" spans="1:17" ht="34.5">
      <c r="A70" s="79">
        <v>68</v>
      </c>
      <c r="B70" s="80" t="s">
        <v>631</v>
      </c>
      <c r="C70" s="83">
        <v>74000</v>
      </c>
      <c r="D70" s="83">
        <v>72000</v>
      </c>
      <c r="E70" s="83">
        <v>74000</v>
      </c>
      <c r="F70" s="83">
        <v>75000</v>
      </c>
      <c r="G70" s="83">
        <v>73250</v>
      </c>
      <c r="H70" s="81">
        <v>73000</v>
      </c>
      <c r="I70" s="83">
        <v>71500</v>
      </c>
      <c r="J70" s="84">
        <v>70900</v>
      </c>
      <c r="K70" s="83">
        <v>72500</v>
      </c>
      <c r="L70" s="83">
        <v>81000</v>
      </c>
      <c r="M70" s="83">
        <v>79000</v>
      </c>
      <c r="N70" s="83">
        <v>71000</v>
      </c>
      <c r="O70" s="81">
        <v>77500</v>
      </c>
      <c r="P70" s="83">
        <v>79467.5</v>
      </c>
      <c r="Q70" s="83">
        <v>74579.820000000007</v>
      </c>
    </row>
    <row r="71" spans="1:17" ht="34.5">
      <c r="A71" s="79">
        <v>69</v>
      </c>
      <c r="B71" s="80" t="s">
        <v>632</v>
      </c>
      <c r="C71" s="83">
        <v>75000</v>
      </c>
      <c r="D71" s="83">
        <v>72000</v>
      </c>
      <c r="E71" s="83">
        <v>74000</v>
      </c>
      <c r="F71" s="83">
        <v>75000</v>
      </c>
      <c r="G71" s="83">
        <v>73250</v>
      </c>
      <c r="H71" s="81">
        <v>73000</v>
      </c>
      <c r="I71" s="83">
        <v>71500</v>
      </c>
      <c r="J71" s="84">
        <v>70900</v>
      </c>
      <c r="K71" s="83">
        <v>72500</v>
      </c>
      <c r="L71" s="83">
        <v>81000</v>
      </c>
      <c r="M71" s="83">
        <v>79000</v>
      </c>
      <c r="N71" s="83">
        <v>70250</v>
      </c>
      <c r="O71" s="81">
        <v>78500</v>
      </c>
      <c r="P71" s="83">
        <v>79447.5</v>
      </c>
      <c r="Q71" s="83">
        <v>74667.679999999993</v>
      </c>
    </row>
    <row r="72" spans="1:17" ht="34.5">
      <c r="A72" s="79">
        <v>70</v>
      </c>
      <c r="B72" s="80" t="s">
        <v>633</v>
      </c>
      <c r="C72" s="83">
        <v>75000</v>
      </c>
      <c r="D72" s="83">
        <v>72000</v>
      </c>
      <c r="E72" s="83">
        <v>74000</v>
      </c>
      <c r="F72" s="83">
        <v>75000</v>
      </c>
      <c r="G72" s="83">
        <v>73250</v>
      </c>
      <c r="H72" s="81">
        <v>74000</v>
      </c>
      <c r="I72" s="83">
        <v>71500</v>
      </c>
      <c r="J72" s="84">
        <v>72000</v>
      </c>
      <c r="K72" s="83">
        <v>72500</v>
      </c>
      <c r="L72" s="83">
        <v>80500</v>
      </c>
      <c r="M72" s="83">
        <v>79000</v>
      </c>
      <c r="N72" s="83">
        <v>72250</v>
      </c>
      <c r="O72" s="81">
        <v>79000</v>
      </c>
      <c r="P72" s="83">
        <v>79612.5</v>
      </c>
      <c r="Q72" s="83">
        <v>74972.320000000007</v>
      </c>
    </row>
    <row r="73" spans="1:17" ht="34.5">
      <c r="A73" s="79">
        <v>71</v>
      </c>
      <c r="B73" s="80" t="s">
        <v>634</v>
      </c>
      <c r="C73" s="83">
        <v>75000</v>
      </c>
      <c r="D73" s="86"/>
      <c r="E73" s="83">
        <v>74000</v>
      </c>
      <c r="F73" s="83">
        <v>76000</v>
      </c>
      <c r="G73" s="83">
        <v>73250</v>
      </c>
      <c r="H73" s="81">
        <v>74500</v>
      </c>
      <c r="I73" s="86"/>
      <c r="J73" s="84">
        <v>72000</v>
      </c>
      <c r="K73" s="83">
        <v>72500</v>
      </c>
      <c r="L73" s="83">
        <v>80000</v>
      </c>
      <c r="M73" s="83">
        <v>79000</v>
      </c>
      <c r="N73" s="83">
        <v>73550</v>
      </c>
      <c r="O73" s="81">
        <v>79000</v>
      </c>
      <c r="P73" s="83">
        <v>79492.5</v>
      </c>
      <c r="Q73" s="83">
        <v>75691.039999999994</v>
      </c>
    </row>
    <row r="74" spans="1:17" ht="34.5">
      <c r="A74" s="79">
        <v>72</v>
      </c>
      <c r="B74" s="80" t="s">
        <v>635</v>
      </c>
      <c r="C74" s="86"/>
      <c r="D74" s="83">
        <v>73000</v>
      </c>
      <c r="E74" s="86"/>
      <c r="F74" s="83">
        <v>76500</v>
      </c>
      <c r="G74" s="83">
        <v>74000</v>
      </c>
      <c r="H74" s="81">
        <v>72500</v>
      </c>
      <c r="I74" s="86"/>
      <c r="J74" s="84">
        <v>72500</v>
      </c>
      <c r="K74" s="83">
        <v>82500</v>
      </c>
      <c r="L74" s="83">
        <v>82000</v>
      </c>
      <c r="M74" s="83">
        <v>79000</v>
      </c>
      <c r="N74" s="83">
        <v>77400</v>
      </c>
      <c r="O74" s="81">
        <v>75500</v>
      </c>
      <c r="P74" s="86"/>
      <c r="Q74" s="83">
        <v>76490</v>
      </c>
    </row>
    <row r="75" spans="1:17" ht="34.5">
      <c r="A75" s="79">
        <v>73</v>
      </c>
      <c r="B75" s="80" t="s">
        <v>636</v>
      </c>
      <c r="C75" s="86"/>
      <c r="D75" s="83">
        <v>73000</v>
      </c>
      <c r="E75" s="86"/>
      <c r="F75" s="83">
        <v>76500</v>
      </c>
      <c r="G75" s="83">
        <v>74000</v>
      </c>
      <c r="H75" s="81">
        <v>72000</v>
      </c>
      <c r="I75" s="83">
        <v>71500</v>
      </c>
      <c r="J75" s="84">
        <v>72500</v>
      </c>
      <c r="K75" s="83">
        <v>82500</v>
      </c>
      <c r="L75" s="83">
        <v>82000</v>
      </c>
      <c r="M75" s="83">
        <v>79000</v>
      </c>
      <c r="N75" s="83">
        <v>77250</v>
      </c>
      <c r="O75" s="81">
        <v>75500</v>
      </c>
      <c r="P75" s="86"/>
      <c r="Q75" s="83">
        <v>75977.27</v>
      </c>
    </row>
    <row r="76" spans="1:17" ht="34.5">
      <c r="A76" s="79">
        <v>74</v>
      </c>
      <c r="B76" s="80" t="s">
        <v>637</v>
      </c>
      <c r="C76" s="86"/>
      <c r="D76" s="83">
        <v>73000</v>
      </c>
      <c r="E76" s="86"/>
      <c r="F76" s="83">
        <v>76500</v>
      </c>
      <c r="G76" s="83">
        <v>74000</v>
      </c>
      <c r="H76" s="86"/>
      <c r="I76" s="86"/>
      <c r="J76" s="84">
        <v>77750</v>
      </c>
      <c r="K76" s="86"/>
      <c r="L76" s="83">
        <v>80000</v>
      </c>
      <c r="M76" s="83">
        <v>79000</v>
      </c>
      <c r="N76" s="83">
        <v>78250</v>
      </c>
      <c r="O76" s="86"/>
      <c r="P76" s="86"/>
      <c r="Q76" s="83">
        <v>76928.570000000007</v>
      </c>
    </row>
    <row r="77" spans="1:17" ht="23">
      <c r="A77" s="79">
        <v>75</v>
      </c>
      <c r="B77" s="80" t="s">
        <v>638</v>
      </c>
      <c r="C77" s="83">
        <v>125000</v>
      </c>
      <c r="D77" s="83">
        <v>156020</v>
      </c>
      <c r="E77" s="86"/>
      <c r="F77" s="83">
        <v>131710</v>
      </c>
      <c r="G77" s="83">
        <v>169525</v>
      </c>
      <c r="H77" s="86"/>
      <c r="I77" s="86"/>
      <c r="J77" s="84">
        <v>133460</v>
      </c>
      <c r="K77" s="86"/>
      <c r="L77" s="86"/>
      <c r="M77" s="86"/>
      <c r="N77" s="86"/>
      <c r="O77" s="86"/>
      <c r="P77" s="86"/>
      <c r="Q77" s="83">
        <v>143143</v>
      </c>
    </row>
    <row r="78" spans="1:17" ht="23">
      <c r="A78" s="79">
        <v>76</v>
      </c>
      <c r="B78" s="80" t="s">
        <v>639</v>
      </c>
      <c r="C78" s="83">
        <v>82000</v>
      </c>
      <c r="D78" s="83">
        <v>97378</v>
      </c>
      <c r="E78" s="86"/>
      <c r="F78" s="83">
        <v>93234</v>
      </c>
      <c r="G78" s="86"/>
      <c r="H78" s="86"/>
      <c r="I78" s="86"/>
      <c r="J78" s="84">
        <v>104938.5</v>
      </c>
      <c r="K78" s="86"/>
      <c r="L78" s="86"/>
      <c r="M78" s="86"/>
      <c r="N78" s="86"/>
      <c r="O78" s="86"/>
      <c r="P78" s="86"/>
      <c r="Q78" s="83">
        <v>94387.63</v>
      </c>
    </row>
    <row r="79" spans="1:17" ht="23">
      <c r="A79" s="79">
        <v>77</v>
      </c>
      <c r="B79" s="80" t="s">
        <v>640</v>
      </c>
      <c r="C79" s="83">
        <v>82000</v>
      </c>
      <c r="D79" s="83">
        <v>97109</v>
      </c>
      <c r="E79" s="86"/>
      <c r="F79" s="83">
        <v>90400</v>
      </c>
      <c r="G79" s="83">
        <v>100550</v>
      </c>
      <c r="H79" s="86"/>
      <c r="I79" s="86"/>
      <c r="J79" s="84">
        <v>88794</v>
      </c>
      <c r="K79" s="86"/>
      <c r="L79" s="86"/>
      <c r="M79" s="86"/>
      <c r="N79" s="86"/>
      <c r="O79" s="86"/>
      <c r="P79" s="86"/>
      <c r="Q79" s="83">
        <v>91770.6</v>
      </c>
    </row>
    <row r="80" spans="1:17" ht="23">
      <c r="A80" s="79">
        <v>78</v>
      </c>
      <c r="B80" s="80" t="s">
        <v>641</v>
      </c>
      <c r="C80" s="83">
        <v>208000</v>
      </c>
      <c r="D80" s="83">
        <v>243714</v>
      </c>
      <c r="E80" s="86"/>
      <c r="F80" s="83">
        <v>245290</v>
      </c>
      <c r="G80" s="83">
        <v>271950</v>
      </c>
      <c r="H80" s="81">
        <v>258336</v>
      </c>
      <c r="I80" s="83">
        <v>269000</v>
      </c>
      <c r="J80" s="84">
        <v>200189.5</v>
      </c>
      <c r="K80" s="83">
        <v>237805</v>
      </c>
      <c r="L80" s="83">
        <v>267485.5</v>
      </c>
      <c r="M80" s="83">
        <v>220667.5</v>
      </c>
      <c r="N80" s="83">
        <v>230650</v>
      </c>
      <c r="O80" s="81">
        <v>236720</v>
      </c>
      <c r="P80" s="83">
        <v>235710</v>
      </c>
      <c r="Q80" s="83">
        <v>240424.42</v>
      </c>
    </row>
    <row r="81" spans="1:17" ht="23">
      <c r="A81" s="79">
        <v>79</v>
      </c>
      <c r="B81" s="80" t="s">
        <v>642</v>
      </c>
      <c r="C81" s="83">
        <v>177000</v>
      </c>
      <c r="D81" s="83">
        <v>253936</v>
      </c>
      <c r="E81" s="86"/>
      <c r="F81" s="83">
        <v>215450</v>
      </c>
      <c r="G81" s="83">
        <v>278150</v>
      </c>
      <c r="H81" s="81">
        <v>182987</v>
      </c>
      <c r="I81" s="83">
        <v>252500</v>
      </c>
      <c r="J81" s="84">
        <v>178663.5</v>
      </c>
      <c r="K81" s="83">
        <v>216278</v>
      </c>
      <c r="L81" s="83">
        <v>220662</v>
      </c>
      <c r="M81" s="83">
        <v>158773</v>
      </c>
      <c r="N81" s="83">
        <v>218050</v>
      </c>
      <c r="O81" s="81">
        <v>209800</v>
      </c>
      <c r="P81" s="83">
        <v>219340</v>
      </c>
      <c r="Q81" s="83">
        <v>213968.42</v>
      </c>
    </row>
    <row r="82" spans="1:17" ht="23">
      <c r="A82" s="79">
        <v>80</v>
      </c>
      <c r="B82" s="80" t="s">
        <v>643</v>
      </c>
      <c r="C82" s="83">
        <v>230000</v>
      </c>
      <c r="D82" s="83">
        <v>258778</v>
      </c>
      <c r="E82" s="83">
        <v>252000</v>
      </c>
      <c r="F82" s="83">
        <v>256050</v>
      </c>
      <c r="G82" s="83">
        <v>292335</v>
      </c>
      <c r="H82" s="81">
        <v>274480.5</v>
      </c>
      <c r="I82" s="83">
        <v>269000</v>
      </c>
      <c r="J82" s="84">
        <v>228173</v>
      </c>
      <c r="K82" s="83">
        <v>205514</v>
      </c>
      <c r="L82" s="83">
        <v>272329.5</v>
      </c>
      <c r="M82" s="83">
        <v>231432</v>
      </c>
      <c r="N82" s="83">
        <v>218050</v>
      </c>
      <c r="O82" s="81">
        <v>239410</v>
      </c>
      <c r="P82" s="83">
        <v>233069</v>
      </c>
      <c r="Q82" s="83">
        <v>247187.21</v>
      </c>
    </row>
    <row r="83" spans="1:17" ht="23">
      <c r="A83" s="79">
        <v>81</v>
      </c>
      <c r="B83" s="80" t="s">
        <v>644</v>
      </c>
      <c r="C83" s="83">
        <v>212000</v>
      </c>
      <c r="D83" s="83">
        <v>264696</v>
      </c>
      <c r="E83" s="83">
        <v>182750</v>
      </c>
      <c r="F83" s="83">
        <v>257523</v>
      </c>
      <c r="G83" s="83">
        <v>296500</v>
      </c>
      <c r="H83" s="81">
        <v>191061</v>
      </c>
      <c r="I83" s="83">
        <v>252500</v>
      </c>
      <c r="J83" s="84">
        <v>192117.5</v>
      </c>
      <c r="K83" s="83">
        <v>193986</v>
      </c>
      <c r="L83" s="83">
        <v>224967.5</v>
      </c>
      <c r="M83" s="86"/>
      <c r="N83" s="83">
        <v>194525</v>
      </c>
      <c r="O83" s="81">
        <v>220580</v>
      </c>
      <c r="P83" s="83">
        <v>220759</v>
      </c>
      <c r="Q83" s="83">
        <v>223381.92</v>
      </c>
    </row>
    <row r="84" spans="1:17" ht="34.5">
      <c r="A84" s="79">
        <v>82</v>
      </c>
      <c r="B84" s="80" t="s">
        <v>645</v>
      </c>
      <c r="C84" s="83">
        <v>123000</v>
      </c>
      <c r="D84" s="83">
        <v>178078</v>
      </c>
      <c r="E84" s="86"/>
      <c r="F84" s="83">
        <v>169393</v>
      </c>
      <c r="G84" s="83">
        <v>165250</v>
      </c>
      <c r="H84" s="86"/>
      <c r="I84" s="83">
        <v>188000</v>
      </c>
      <c r="J84" s="84">
        <v>130769</v>
      </c>
      <c r="K84" s="83">
        <v>162458</v>
      </c>
      <c r="L84" s="83">
        <v>172224</v>
      </c>
      <c r="M84" s="86"/>
      <c r="N84" s="83">
        <v>163450</v>
      </c>
      <c r="O84" s="81">
        <v>147930</v>
      </c>
      <c r="P84" s="83">
        <v>171780</v>
      </c>
      <c r="Q84" s="83">
        <v>161121.09</v>
      </c>
    </row>
    <row r="85" spans="1:17" ht="34.5">
      <c r="A85" s="79">
        <v>83</v>
      </c>
      <c r="B85" s="80" t="s">
        <v>646</v>
      </c>
      <c r="C85" s="83">
        <v>152000</v>
      </c>
      <c r="D85" s="83">
        <v>183996</v>
      </c>
      <c r="E85" s="86"/>
      <c r="F85" s="83">
        <v>173421</v>
      </c>
      <c r="G85" s="83">
        <v>172310</v>
      </c>
      <c r="H85" s="86"/>
      <c r="I85" s="83">
        <v>188000</v>
      </c>
      <c r="J85" s="84">
        <v>148528</v>
      </c>
      <c r="K85" s="83">
        <v>157076</v>
      </c>
      <c r="L85" s="83">
        <v>174377</v>
      </c>
      <c r="M85" s="83">
        <v>126480</v>
      </c>
      <c r="N85" s="83">
        <v>173100</v>
      </c>
      <c r="O85" s="81">
        <v>150300</v>
      </c>
      <c r="P85" s="83">
        <v>172868</v>
      </c>
      <c r="Q85" s="83">
        <v>164371.32999999999</v>
      </c>
    </row>
    <row r="86" spans="1:17" ht="57.5">
      <c r="A86" s="79">
        <v>84</v>
      </c>
      <c r="B86" s="80" t="s">
        <v>647</v>
      </c>
      <c r="C86" s="82"/>
      <c r="D86" s="82"/>
      <c r="E86" s="82"/>
      <c r="F86" s="82"/>
      <c r="G86" s="82"/>
      <c r="H86" s="82"/>
      <c r="I86" s="82"/>
      <c r="J86" s="85"/>
      <c r="K86" s="82"/>
      <c r="L86" s="82"/>
      <c r="M86" s="82"/>
      <c r="N86" s="82"/>
      <c r="O86" s="82"/>
      <c r="P86" s="82"/>
      <c r="Q86" s="82"/>
    </row>
    <row r="87" spans="1:17" ht="57.5">
      <c r="A87" s="79">
        <v>85</v>
      </c>
      <c r="B87" s="80" t="s">
        <v>648</v>
      </c>
      <c r="C87" s="90">
        <v>48000</v>
      </c>
      <c r="D87" s="90">
        <v>45730</v>
      </c>
      <c r="E87" s="90">
        <v>50750</v>
      </c>
      <c r="F87" s="90">
        <v>54229.5</v>
      </c>
      <c r="G87" s="90">
        <v>45950</v>
      </c>
      <c r="H87" s="88">
        <v>50590.5</v>
      </c>
      <c r="I87" s="90">
        <v>45600</v>
      </c>
      <c r="J87" s="89">
        <v>39822.5</v>
      </c>
      <c r="K87" s="90">
        <v>56490</v>
      </c>
      <c r="L87" s="90">
        <v>48438</v>
      </c>
      <c r="M87" s="90">
        <v>34446</v>
      </c>
      <c r="N87" s="90">
        <v>59800</v>
      </c>
      <c r="O87" s="88">
        <v>41920</v>
      </c>
      <c r="P87" s="90">
        <v>73497.5</v>
      </c>
      <c r="Q87" s="90">
        <v>49661.71</v>
      </c>
    </row>
    <row r="88" spans="1:17" ht="46">
      <c r="A88" s="79">
        <v>86</v>
      </c>
      <c r="B88" s="82" t="s">
        <v>738</v>
      </c>
      <c r="C88" s="81">
        <v>38000</v>
      </c>
      <c r="D88" s="82"/>
      <c r="E88" s="81">
        <v>44750</v>
      </c>
      <c r="F88" s="81">
        <v>47726.5</v>
      </c>
      <c r="G88" s="81">
        <v>45750</v>
      </c>
      <c r="H88" s="81">
        <v>46285</v>
      </c>
      <c r="I88" s="82"/>
      <c r="J88" s="84">
        <v>48433</v>
      </c>
      <c r="K88" s="81">
        <v>44931</v>
      </c>
      <c r="L88" s="81">
        <v>49514</v>
      </c>
      <c r="M88" s="83">
        <v>39289.5</v>
      </c>
      <c r="N88" s="81">
        <v>39900</v>
      </c>
      <c r="O88" s="81">
        <v>51110</v>
      </c>
      <c r="P88" s="81">
        <v>47794</v>
      </c>
      <c r="Q88" s="81">
        <v>45290.25</v>
      </c>
    </row>
    <row r="89" spans="1:17" ht="46">
      <c r="A89" s="79">
        <v>87</v>
      </c>
      <c r="B89" s="80" t="s">
        <v>649</v>
      </c>
      <c r="C89" s="81">
        <v>20000</v>
      </c>
      <c r="D89" s="81">
        <v>22500</v>
      </c>
      <c r="E89" s="81">
        <v>18000</v>
      </c>
      <c r="F89" s="81">
        <v>22500</v>
      </c>
      <c r="G89" s="81">
        <v>19955</v>
      </c>
      <c r="H89" s="81">
        <v>21000</v>
      </c>
      <c r="I89" s="82"/>
      <c r="J89" s="84">
        <v>27750</v>
      </c>
      <c r="K89" s="81">
        <v>19500</v>
      </c>
      <c r="L89" s="81">
        <v>18837</v>
      </c>
      <c r="M89" s="83">
        <v>20000</v>
      </c>
      <c r="N89" s="81">
        <v>19550</v>
      </c>
      <c r="O89" s="81">
        <v>19700</v>
      </c>
      <c r="P89" s="81">
        <v>20500</v>
      </c>
      <c r="Q89" s="81">
        <v>20753.23</v>
      </c>
    </row>
    <row r="90" spans="1:17" ht="34.5">
      <c r="A90" s="79">
        <v>88</v>
      </c>
      <c r="B90" s="80" t="s">
        <v>650</v>
      </c>
      <c r="C90" s="81">
        <v>22500</v>
      </c>
      <c r="D90" s="81">
        <v>21900</v>
      </c>
      <c r="E90" s="86"/>
      <c r="F90" s="81">
        <v>16600</v>
      </c>
      <c r="G90" s="81">
        <v>22000</v>
      </c>
      <c r="H90" s="86"/>
      <c r="I90" s="86"/>
      <c r="J90" s="84">
        <v>23750</v>
      </c>
      <c r="K90" s="81">
        <v>22006</v>
      </c>
      <c r="L90" s="86"/>
      <c r="M90" s="86"/>
      <c r="N90" s="86"/>
      <c r="O90" s="81">
        <v>23134</v>
      </c>
      <c r="P90" s="81">
        <v>17700</v>
      </c>
      <c r="Q90" s="81">
        <v>21198.75</v>
      </c>
    </row>
    <row r="91" spans="1:17" ht="46">
      <c r="A91" s="79">
        <v>89</v>
      </c>
      <c r="B91" s="80" t="s">
        <v>651</v>
      </c>
      <c r="C91" s="81">
        <v>30000</v>
      </c>
      <c r="D91" s="81">
        <v>32500</v>
      </c>
      <c r="E91" s="82"/>
      <c r="F91" s="81">
        <v>24800</v>
      </c>
      <c r="G91" s="81">
        <v>31250</v>
      </c>
      <c r="H91" s="81">
        <v>25350</v>
      </c>
      <c r="I91" s="82"/>
      <c r="J91" s="84">
        <v>36500</v>
      </c>
      <c r="K91" s="81">
        <v>19300</v>
      </c>
      <c r="L91" s="81">
        <v>35521</v>
      </c>
      <c r="M91" s="82"/>
      <c r="N91" s="82"/>
      <c r="O91" s="81">
        <v>31742</v>
      </c>
      <c r="P91" s="81">
        <v>20250</v>
      </c>
      <c r="Q91" s="81">
        <v>28721.3</v>
      </c>
    </row>
    <row r="92" spans="1:17" ht="34.5">
      <c r="A92" s="79">
        <v>90</v>
      </c>
      <c r="B92" s="80" t="s">
        <v>652</v>
      </c>
      <c r="C92" s="81">
        <v>30000</v>
      </c>
      <c r="D92" s="86"/>
      <c r="E92" s="86"/>
      <c r="F92" s="86"/>
      <c r="G92" s="86"/>
      <c r="H92" s="86"/>
      <c r="I92" s="86"/>
      <c r="J92" s="84">
        <v>36500</v>
      </c>
      <c r="K92" s="86"/>
      <c r="L92" s="81">
        <v>17222</v>
      </c>
      <c r="M92" s="86"/>
      <c r="N92" s="86"/>
      <c r="O92" s="86"/>
      <c r="P92" s="81">
        <v>20050</v>
      </c>
      <c r="Q92" s="81">
        <v>25943</v>
      </c>
    </row>
    <row r="93" spans="1:17" ht="34.5">
      <c r="A93" s="79">
        <v>91</v>
      </c>
      <c r="B93" s="80" t="s">
        <v>653</v>
      </c>
      <c r="C93" s="81">
        <v>33000</v>
      </c>
      <c r="D93" s="81">
        <v>35500</v>
      </c>
      <c r="E93" s="86"/>
      <c r="F93" s="81">
        <v>25100</v>
      </c>
      <c r="G93" s="81">
        <v>33250</v>
      </c>
      <c r="H93" s="86"/>
      <c r="I93" s="81">
        <v>40450</v>
      </c>
      <c r="J93" s="84">
        <v>42500</v>
      </c>
      <c r="K93" s="81">
        <v>41500</v>
      </c>
      <c r="L93" s="81">
        <v>38212</v>
      </c>
      <c r="M93" s="86"/>
      <c r="N93" s="81">
        <v>23250</v>
      </c>
      <c r="O93" s="81">
        <v>32818</v>
      </c>
      <c r="P93" s="81">
        <v>24400</v>
      </c>
      <c r="Q93" s="81">
        <v>33634.550000000003</v>
      </c>
    </row>
    <row r="94" spans="1:17" ht="23">
      <c r="A94" s="79">
        <v>92</v>
      </c>
      <c r="B94" s="80" t="s">
        <v>654</v>
      </c>
      <c r="C94" s="81">
        <v>31000</v>
      </c>
      <c r="D94" s="86"/>
      <c r="E94" s="86"/>
      <c r="F94" s="86"/>
      <c r="G94" s="86"/>
      <c r="H94" s="86"/>
      <c r="I94" s="86"/>
      <c r="J94" s="84">
        <v>42500</v>
      </c>
      <c r="K94" s="81">
        <v>50500</v>
      </c>
      <c r="L94" s="81">
        <v>28524.5</v>
      </c>
      <c r="M94" s="86"/>
      <c r="N94" s="86"/>
      <c r="O94" s="86"/>
      <c r="P94" s="81">
        <v>22500</v>
      </c>
      <c r="Q94" s="81">
        <v>35004.9</v>
      </c>
    </row>
    <row r="95" spans="1:17" ht="46">
      <c r="A95" s="79">
        <v>93</v>
      </c>
      <c r="B95" s="80" t="s">
        <v>655</v>
      </c>
      <c r="C95" s="81">
        <v>54850</v>
      </c>
      <c r="D95" s="81">
        <v>31342</v>
      </c>
      <c r="E95" s="81">
        <v>29500</v>
      </c>
      <c r="F95" s="81">
        <v>48600</v>
      </c>
      <c r="G95" s="81">
        <v>56364</v>
      </c>
      <c r="H95" s="82"/>
      <c r="I95" s="82"/>
      <c r="J95" s="84">
        <v>50585.5</v>
      </c>
      <c r="K95" s="81">
        <v>48000</v>
      </c>
      <c r="L95" s="81">
        <v>29601</v>
      </c>
      <c r="M95" s="83">
        <v>55974</v>
      </c>
      <c r="N95" s="81">
        <v>28225</v>
      </c>
      <c r="O95" s="81">
        <v>57750</v>
      </c>
      <c r="P95" s="81">
        <v>24138</v>
      </c>
      <c r="Q95" s="81">
        <v>42910.79</v>
      </c>
    </row>
    <row r="96" spans="1:17" ht="34.5">
      <c r="A96" s="79">
        <v>94</v>
      </c>
      <c r="B96" s="82" t="s">
        <v>739</v>
      </c>
      <c r="C96" s="81">
        <v>22000</v>
      </c>
      <c r="D96" s="86"/>
      <c r="E96" s="86"/>
      <c r="F96" s="86"/>
      <c r="G96" s="86"/>
      <c r="H96" s="86"/>
      <c r="I96" s="86"/>
      <c r="J96" s="87"/>
      <c r="K96" s="81">
        <v>25500</v>
      </c>
      <c r="L96" s="81">
        <v>38000</v>
      </c>
      <c r="M96" s="83">
        <v>44500</v>
      </c>
      <c r="N96" s="81">
        <v>18350</v>
      </c>
      <c r="O96" s="81">
        <v>36000</v>
      </c>
      <c r="P96" s="81">
        <v>24750</v>
      </c>
      <c r="Q96" s="81">
        <v>29871.43</v>
      </c>
    </row>
    <row r="97" spans="1:17" ht="34.5">
      <c r="A97" s="79">
        <v>95</v>
      </c>
      <c r="B97" s="80" t="s">
        <v>656</v>
      </c>
      <c r="C97" s="81">
        <v>30000</v>
      </c>
      <c r="D97" s="81">
        <v>30500</v>
      </c>
      <c r="E97" s="81">
        <v>40000</v>
      </c>
      <c r="F97" s="81">
        <v>28500</v>
      </c>
      <c r="G97" s="81">
        <v>38250</v>
      </c>
      <c r="H97" s="81">
        <v>33000</v>
      </c>
      <c r="I97" s="81">
        <v>30500</v>
      </c>
      <c r="J97" s="84">
        <v>35500</v>
      </c>
      <c r="K97" s="81">
        <v>20000</v>
      </c>
      <c r="L97" s="81">
        <v>29000</v>
      </c>
      <c r="M97" s="83">
        <v>30500</v>
      </c>
      <c r="N97" s="81">
        <v>21400</v>
      </c>
      <c r="O97" s="81">
        <v>41000</v>
      </c>
      <c r="P97" s="81">
        <v>23250</v>
      </c>
      <c r="Q97" s="81">
        <v>30814.29</v>
      </c>
    </row>
    <row r="98" spans="1:17" ht="34.5">
      <c r="A98" s="79">
        <v>96</v>
      </c>
      <c r="B98" s="80" t="s">
        <v>657</v>
      </c>
      <c r="C98" s="86"/>
      <c r="D98" s="81">
        <v>77500</v>
      </c>
      <c r="E98" s="81">
        <v>72500</v>
      </c>
      <c r="F98" s="81">
        <v>46250</v>
      </c>
      <c r="G98" s="81">
        <v>67500</v>
      </c>
      <c r="H98" s="81">
        <v>79000</v>
      </c>
      <c r="I98" s="81">
        <v>81000</v>
      </c>
      <c r="J98" s="84">
        <v>91500</v>
      </c>
      <c r="K98" s="81">
        <v>81500</v>
      </c>
      <c r="L98" s="81">
        <v>74000</v>
      </c>
      <c r="M98" s="83">
        <v>70000</v>
      </c>
      <c r="N98" s="81">
        <v>84400</v>
      </c>
      <c r="O98" s="81">
        <v>66500</v>
      </c>
      <c r="P98" s="81">
        <v>42700</v>
      </c>
      <c r="Q98" s="81">
        <v>71873.08</v>
      </c>
    </row>
    <row r="99" spans="1:17" ht="23">
      <c r="A99" s="79">
        <v>97</v>
      </c>
      <c r="B99" s="80" t="s">
        <v>658</v>
      </c>
      <c r="C99" s="81">
        <v>128000</v>
      </c>
      <c r="D99" s="81">
        <v>95764</v>
      </c>
      <c r="E99" s="86"/>
      <c r="F99" s="81">
        <v>92594</v>
      </c>
      <c r="G99" s="81">
        <v>130800</v>
      </c>
      <c r="H99" s="81">
        <v>138855</v>
      </c>
      <c r="I99" s="81">
        <v>99500</v>
      </c>
      <c r="J99" s="84">
        <v>119468</v>
      </c>
      <c r="K99" s="81">
        <v>119360</v>
      </c>
      <c r="L99" s="81">
        <v>120557</v>
      </c>
      <c r="M99" s="83">
        <v>85576</v>
      </c>
      <c r="N99" s="81">
        <v>131750</v>
      </c>
      <c r="O99" s="81">
        <v>137150</v>
      </c>
      <c r="P99" s="81">
        <v>129000</v>
      </c>
      <c r="Q99" s="81">
        <v>117567.23</v>
      </c>
    </row>
    <row r="100" spans="1:17" ht="23">
      <c r="A100" s="79">
        <v>98</v>
      </c>
      <c r="B100" s="80" t="s">
        <v>659</v>
      </c>
      <c r="C100" s="81">
        <v>148000</v>
      </c>
      <c r="D100" s="81">
        <v>90922</v>
      </c>
      <c r="E100" s="81">
        <v>84500</v>
      </c>
      <c r="F100" s="81">
        <v>91902</v>
      </c>
      <c r="G100" s="81">
        <v>150425</v>
      </c>
      <c r="H100" s="86"/>
      <c r="I100" s="81">
        <v>94000</v>
      </c>
      <c r="J100" s="84">
        <v>81259.5</v>
      </c>
      <c r="K100" s="81">
        <v>97840</v>
      </c>
      <c r="L100" s="81">
        <v>146390.5</v>
      </c>
      <c r="M100" s="86"/>
      <c r="N100" s="81">
        <v>116250</v>
      </c>
      <c r="O100" s="81">
        <v>120550</v>
      </c>
      <c r="P100" s="81">
        <v>151061.5</v>
      </c>
      <c r="Q100" s="81">
        <v>114425.04</v>
      </c>
    </row>
    <row r="101" spans="1:17" ht="34.5">
      <c r="A101" s="79">
        <v>99</v>
      </c>
      <c r="B101" s="82" t="s">
        <v>740</v>
      </c>
      <c r="C101" s="81">
        <v>90000</v>
      </c>
      <c r="D101" s="81">
        <v>87156</v>
      </c>
      <c r="E101" s="86"/>
      <c r="F101" s="81">
        <v>74312</v>
      </c>
      <c r="G101" s="81">
        <v>93125</v>
      </c>
      <c r="H101" s="86"/>
      <c r="I101" s="81">
        <v>84500</v>
      </c>
      <c r="J101" s="84">
        <v>75340.5</v>
      </c>
      <c r="K101" s="81">
        <v>81728</v>
      </c>
      <c r="L101" s="81">
        <v>139932</v>
      </c>
      <c r="M101" s="83">
        <v>94187</v>
      </c>
      <c r="N101" s="81">
        <v>110400</v>
      </c>
      <c r="O101" s="81">
        <v>72660</v>
      </c>
      <c r="P101" s="81">
        <v>132409</v>
      </c>
      <c r="Q101" s="81">
        <v>94645.79</v>
      </c>
    </row>
    <row r="102" spans="1:17" ht="57.5">
      <c r="A102" s="79">
        <v>100</v>
      </c>
      <c r="B102" s="82" t="s">
        <v>741</v>
      </c>
      <c r="C102" s="88">
        <v>44000</v>
      </c>
      <c r="D102" s="88">
        <v>32818</v>
      </c>
      <c r="E102" s="88">
        <v>33450</v>
      </c>
      <c r="F102" s="88">
        <v>39410</v>
      </c>
      <c r="G102" s="88">
        <v>47225</v>
      </c>
      <c r="H102" s="88">
        <v>45747</v>
      </c>
      <c r="I102" s="88">
        <v>34500</v>
      </c>
      <c r="J102" s="89">
        <v>35517</v>
      </c>
      <c r="K102" s="88">
        <v>36584</v>
      </c>
      <c r="L102" s="88">
        <v>44670.5</v>
      </c>
      <c r="M102" s="90">
        <v>29602</v>
      </c>
      <c r="N102" s="88">
        <v>38000</v>
      </c>
      <c r="O102" s="88">
        <v>56490</v>
      </c>
      <c r="P102" s="88">
        <v>30500</v>
      </c>
      <c r="Q102" s="88">
        <v>39179.54</v>
      </c>
    </row>
    <row r="103" spans="1:17" ht="46">
      <c r="A103" s="79">
        <v>101</v>
      </c>
      <c r="B103" s="82" t="s">
        <v>742</v>
      </c>
      <c r="C103" s="81">
        <v>44000</v>
      </c>
      <c r="D103" s="81">
        <v>38198</v>
      </c>
      <c r="E103" s="81">
        <v>33250</v>
      </c>
      <c r="F103" s="81">
        <v>41466.5</v>
      </c>
      <c r="G103" s="81">
        <v>48875</v>
      </c>
      <c r="H103" s="81">
        <v>47361.5</v>
      </c>
      <c r="I103" s="81">
        <v>46000</v>
      </c>
      <c r="J103" s="84">
        <v>48433</v>
      </c>
      <c r="K103" s="81">
        <v>39812</v>
      </c>
      <c r="L103" s="81">
        <v>46823.5</v>
      </c>
      <c r="M103" s="83">
        <v>42519</v>
      </c>
      <c r="N103" s="81">
        <v>41525</v>
      </c>
      <c r="O103" s="81">
        <v>54850</v>
      </c>
      <c r="P103" s="81">
        <v>41053</v>
      </c>
      <c r="Q103" s="81">
        <v>43869.04</v>
      </c>
    </row>
    <row r="104" spans="1:17">
      <c r="A104" s="79">
        <v>102</v>
      </c>
      <c r="B104" s="80" t="s">
        <v>660</v>
      </c>
      <c r="C104" s="81">
        <v>240</v>
      </c>
      <c r="D104" s="81">
        <v>277.5</v>
      </c>
      <c r="E104" s="81">
        <v>230</v>
      </c>
      <c r="F104" s="81">
        <v>196</v>
      </c>
      <c r="G104" s="81">
        <v>275</v>
      </c>
      <c r="H104" s="81">
        <v>229</v>
      </c>
      <c r="I104" s="81">
        <v>242</v>
      </c>
      <c r="J104" s="84">
        <v>222.5</v>
      </c>
      <c r="K104" s="81">
        <v>251</v>
      </c>
      <c r="L104" s="81">
        <v>222.5</v>
      </c>
      <c r="M104" s="83">
        <v>229</v>
      </c>
      <c r="N104" s="81">
        <v>205</v>
      </c>
      <c r="O104" s="81">
        <v>255</v>
      </c>
      <c r="P104" s="81">
        <v>247.5</v>
      </c>
      <c r="Q104" s="81">
        <v>237.29</v>
      </c>
    </row>
    <row r="105" spans="1:17">
      <c r="A105" s="79">
        <v>103</v>
      </c>
      <c r="B105" s="80" t="s">
        <v>661</v>
      </c>
      <c r="C105" s="81">
        <v>260</v>
      </c>
      <c r="D105" s="81">
        <v>300</v>
      </c>
      <c r="E105" s="81">
        <v>215</v>
      </c>
      <c r="F105" s="81">
        <v>188</v>
      </c>
      <c r="G105" s="81">
        <v>319</v>
      </c>
      <c r="H105" s="81">
        <v>215.5</v>
      </c>
      <c r="I105" s="81">
        <v>291</v>
      </c>
      <c r="J105" s="84">
        <v>214</v>
      </c>
      <c r="K105" s="81">
        <v>232.5</v>
      </c>
      <c r="L105" s="81">
        <v>205</v>
      </c>
      <c r="M105" s="83">
        <v>212.5</v>
      </c>
      <c r="N105" s="81">
        <v>200</v>
      </c>
      <c r="O105" s="81">
        <v>255</v>
      </c>
      <c r="P105" s="81">
        <v>282.5</v>
      </c>
      <c r="Q105" s="81">
        <v>242.14</v>
      </c>
    </row>
    <row r="106" spans="1:17" ht="23">
      <c r="A106" s="79">
        <v>104</v>
      </c>
      <c r="B106" s="80" t="s">
        <v>662</v>
      </c>
      <c r="C106" s="81">
        <v>210</v>
      </c>
      <c r="D106" s="81">
        <v>175</v>
      </c>
      <c r="E106" s="81">
        <v>202.5</v>
      </c>
      <c r="F106" s="81">
        <v>169</v>
      </c>
      <c r="G106" s="81">
        <v>195</v>
      </c>
      <c r="H106" s="81">
        <v>183</v>
      </c>
      <c r="I106" s="81">
        <v>178</v>
      </c>
      <c r="J106" s="84">
        <v>214</v>
      </c>
      <c r="K106" s="81">
        <v>177</v>
      </c>
      <c r="L106" s="81">
        <v>165</v>
      </c>
      <c r="M106" s="83">
        <v>177.5</v>
      </c>
      <c r="N106" s="81">
        <v>162.5</v>
      </c>
      <c r="O106" s="81">
        <v>180</v>
      </c>
      <c r="P106" s="81">
        <v>192.5</v>
      </c>
      <c r="Q106" s="81">
        <v>184.36</v>
      </c>
    </row>
    <row r="107" spans="1:17" ht="23">
      <c r="A107" s="79">
        <v>105</v>
      </c>
      <c r="B107" s="80" t="s">
        <v>663</v>
      </c>
      <c r="C107" s="81">
        <v>180</v>
      </c>
      <c r="D107" s="81">
        <v>267.5</v>
      </c>
      <c r="E107" s="86"/>
      <c r="F107" s="81">
        <v>231</v>
      </c>
      <c r="G107" s="86"/>
      <c r="H107" s="81">
        <v>287.5</v>
      </c>
      <c r="I107" s="86"/>
      <c r="J107" s="84">
        <v>229</v>
      </c>
      <c r="K107" s="86"/>
      <c r="L107" s="81">
        <v>275</v>
      </c>
      <c r="M107" s="83">
        <v>275</v>
      </c>
      <c r="N107" s="81">
        <v>155</v>
      </c>
      <c r="O107" s="86"/>
      <c r="P107" s="81">
        <v>262.5</v>
      </c>
      <c r="Q107" s="81">
        <v>240.28</v>
      </c>
    </row>
    <row r="108" spans="1:17" ht="23">
      <c r="A108" s="79">
        <v>106</v>
      </c>
      <c r="B108" s="80" t="s">
        <v>664</v>
      </c>
      <c r="C108" s="81">
        <v>350</v>
      </c>
      <c r="D108" s="81">
        <v>310</v>
      </c>
      <c r="E108" s="81">
        <v>315</v>
      </c>
      <c r="F108" s="81">
        <v>257</v>
      </c>
      <c r="G108" s="81">
        <v>345</v>
      </c>
      <c r="H108" s="81">
        <v>313</v>
      </c>
      <c r="I108" s="81">
        <v>334</v>
      </c>
      <c r="J108" s="84">
        <v>293.5</v>
      </c>
      <c r="K108" s="81">
        <v>321</v>
      </c>
      <c r="L108" s="81">
        <v>335</v>
      </c>
      <c r="M108" s="83">
        <v>312.5</v>
      </c>
      <c r="N108" s="81">
        <v>267.5</v>
      </c>
      <c r="O108" s="81">
        <v>350</v>
      </c>
      <c r="P108" s="81">
        <v>292.5</v>
      </c>
      <c r="Q108" s="81">
        <v>314</v>
      </c>
    </row>
    <row r="109" spans="1:17" ht="34.5">
      <c r="A109" s="79">
        <v>107</v>
      </c>
      <c r="B109" s="80" t="s">
        <v>665</v>
      </c>
      <c r="C109" s="81">
        <v>1350</v>
      </c>
      <c r="D109" s="81">
        <v>1610</v>
      </c>
      <c r="E109" s="81">
        <v>1060</v>
      </c>
      <c r="F109" s="81">
        <v>1188</v>
      </c>
      <c r="G109" s="86"/>
      <c r="H109" s="81">
        <v>1200</v>
      </c>
      <c r="I109" s="81">
        <v>1145</v>
      </c>
      <c r="J109" s="84">
        <v>1242.5</v>
      </c>
      <c r="K109" s="86"/>
      <c r="L109" s="81">
        <v>1050</v>
      </c>
      <c r="M109" s="83">
        <v>1050</v>
      </c>
      <c r="N109" s="81">
        <v>1675</v>
      </c>
      <c r="O109" s="81">
        <v>1175</v>
      </c>
      <c r="P109" s="81">
        <v>1240</v>
      </c>
      <c r="Q109" s="81">
        <v>1248.79</v>
      </c>
    </row>
    <row r="110" spans="1:17" ht="34.5">
      <c r="A110" s="79">
        <v>108</v>
      </c>
      <c r="B110" s="80" t="s">
        <v>666</v>
      </c>
      <c r="C110" s="81">
        <v>320</v>
      </c>
      <c r="D110" s="81">
        <v>345</v>
      </c>
      <c r="E110" s="81">
        <v>317.5</v>
      </c>
      <c r="F110" s="81">
        <v>275</v>
      </c>
      <c r="G110" s="81">
        <v>325</v>
      </c>
      <c r="H110" s="81">
        <v>298</v>
      </c>
      <c r="I110" s="81">
        <v>316.5</v>
      </c>
      <c r="J110" s="84">
        <v>299</v>
      </c>
      <c r="K110" s="81">
        <v>307</v>
      </c>
      <c r="L110" s="81">
        <v>260</v>
      </c>
      <c r="M110" s="81">
        <v>305</v>
      </c>
      <c r="N110" s="81">
        <v>300</v>
      </c>
      <c r="O110" s="81">
        <v>355</v>
      </c>
      <c r="P110" s="81">
        <v>283.5</v>
      </c>
      <c r="Q110" s="81">
        <v>307.61</v>
      </c>
    </row>
    <row r="111" spans="1:17" ht="23">
      <c r="A111" s="79">
        <v>109</v>
      </c>
      <c r="B111" s="80" t="s">
        <v>667</v>
      </c>
      <c r="C111" s="81">
        <v>320</v>
      </c>
      <c r="D111" s="81">
        <v>325</v>
      </c>
      <c r="E111" s="81">
        <v>332.5</v>
      </c>
      <c r="F111" s="81">
        <v>278</v>
      </c>
      <c r="G111" s="81">
        <v>313.5</v>
      </c>
      <c r="H111" s="81">
        <v>273.5</v>
      </c>
      <c r="I111" s="81">
        <v>316.5</v>
      </c>
      <c r="J111" s="84">
        <v>297</v>
      </c>
      <c r="K111" s="81">
        <v>292.5</v>
      </c>
      <c r="L111" s="81">
        <v>267.5</v>
      </c>
      <c r="M111" s="81">
        <v>280</v>
      </c>
      <c r="N111" s="81">
        <v>280</v>
      </c>
      <c r="O111" s="81">
        <v>330</v>
      </c>
      <c r="P111" s="81">
        <v>302.5</v>
      </c>
      <c r="Q111" s="81">
        <v>300.61</v>
      </c>
    </row>
    <row r="112" spans="1:17" ht="23">
      <c r="A112" s="79">
        <v>110</v>
      </c>
      <c r="B112" s="80" t="s">
        <v>668</v>
      </c>
      <c r="C112" s="81">
        <v>375</v>
      </c>
      <c r="D112" s="81">
        <v>355</v>
      </c>
      <c r="E112" s="81">
        <v>352.5</v>
      </c>
      <c r="F112" s="81">
        <v>282.5</v>
      </c>
      <c r="G112" s="81">
        <v>370</v>
      </c>
      <c r="H112" s="81">
        <v>342.5</v>
      </c>
      <c r="I112" s="81">
        <v>360</v>
      </c>
      <c r="J112" s="84">
        <v>353</v>
      </c>
      <c r="K112" s="81">
        <v>365.5</v>
      </c>
      <c r="L112" s="81">
        <v>350</v>
      </c>
      <c r="M112" s="81">
        <v>352.5</v>
      </c>
      <c r="N112" s="81">
        <v>302.5</v>
      </c>
      <c r="O112" s="81">
        <v>320</v>
      </c>
      <c r="P112" s="81">
        <v>332</v>
      </c>
      <c r="Q112" s="81">
        <v>343.79</v>
      </c>
    </row>
    <row r="113" spans="1:17" ht="34.5">
      <c r="A113" s="79">
        <v>111</v>
      </c>
      <c r="B113" s="80" t="s">
        <v>669</v>
      </c>
      <c r="C113" s="81">
        <v>400</v>
      </c>
      <c r="D113" s="81">
        <v>351</v>
      </c>
      <c r="E113" s="81">
        <v>488.5</v>
      </c>
      <c r="F113" s="81">
        <v>288</v>
      </c>
      <c r="G113" s="81">
        <v>385</v>
      </c>
      <c r="H113" s="81">
        <v>343.5</v>
      </c>
      <c r="I113" s="81">
        <v>369.5</v>
      </c>
      <c r="J113" s="84">
        <v>349</v>
      </c>
      <c r="K113" s="81">
        <v>506</v>
      </c>
      <c r="L113" s="81">
        <v>355</v>
      </c>
      <c r="M113" s="81">
        <v>360</v>
      </c>
      <c r="N113" s="81">
        <v>382.5</v>
      </c>
      <c r="O113" s="81">
        <v>375</v>
      </c>
      <c r="P113" s="81">
        <v>350</v>
      </c>
      <c r="Q113" s="81">
        <v>378.79</v>
      </c>
    </row>
    <row r="114" spans="1:17" ht="34.5">
      <c r="A114" s="79">
        <v>112</v>
      </c>
      <c r="B114" s="80" t="s">
        <v>670</v>
      </c>
      <c r="C114" s="81">
        <v>180</v>
      </c>
      <c r="D114" s="81">
        <v>145</v>
      </c>
      <c r="E114" s="81">
        <v>130</v>
      </c>
      <c r="F114" s="81">
        <v>115</v>
      </c>
      <c r="G114" s="81">
        <v>135</v>
      </c>
      <c r="H114" s="81">
        <v>114</v>
      </c>
      <c r="I114" s="81">
        <v>150</v>
      </c>
      <c r="J114" s="84">
        <v>152.5</v>
      </c>
      <c r="K114" s="81">
        <v>148</v>
      </c>
      <c r="L114" s="81">
        <v>165</v>
      </c>
      <c r="M114" s="81">
        <v>162.5</v>
      </c>
      <c r="N114" s="81">
        <v>135</v>
      </c>
      <c r="O114" s="81">
        <v>145</v>
      </c>
      <c r="P114" s="81">
        <v>150</v>
      </c>
      <c r="Q114" s="81">
        <v>144.79</v>
      </c>
    </row>
    <row r="115" spans="1:17" ht="34.5">
      <c r="A115" s="79">
        <v>113</v>
      </c>
      <c r="B115" s="80" t="s">
        <v>671</v>
      </c>
      <c r="C115" s="81">
        <v>190</v>
      </c>
      <c r="D115" s="81">
        <v>155</v>
      </c>
      <c r="E115" s="81">
        <v>177.5</v>
      </c>
      <c r="F115" s="81">
        <v>144</v>
      </c>
      <c r="G115" s="81">
        <v>165</v>
      </c>
      <c r="H115" s="81">
        <v>149</v>
      </c>
      <c r="I115" s="81">
        <v>156.5</v>
      </c>
      <c r="J115" s="84">
        <v>127</v>
      </c>
      <c r="K115" s="81">
        <v>147</v>
      </c>
      <c r="L115" s="81">
        <v>150</v>
      </c>
      <c r="M115" s="81">
        <v>150</v>
      </c>
      <c r="N115" s="81">
        <v>150</v>
      </c>
      <c r="O115" s="81">
        <v>140</v>
      </c>
      <c r="P115" s="81">
        <v>167.5</v>
      </c>
      <c r="Q115" s="81">
        <v>154.88999999999999</v>
      </c>
    </row>
    <row r="116" spans="1:17" ht="34.5">
      <c r="A116" s="79">
        <v>114</v>
      </c>
      <c r="B116" s="80" t="s">
        <v>672</v>
      </c>
      <c r="C116" s="81">
        <v>210</v>
      </c>
      <c r="D116" s="81">
        <v>185</v>
      </c>
      <c r="E116" s="81">
        <v>205</v>
      </c>
      <c r="F116" s="81">
        <v>167</v>
      </c>
      <c r="G116" s="81">
        <v>240</v>
      </c>
      <c r="H116" s="81">
        <v>175</v>
      </c>
      <c r="I116" s="81">
        <v>188.5</v>
      </c>
      <c r="J116" s="84">
        <v>150.5</v>
      </c>
      <c r="K116" s="81">
        <v>177.5</v>
      </c>
      <c r="L116" s="81">
        <v>177.5</v>
      </c>
      <c r="M116" s="81">
        <v>197.5</v>
      </c>
      <c r="N116" s="81">
        <v>170</v>
      </c>
      <c r="O116" s="81">
        <v>185</v>
      </c>
      <c r="P116" s="81">
        <v>172.5</v>
      </c>
      <c r="Q116" s="81">
        <v>185.79</v>
      </c>
    </row>
    <row r="117" spans="1:17" ht="34.5">
      <c r="A117" s="79">
        <v>115</v>
      </c>
      <c r="B117" s="82" t="s">
        <v>743</v>
      </c>
      <c r="C117" s="81">
        <v>400</v>
      </c>
      <c r="D117" s="81">
        <v>472.5</v>
      </c>
      <c r="E117" s="86"/>
      <c r="F117" s="81">
        <v>396</v>
      </c>
      <c r="G117" s="86"/>
      <c r="H117" s="86"/>
      <c r="I117" s="86"/>
      <c r="J117" s="84">
        <v>432.5</v>
      </c>
      <c r="K117" s="86"/>
      <c r="L117" s="81">
        <v>450</v>
      </c>
      <c r="M117" s="86"/>
      <c r="N117" s="81">
        <v>290</v>
      </c>
      <c r="O117" s="81">
        <v>500</v>
      </c>
      <c r="P117" s="81">
        <v>469</v>
      </c>
      <c r="Q117" s="81">
        <v>426.25</v>
      </c>
    </row>
    <row r="118" spans="1:17" ht="34.5">
      <c r="A118" s="79">
        <v>116</v>
      </c>
      <c r="B118" s="80" t="s">
        <v>673</v>
      </c>
      <c r="C118" s="86"/>
      <c r="D118" s="86"/>
      <c r="E118" s="86"/>
      <c r="F118" s="86"/>
      <c r="G118" s="86"/>
      <c r="H118" s="86"/>
      <c r="I118" s="86"/>
      <c r="J118" s="87"/>
      <c r="K118" s="81">
        <v>269</v>
      </c>
      <c r="L118" s="86"/>
      <c r="M118" s="86"/>
      <c r="N118" s="86"/>
      <c r="O118" s="86"/>
      <c r="P118" s="86"/>
      <c r="Q118" s="81">
        <v>269</v>
      </c>
    </row>
    <row r="119" spans="1:17" ht="23">
      <c r="A119" s="79">
        <v>117</v>
      </c>
      <c r="B119" s="80" t="s">
        <v>674</v>
      </c>
      <c r="C119" s="86"/>
      <c r="D119" s="86"/>
      <c r="E119" s="86"/>
      <c r="F119" s="86"/>
      <c r="G119" s="86"/>
      <c r="H119" s="86"/>
      <c r="I119" s="81">
        <v>323</v>
      </c>
      <c r="J119" s="84">
        <v>516.5</v>
      </c>
      <c r="K119" s="81">
        <v>269</v>
      </c>
      <c r="L119" s="81">
        <v>334</v>
      </c>
      <c r="M119" s="86"/>
      <c r="N119" s="86"/>
      <c r="O119" s="86"/>
      <c r="P119" s="86"/>
      <c r="Q119" s="81">
        <v>360.63</v>
      </c>
    </row>
    <row r="120" spans="1:17" ht="34.5">
      <c r="A120" s="79">
        <v>118</v>
      </c>
      <c r="B120" s="80" t="s">
        <v>675</v>
      </c>
      <c r="C120" s="81">
        <v>450</v>
      </c>
      <c r="D120" s="81">
        <v>425.5</v>
      </c>
      <c r="E120" s="81">
        <v>430</v>
      </c>
      <c r="F120" s="81">
        <v>450</v>
      </c>
      <c r="G120" s="81">
        <v>372.5</v>
      </c>
      <c r="H120" s="81">
        <v>484</v>
      </c>
      <c r="I120" s="81">
        <v>377</v>
      </c>
      <c r="J120" s="84">
        <v>441</v>
      </c>
      <c r="K120" s="81">
        <v>376</v>
      </c>
      <c r="L120" s="81">
        <v>431</v>
      </c>
      <c r="M120" s="81">
        <v>414.5</v>
      </c>
      <c r="N120" s="81">
        <v>415</v>
      </c>
      <c r="O120" s="81">
        <v>451</v>
      </c>
      <c r="P120" s="81">
        <v>392.5</v>
      </c>
      <c r="Q120" s="81">
        <v>422.14</v>
      </c>
    </row>
    <row r="121" spans="1:17" ht="23">
      <c r="A121" s="79">
        <v>119</v>
      </c>
      <c r="B121" s="80" t="s">
        <v>676</v>
      </c>
      <c r="C121" s="81">
        <v>520</v>
      </c>
      <c r="D121" s="81">
        <v>532.5</v>
      </c>
      <c r="E121" s="81">
        <v>440</v>
      </c>
      <c r="F121" s="81">
        <v>435</v>
      </c>
      <c r="G121" s="81">
        <v>420</v>
      </c>
      <c r="H121" s="81">
        <v>527.5</v>
      </c>
      <c r="I121" s="81">
        <v>420</v>
      </c>
      <c r="J121" s="84">
        <v>527.5</v>
      </c>
      <c r="K121" s="81">
        <v>376</v>
      </c>
      <c r="L121" s="81">
        <v>462</v>
      </c>
      <c r="M121" s="81">
        <v>457.5</v>
      </c>
      <c r="N121" s="81">
        <v>410</v>
      </c>
      <c r="O121" s="81">
        <v>527</v>
      </c>
      <c r="P121" s="81">
        <v>412.5</v>
      </c>
      <c r="Q121" s="81">
        <v>461.96</v>
      </c>
    </row>
    <row r="122" spans="1:17" ht="34.5">
      <c r="A122" s="79">
        <v>120</v>
      </c>
      <c r="B122" s="80" t="s">
        <v>677</v>
      </c>
      <c r="C122" s="86"/>
      <c r="D122" s="86"/>
      <c r="E122" s="81">
        <v>610</v>
      </c>
      <c r="F122" s="81">
        <v>503</v>
      </c>
      <c r="G122" s="86"/>
      <c r="H122" s="81">
        <v>538</v>
      </c>
      <c r="I122" s="81">
        <v>462</v>
      </c>
      <c r="J122" s="84">
        <v>549</v>
      </c>
      <c r="K122" s="81">
        <v>394</v>
      </c>
      <c r="L122" s="81">
        <v>511</v>
      </c>
      <c r="M122" s="81">
        <v>570.5</v>
      </c>
      <c r="N122" s="81">
        <v>502.5</v>
      </c>
      <c r="O122" s="81">
        <v>538</v>
      </c>
      <c r="P122" s="81">
        <v>435</v>
      </c>
      <c r="Q122" s="81">
        <v>510.27</v>
      </c>
    </row>
    <row r="123" spans="1:17" ht="23">
      <c r="A123" s="79">
        <v>121</v>
      </c>
      <c r="B123" s="80" t="s">
        <v>678</v>
      </c>
      <c r="C123" s="81">
        <v>650</v>
      </c>
      <c r="D123" s="81">
        <v>647.5</v>
      </c>
      <c r="E123" s="81">
        <v>570</v>
      </c>
      <c r="F123" s="81">
        <v>535</v>
      </c>
      <c r="G123" s="81">
        <v>605</v>
      </c>
      <c r="H123" s="81">
        <v>602.5</v>
      </c>
      <c r="I123" s="81">
        <v>499</v>
      </c>
      <c r="J123" s="84">
        <v>637</v>
      </c>
      <c r="K123" s="81">
        <v>394</v>
      </c>
      <c r="L123" s="81">
        <v>538</v>
      </c>
      <c r="M123" s="81">
        <v>549</v>
      </c>
      <c r="N123" s="81">
        <v>512.5</v>
      </c>
      <c r="O123" s="81">
        <v>618.5</v>
      </c>
      <c r="P123" s="81">
        <v>477.5</v>
      </c>
      <c r="Q123" s="81">
        <v>559.67999999999995</v>
      </c>
    </row>
    <row r="124" spans="1:17" ht="23">
      <c r="A124" s="79">
        <v>122</v>
      </c>
      <c r="B124" s="80" t="s">
        <v>679</v>
      </c>
      <c r="C124" s="81">
        <v>583</v>
      </c>
      <c r="D124" s="86"/>
      <c r="E124" s="81">
        <v>290</v>
      </c>
      <c r="F124" s="86"/>
      <c r="G124" s="81">
        <v>482.5</v>
      </c>
      <c r="H124" s="86"/>
      <c r="I124" s="86"/>
      <c r="J124" s="84">
        <v>341</v>
      </c>
      <c r="K124" s="81">
        <v>387.5</v>
      </c>
      <c r="L124" s="81">
        <v>375</v>
      </c>
      <c r="M124" s="86"/>
      <c r="N124" s="81">
        <v>282.5</v>
      </c>
      <c r="O124" s="86"/>
      <c r="P124" s="81">
        <v>427.5</v>
      </c>
      <c r="Q124" s="81">
        <v>396.13</v>
      </c>
    </row>
    <row r="125" spans="1:17" ht="23">
      <c r="A125" s="79">
        <v>123</v>
      </c>
      <c r="B125" s="80" t="s">
        <v>680</v>
      </c>
      <c r="C125" s="81">
        <v>916</v>
      </c>
      <c r="D125" s="86"/>
      <c r="E125" s="81">
        <v>400</v>
      </c>
      <c r="F125" s="86"/>
      <c r="G125" s="81">
        <v>677.5</v>
      </c>
      <c r="H125" s="86"/>
      <c r="I125" s="86"/>
      <c r="J125" s="84">
        <v>682</v>
      </c>
      <c r="K125" s="81">
        <v>442</v>
      </c>
      <c r="L125" s="81">
        <v>450</v>
      </c>
      <c r="M125" s="86"/>
      <c r="N125" s="81">
        <v>382.5</v>
      </c>
      <c r="O125" s="86"/>
      <c r="P125" s="81">
        <v>625</v>
      </c>
      <c r="Q125" s="81">
        <v>571.88</v>
      </c>
    </row>
    <row r="126" spans="1:17" ht="34.5">
      <c r="A126" s="79">
        <v>124</v>
      </c>
      <c r="B126" s="82" t="s">
        <v>744</v>
      </c>
      <c r="C126" s="86"/>
      <c r="D126" s="86"/>
      <c r="E126" s="86"/>
      <c r="F126" s="86"/>
      <c r="G126" s="86"/>
      <c r="H126" s="86"/>
      <c r="I126" s="86"/>
      <c r="J126" s="87"/>
      <c r="K126" s="86"/>
      <c r="L126" s="86"/>
      <c r="M126" s="86"/>
      <c r="N126" s="86"/>
      <c r="O126" s="86"/>
      <c r="P126" s="86"/>
      <c r="Q126" s="86"/>
    </row>
    <row r="127" spans="1:17" ht="34.5">
      <c r="A127" s="79">
        <v>125</v>
      </c>
      <c r="B127" s="82" t="s">
        <v>745</v>
      </c>
      <c r="C127" s="86"/>
      <c r="D127" s="86"/>
      <c r="E127" s="86"/>
      <c r="F127" s="86"/>
      <c r="G127" s="86"/>
      <c r="H127" s="86"/>
      <c r="I127" s="86"/>
      <c r="J127" s="87"/>
      <c r="K127" s="86"/>
      <c r="L127" s="86"/>
      <c r="M127" s="86"/>
      <c r="N127" s="86"/>
      <c r="O127" s="86"/>
      <c r="P127" s="86"/>
      <c r="Q127" s="86"/>
    </row>
    <row r="128" spans="1:17" ht="34.5">
      <c r="A128" s="79">
        <v>126</v>
      </c>
      <c r="B128" s="82" t="s">
        <v>746</v>
      </c>
      <c r="C128" s="86"/>
      <c r="D128" s="86"/>
      <c r="E128" s="86"/>
      <c r="F128" s="86"/>
      <c r="G128" s="86"/>
      <c r="H128" s="86"/>
      <c r="I128" s="86"/>
      <c r="J128" s="87"/>
      <c r="K128" s="86"/>
      <c r="L128" s="86"/>
      <c r="M128" s="86"/>
      <c r="N128" s="86"/>
      <c r="O128" s="86"/>
      <c r="P128" s="86"/>
      <c r="Q128" s="86"/>
    </row>
    <row r="129" spans="1:17" ht="46">
      <c r="A129" s="79">
        <v>127</v>
      </c>
      <c r="B129" s="80" t="s">
        <v>681</v>
      </c>
      <c r="C129" s="81">
        <v>1300</v>
      </c>
      <c r="D129" s="81">
        <v>1225</v>
      </c>
      <c r="E129" s="81">
        <v>1350</v>
      </c>
      <c r="F129" s="81">
        <v>1370</v>
      </c>
      <c r="G129" s="81">
        <v>1255</v>
      </c>
      <c r="H129" s="81">
        <v>1184.5</v>
      </c>
      <c r="I129" s="81">
        <v>1080</v>
      </c>
      <c r="J129" s="84">
        <v>1307.5</v>
      </c>
      <c r="K129" s="81">
        <v>1461.5</v>
      </c>
      <c r="L129" s="81">
        <v>1227.5</v>
      </c>
      <c r="M129" s="81">
        <v>1138</v>
      </c>
      <c r="N129" s="81">
        <v>1017.5</v>
      </c>
      <c r="O129" s="81">
        <v>1132.5</v>
      </c>
      <c r="P129" s="81">
        <v>1532.5</v>
      </c>
      <c r="Q129" s="81">
        <v>1255.82</v>
      </c>
    </row>
    <row r="130" spans="1:17" ht="46">
      <c r="A130" s="79">
        <v>128</v>
      </c>
      <c r="B130" s="80" t="s">
        <v>682</v>
      </c>
      <c r="C130" s="81">
        <v>2150</v>
      </c>
      <c r="D130" s="81">
        <v>2050</v>
      </c>
      <c r="E130" s="81">
        <v>2000</v>
      </c>
      <c r="F130" s="81">
        <v>1585</v>
      </c>
      <c r="G130" s="81">
        <v>2250</v>
      </c>
      <c r="H130" s="81">
        <v>1868.5</v>
      </c>
      <c r="I130" s="81">
        <v>2350</v>
      </c>
      <c r="J130" s="84">
        <v>1953.5</v>
      </c>
      <c r="K130" s="81">
        <v>1996</v>
      </c>
      <c r="L130" s="81">
        <v>1762.5</v>
      </c>
      <c r="M130" s="81">
        <v>1676.5</v>
      </c>
      <c r="N130" s="81">
        <v>1505</v>
      </c>
      <c r="O130" s="81">
        <v>1988</v>
      </c>
      <c r="P130" s="81">
        <v>2152.5</v>
      </c>
      <c r="Q130" s="81">
        <v>1949.11</v>
      </c>
    </row>
    <row r="131" spans="1:17" ht="34.5">
      <c r="A131" s="79">
        <v>129</v>
      </c>
      <c r="B131" s="82" t="s">
        <v>747</v>
      </c>
      <c r="C131" s="86"/>
      <c r="D131" s="86"/>
      <c r="E131" s="86"/>
      <c r="F131" s="86"/>
      <c r="G131" s="86"/>
      <c r="H131" s="86"/>
      <c r="I131" s="86"/>
      <c r="J131" s="87"/>
      <c r="K131" s="86"/>
      <c r="L131" s="86"/>
      <c r="M131" s="86"/>
      <c r="N131" s="86"/>
      <c r="O131" s="86"/>
      <c r="P131" s="86"/>
      <c r="Q131" s="86"/>
    </row>
    <row r="132" spans="1:17" ht="46">
      <c r="A132" s="79">
        <v>130</v>
      </c>
      <c r="B132" s="80" t="s">
        <v>683</v>
      </c>
      <c r="C132" s="86"/>
      <c r="D132" s="86"/>
      <c r="E132" s="81">
        <v>235</v>
      </c>
      <c r="F132" s="86"/>
      <c r="G132" s="86"/>
      <c r="H132" s="81">
        <v>175</v>
      </c>
      <c r="I132" s="86"/>
      <c r="J132" s="84">
        <v>176.85</v>
      </c>
      <c r="K132" s="81">
        <v>190</v>
      </c>
      <c r="L132" s="86"/>
      <c r="M132" s="81">
        <v>161.5</v>
      </c>
      <c r="N132" s="81">
        <v>192.5</v>
      </c>
      <c r="O132" s="81">
        <v>180</v>
      </c>
      <c r="P132" s="81">
        <v>232.5</v>
      </c>
      <c r="Q132" s="81">
        <v>192.92</v>
      </c>
    </row>
    <row r="133" spans="1:17" ht="46">
      <c r="A133" s="79">
        <v>131</v>
      </c>
      <c r="B133" s="80" t="s">
        <v>684</v>
      </c>
      <c r="C133" s="81">
        <v>190</v>
      </c>
      <c r="D133" s="81">
        <v>257.5</v>
      </c>
      <c r="E133" s="86"/>
      <c r="F133" s="86"/>
      <c r="G133" s="86"/>
      <c r="H133" s="81">
        <v>321.5</v>
      </c>
      <c r="I133" s="86"/>
      <c r="J133" s="84">
        <v>332</v>
      </c>
      <c r="K133" s="81">
        <v>385</v>
      </c>
      <c r="L133" s="81">
        <v>170</v>
      </c>
      <c r="M133" s="81">
        <v>302</v>
      </c>
      <c r="N133" s="86"/>
      <c r="O133" s="86"/>
      <c r="P133" s="81">
        <v>232.5</v>
      </c>
      <c r="Q133" s="81">
        <v>273.81</v>
      </c>
    </row>
    <row r="134" spans="1:17" ht="34.5">
      <c r="A134" s="79">
        <v>132</v>
      </c>
      <c r="B134" s="80" t="s">
        <v>685</v>
      </c>
      <c r="C134" s="81">
        <v>90</v>
      </c>
      <c r="D134" s="81">
        <v>70</v>
      </c>
      <c r="E134" s="81">
        <v>40</v>
      </c>
      <c r="F134" s="81">
        <v>79</v>
      </c>
      <c r="G134" s="81">
        <v>55</v>
      </c>
      <c r="H134" s="81">
        <v>53</v>
      </c>
      <c r="I134" s="81">
        <v>64.5</v>
      </c>
      <c r="J134" s="84">
        <v>103.5</v>
      </c>
      <c r="K134" s="81">
        <v>115</v>
      </c>
      <c r="L134" s="81">
        <v>65</v>
      </c>
      <c r="M134" s="81">
        <v>110</v>
      </c>
      <c r="N134" s="81">
        <v>63</v>
      </c>
      <c r="O134" s="81">
        <v>92.5</v>
      </c>
      <c r="P134" s="81">
        <v>77.5</v>
      </c>
      <c r="Q134" s="81">
        <v>77</v>
      </c>
    </row>
    <row r="135" spans="1:17" ht="34.5">
      <c r="A135" s="79">
        <v>133</v>
      </c>
      <c r="B135" s="82" t="s">
        <v>748</v>
      </c>
      <c r="C135" s="86"/>
      <c r="D135" s="81">
        <v>215</v>
      </c>
      <c r="E135" s="86"/>
      <c r="F135" s="81">
        <v>207.5</v>
      </c>
      <c r="G135" s="81">
        <v>262.5</v>
      </c>
      <c r="H135" s="81">
        <v>243.5</v>
      </c>
      <c r="I135" s="86"/>
      <c r="J135" s="87"/>
      <c r="K135" s="81">
        <v>310</v>
      </c>
      <c r="L135" s="81">
        <v>177.5</v>
      </c>
      <c r="M135" s="86"/>
      <c r="N135" s="81">
        <v>171</v>
      </c>
      <c r="O135" s="81">
        <v>231</v>
      </c>
      <c r="P135" s="81">
        <v>202.5</v>
      </c>
      <c r="Q135" s="81">
        <v>224.5</v>
      </c>
    </row>
    <row r="136" spans="1:17" ht="34.5">
      <c r="A136" s="79">
        <v>134</v>
      </c>
      <c r="B136" s="82" t="s">
        <v>749</v>
      </c>
      <c r="C136" s="81">
        <v>195</v>
      </c>
      <c r="D136" s="81">
        <v>262.5</v>
      </c>
      <c r="E136" s="81">
        <v>420</v>
      </c>
      <c r="F136" s="81">
        <v>260</v>
      </c>
      <c r="G136" s="81">
        <v>359</v>
      </c>
      <c r="H136" s="81">
        <v>321.5</v>
      </c>
      <c r="I136" s="86"/>
      <c r="J136" s="84">
        <v>261</v>
      </c>
      <c r="K136" s="81">
        <v>295</v>
      </c>
      <c r="L136" s="81">
        <v>225</v>
      </c>
      <c r="M136" s="81">
        <v>196</v>
      </c>
      <c r="N136" s="81">
        <v>244</v>
      </c>
      <c r="O136" s="81">
        <v>278.5</v>
      </c>
      <c r="P136" s="81">
        <v>225</v>
      </c>
      <c r="Q136" s="81">
        <v>272.5</v>
      </c>
    </row>
    <row r="137" spans="1:17" ht="23">
      <c r="A137" s="79">
        <v>135</v>
      </c>
      <c r="B137" s="80" t="s">
        <v>686</v>
      </c>
      <c r="C137" s="81">
        <v>360</v>
      </c>
      <c r="D137" s="81">
        <v>425</v>
      </c>
      <c r="E137" s="86"/>
      <c r="F137" s="81">
        <v>317.5</v>
      </c>
      <c r="G137" s="81">
        <v>555</v>
      </c>
      <c r="H137" s="81">
        <v>540.5</v>
      </c>
      <c r="I137" s="86"/>
      <c r="J137" s="84">
        <v>510</v>
      </c>
      <c r="K137" s="81">
        <v>380</v>
      </c>
      <c r="L137" s="81">
        <v>350</v>
      </c>
      <c r="M137" s="81">
        <v>258.5</v>
      </c>
      <c r="N137" s="81">
        <v>432</v>
      </c>
      <c r="O137" s="81">
        <v>355</v>
      </c>
      <c r="P137" s="81">
        <v>290</v>
      </c>
      <c r="Q137" s="81">
        <v>397.79</v>
      </c>
    </row>
    <row r="138" spans="1:17" ht="23">
      <c r="A138" s="79">
        <v>136</v>
      </c>
      <c r="B138" s="80" t="s">
        <v>687</v>
      </c>
      <c r="C138" s="81">
        <v>495</v>
      </c>
      <c r="D138" s="81">
        <v>625</v>
      </c>
      <c r="E138" s="86"/>
      <c r="F138" s="81">
        <v>460</v>
      </c>
      <c r="G138" s="81">
        <v>670</v>
      </c>
      <c r="H138" s="81">
        <v>615</v>
      </c>
      <c r="I138" s="86"/>
      <c r="J138" s="84">
        <v>366</v>
      </c>
      <c r="K138" s="81">
        <v>525</v>
      </c>
      <c r="L138" s="81">
        <v>487.5</v>
      </c>
      <c r="M138" s="86"/>
      <c r="N138" s="81">
        <v>535</v>
      </c>
      <c r="O138" s="81">
        <v>610</v>
      </c>
      <c r="P138" s="81">
        <v>421.5</v>
      </c>
      <c r="Q138" s="81">
        <v>528.17999999999995</v>
      </c>
    </row>
    <row r="139" spans="1:17" ht="23">
      <c r="A139" s="79">
        <v>137</v>
      </c>
      <c r="B139" s="80" t="s">
        <v>688</v>
      </c>
      <c r="C139" s="86"/>
      <c r="D139" s="86"/>
      <c r="E139" s="86"/>
      <c r="F139" s="86"/>
      <c r="G139" s="86"/>
      <c r="H139" s="86"/>
      <c r="I139" s="86"/>
      <c r="J139" s="87"/>
      <c r="K139" s="86"/>
      <c r="L139" s="86"/>
      <c r="M139" s="86"/>
      <c r="N139" s="81">
        <v>927.5</v>
      </c>
      <c r="O139" s="86"/>
      <c r="P139" s="81">
        <v>750</v>
      </c>
      <c r="Q139" s="81">
        <v>838.75</v>
      </c>
    </row>
    <row r="140" spans="1:17" ht="34.5">
      <c r="A140" s="79">
        <v>138</v>
      </c>
      <c r="B140" s="80" t="s">
        <v>689</v>
      </c>
      <c r="C140" s="81">
        <v>115</v>
      </c>
      <c r="D140" s="81">
        <v>105</v>
      </c>
      <c r="E140" s="81">
        <v>125</v>
      </c>
      <c r="F140" s="81">
        <v>178.5</v>
      </c>
      <c r="G140" s="81">
        <v>97.5</v>
      </c>
      <c r="H140" s="86"/>
      <c r="I140" s="81">
        <v>116.5</v>
      </c>
      <c r="J140" s="84">
        <v>95</v>
      </c>
      <c r="K140" s="81">
        <v>109</v>
      </c>
      <c r="L140" s="81">
        <v>115</v>
      </c>
      <c r="M140" s="86"/>
      <c r="N140" s="81">
        <v>82.5</v>
      </c>
      <c r="O140" s="81">
        <v>175</v>
      </c>
      <c r="P140" s="81">
        <v>150</v>
      </c>
      <c r="Q140" s="81">
        <v>122</v>
      </c>
    </row>
    <row r="141" spans="1:17" ht="23">
      <c r="A141" s="79">
        <v>139</v>
      </c>
      <c r="B141" s="91" t="s">
        <v>690</v>
      </c>
      <c r="C141" s="81">
        <v>480</v>
      </c>
      <c r="D141" s="81">
        <v>637.5</v>
      </c>
      <c r="E141" s="81">
        <v>280</v>
      </c>
      <c r="F141" s="81">
        <v>540</v>
      </c>
      <c r="G141" s="81">
        <v>510</v>
      </c>
      <c r="H141" s="81">
        <v>335</v>
      </c>
      <c r="I141" s="81">
        <v>227.5</v>
      </c>
      <c r="J141" s="84">
        <v>403.5</v>
      </c>
      <c r="K141" s="81">
        <v>388</v>
      </c>
      <c r="L141" s="81">
        <v>630</v>
      </c>
      <c r="M141" s="81">
        <v>328.5</v>
      </c>
      <c r="N141" s="81">
        <v>432.5</v>
      </c>
      <c r="O141" s="81">
        <v>595</v>
      </c>
      <c r="P141" s="81">
        <v>287.5</v>
      </c>
      <c r="Q141" s="81">
        <v>433.93</v>
      </c>
    </row>
    <row r="142" spans="1:17" ht="23">
      <c r="A142" s="79">
        <v>140</v>
      </c>
      <c r="B142" s="91" t="s">
        <v>691</v>
      </c>
      <c r="C142" s="81">
        <v>60</v>
      </c>
      <c r="D142" s="81">
        <v>55</v>
      </c>
      <c r="E142" s="81">
        <v>70</v>
      </c>
      <c r="F142" s="81">
        <v>76</v>
      </c>
      <c r="G142" s="81">
        <v>52.5</v>
      </c>
      <c r="H142" s="81">
        <v>60</v>
      </c>
      <c r="I142" s="81">
        <v>82.5</v>
      </c>
      <c r="J142" s="84">
        <v>75</v>
      </c>
      <c r="K142" s="81">
        <v>36</v>
      </c>
      <c r="L142" s="81">
        <v>92.5</v>
      </c>
      <c r="M142" s="81">
        <v>56.5</v>
      </c>
      <c r="N142" s="81">
        <v>55</v>
      </c>
      <c r="O142" s="81">
        <v>72.5</v>
      </c>
      <c r="P142" s="81">
        <v>72.5</v>
      </c>
      <c r="Q142" s="81">
        <v>65.430000000000007</v>
      </c>
    </row>
    <row r="143" spans="1:17" ht="23">
      <c r="A143" s="79">
        <v>141</v>
      </c>
      <c r="B143" s="91" t="s">
        <v>692</v>
      </c>
      <c r="C143" s="81">
        <v>42</v>
      </c>
      <c r="D143" s="81">
        <v>35</v>
      </c>
      <c r="E143" s="81">
        <v>45</v>
      </c>
      <c r="F143" s="81">
        <v>47</v>
      </c>
      <c r="G143" s="81">
        <v>30</v>
      </c>
      <c r="H143" s="81">
        <v>35</v>
      </c>
      <c r="I143" s="81">
        <v>40</v>
      </c>
      <c r="J143" s="84">
        <v>22</v>
      </c>
      <c r="K143" s="81">
        <v>29</v>
      </c>
      <c r="L143" s="81">
        <v>26.5</v>
      </c>
      <c r="M143" s="81">
        <v>27.5</v>
      </c>
      <c r="N143" s="81">
        <v>29</v>
      </c>
      <c r="O143" s="81">
        <v>42.5</v>
      </c>
      <c r="P143" s="81">
        <v>33.5</v>
      </c>
      <c r="Q143" s="81">
        <v>34.57</v>
      </c>
    </row>
    <row r="144" spans="1:17" ht="23">
      <c r="A144" s="79">
        <v>142</v>
      </c>
      <c r="B144" s="91" t="s">
        <v>693</v>
      </c>
      <c r="C144" s="81">
        <v>8.8000000000000007</v>
      </c>
      <c r="D144" s="81">
        <v>10</v>
      </c>
      <c r="E144" s="81">
        <v>15</v>
      </c>
      <c r="F144" s="81">
        <v>9.75</v>
      </c>
      <c r="G144" s="81">
        <v>10</v>
      </c>
      <c r="H144" s="81">
        <v>9.5</v>
      </c>
      <c r="I144" s="81">
        <v>13</v>
      </c>
      <c r="J144" s="84">
        <v>9</v>
      </c>
      <c r="K144" s="81">
        <v>17</v>
      </c>
      <c r="L144" s="81">
        <v>11</v>
      </c>
      <c r="M144" s="81">
        <v>10.5</v>
      </c>
      <c r="N144" s="81">
        <v>6.5</v>
      </c>
      <c r="O144" s="81">
        <v>10</v>
      </c>
      <c r="P144" s="81">
        <v>12</v>
      </c>
      <c r="Q144" s="81">
        <v>10.86</v>
      </c>
    </row>
    <row r="145" spans="1:17" ht="46">
      <c r="A145" s="79">
        <v>143</v>
      </c>
      <c r="B145" s="80" t="s">
        <v>694</v>
      </c>
      <c r="C145" s="81">
        <v>2000</v>
      </c>
      <c r="D145" s="81">
        <v>1500</v>
      </c>
      <c r="E145" s="81">
        <v>1775</v>
      </c>
      <c r="F145" s="81">
        <v>1825</v>
      </c>
      <c r="G145" s="81">
        <v>1575</v>
      </c>
      <c r="H145" s="81">
        <v>1950</v>
      </c>
      <c r="I145" s="81">
        <v>1905</v>
      </c>
      <c r="J145" s="84">
        <v>1665</v>
      </c>
      <c r="K145" s="81">
        <v>1340</v>
      </c>
      <c r="L145" s="81">
        <v>1912</v>
      </c>
      <c r="M145" s="81">
        <v>1784</v>
      </c>
      <c r="N145" s="81">
        <v>1975</v>
      </c>
      <c r="O145" s="81">
        <v>2115</v>
      </c>
      <c r="P145" s="81">
        <v>1725</v>
      </c>
      <c r="Q145" s="81">
        <v>1789</v>
      </c>
    </row>
    <row r="146" spans="1:17" ht="34.5">
      <c r="A146" s="79">
        <v>144</v>
      </c>
      <c r="B146" s="80" t="s">
        <v>695</v>
      </c>
      <c r="C146" s="81">
        <v>2875</v>
      </c>
      <c r="D146" s="81">
        <v>1825</v>
      </c>
      <c r="E146" s="81">
        <v>2000</v>
      </c>
      <c r="F146" s="81">
        <v>1925</v>
      </c>
      <c r="G146" s="81">
        <v>1700</v>
      </c>
      <c r="H146" s="81">
        <v>3710</v>
      </c>
      <c r="I146" s="81">
        <v>3287.5</v>
      </c>
      <c r="J146" s="84">
        <v>1771.75</v>
      </c>
      <c r="K146" s="81">
        <v>2147.5</v>
      </c>
      <c r="L146" s="81">
        <v>4295</v>
      </c>
      <c r="M146" s="81">
        <v>1794</v>
      </c>
      <c r="N146" s="81">
        <v>3950</v>
      </c>
      <c r="O146" s="81">
        <v>2255</v>
      </c>
      <c r="P146" s="81">
        <v>2650</v>
      </c>
      <c r="Q146" s="81">
        <v>2584.6999999999998</v>
      </c>
    </row>
    <row r="147" spans="1:17" ht="57.5">
      <c r="A147" s="79">
        <v>145</v>
      </c>
      <c r="B147" s="80" t="s">
        <v>696</v>
      </c>
      <c r="C147" s="88">
        <v>3500</v>
      </c>
      <c r="D147" s="88">
        <v>2350</v>
      </c>
      <c r="E147" s="88">
        <v>2000</v>
      </c>
      <c r="F147" s="88">
        <v>2950</v>
      </c>
      <c r="G147" s="88">
        <v>2525</v>
      </c>
      <c r="H147" s="88">
        <v>3800</v>
      </c>
      <c r="I147" s="88">
        <v>3550</v>
      </c>
      <c r="J147" s="89">
        <v>1980</v>
      </c>
      <c r="K147" s="88">
        <v>2280</v>
      </c>
      <c r="L147" s="88">
        <v>2210</v>
      </c>
      <c r="M147" s="88">
        <v>3075</v>
      </c>
      <c r="N147" s="88">
        <v>2950</v>
      </c>
      <c r="O147" s="88">
        <v>2200</v>
      </c>
      <c r="P147" s="88">
        <v>2175</v>
      </c>
      <c r="Q147" s="88">
        <v>2681.79</v>
      </c>
    </row>
    <row r="148" spans="1:17" ht="34.5">
      <c r="A148" s="79">
        <v>146</v>
      </c>
      <c r="B148" s="80" t="s">
        <v>697</v>
      </c>
      <c r="C148" s="86"/>
      <c r="D148" s="86"/>
      <c r="E148" s="86"/>
      <c r="F148" s="86"/>
      <c r="G148" s="86"/>
      <c r="H148" s="86"/>
      <c r="I148" s="86"/>
      <c r="J148" s="87"/>
      <c r="K148" s="86"/>
      <c r="L148" s="86"/>
      <c r="M148" s="86"/>
      <c r="N148" s="86"/>
      <c r="O148" s="86"/>
      <c r="P148" s="86"/>
      <c r="Q148" s="86"/>
    </row>
    <row r="149" spans="1:17" ht="57.5">
      <c r="A149" s="79">
        <v>147</v>
      </c>
      <c r="B149" s="80" t="s">
        <v>698</v>
      </c>
      <c r="C149" s="88">
        <v>1990</v>
      </c>
      <c r="D149" s="88">
        <v>1125</v>
      </c>
      <c r="E149" s="88">
        <v>1400</v>
      </c>
      <c r="F149" s="88">
        <v>1550</v>
      </c>
      <c r="G149" s="88">
        <v>1380</v>
      </c>
      <c r="H149" s="88">
        <v>1625</v>
      </c>
      <c r="I149" s="88">
        <v>1270</v>
      </c>
      <c r="J149" s="89">
        <v>1365</v>
      </c>
      <c r="K149" s="88">
        <v>1180</v>
      </c>
      <c r="L149" s="88">
        <v>1560</v>
      </c>
      <c r="M149" s="88">
        <v>1396.5</v>
      </c>
      <c r="N149" s="88">
        <v>1325</v>
      </c>
      <c r="O149" s="88">
        <v>1725</v>
      </c>
      <c r="P149" s="88">
        <v>1085</v>
      </c>
      <c r="Q149" s="88">
        <v>1426.89</v>
      </c>
    </row>
    <row r="150" spans="1:17" ht="57.5">
      <c r="A150" s="79">
        <v>148</v>
      </c>
      <c r="B150" s="80" t="s">
        <v>699</v>
      </c>
      <c r="C150" s="88">
        <v>4100</v>
      </c>
      <c r="D150" s="88">
        <v>3525</v>
      </c>
      <c r="E150" s="88">
        <v>3400</v>
      </c>
      <c r="F150" s="88">
        <v>3400</v>
      </c>
      <c r="G150" s="88">
        <v>4275</v>
      </c>
      <c r="H150" s="88">
        <v>4300</v>
      </c>
      <c r="I150" s="88">
        <v>2500</v>
      </c>
      <c r="J150" s="89">
        <v>4425</v>
      </c>
      <c r="K150" s="88">
        <v>4400</v>
      </c>
      <c r="L150" s="88">
        <v>3675</v>
      </c>
      <c r="M150" s="88">
        <v>4425</v>
      </c>
      <c r="N150" s="88">
        <v>3250</v>
      </c>
      <c r="O150" s="88">
        <v>5075</v>
      </c>
      <c r="P150" s="88">
        <v>4925</v>
      </c>
      <c r="Q150" s="88">
        <v>3976.79</v>
      </c>
    </row>
    <row r="151" spans="1:17" ht="23">
      <c r="A151" s="79">
        <v>149</v>
      </c>
      <c r="B151" s="80" t="s">
        <v>700</v>
      </c>
      <c r="C151" s="81">
        <v>3000</v>
      </c>
      <c r="D151" s="81">
        <v>2515</v>
      </c>
      <c r="E151" s="81">
        <v>2700</v>
      </c>
      <c r="F151" s="81">
        <v>2973</v>
      </c>
      <c r="G151" s="81">
        <v>3350</v>
      </c>
      <c r="H151" s="81">
        <v>2707.5</v>
      </c>
      <c r="I151" s="81">
        <v>2778.5</v>
      </c>
      <c r="J151" s="84">
        <v>2720</v>
      </c>
      <c r="K151" s="81">
        <v>2680</v>
      </c>
      <c r="L151" s="81">
        <v>3050</v>
      </c>
      <c r="M151" s="81">
        <v>2762.5</v>
      </c>
      <c r="N151" s="81">
        <v>2425</v>
      </c>
      <c r="O151" s="81">
        <v>2658</v>
      </c>
      <c r="P151" s="81">
        <v>2743</v>
      </c>
      <c r="Q151" s="81">
        <v>2790.18</v>
      </c>
    </row>
    <row r="152" spans="1:17" ht="23">
      <c r="A152" s="79">
        <v>150</v>
      </c>
      <c r="B152" s="80" t="s">
        <v>701</v>
      </c>
      <c r="C152" s="81">
        <v>1250</v>
      </c>
      <c r="D152" s="81">
        <v>1125</v>
      </c>
      <c r="E152" s="81">
        <v>1137</v>
      </c>
      <c r="F152" s="81">
        <v>1293</v>
      </c>
      <c r="G152" s="81">
        <v>1395</v>
      </c>
      <c r="H152" s="81">
        <v>1170</v>
      </c>
      <c r="I152" s="81">
        <v>1202</v>
      </c>
      <c r="J152" s="84">
        <v>1165</v>
      </c>
      <c r="K152" s="81">
        <v>1225</v>
      </c>
      <c r="L152" s="81">
        <v>1320</v>
      </c>
      <c r="M152" s="81">
        <v>1180</v>
      </c>
      <c r="N152" s="81">
        <v>1067.5</v>
      </c>
      <c r="O152" s="81">
        <v>1150</v>
      </c>
      <c r="P152" s="81">
        <v>1161</v>
      </c>
      <c r="Q152" s="81">
        <v>1202.8900000000001</v>
      </c>
    </row>
    <row r="153" spans="1:17" ht="34.5">
      <c r="A153" s="79">
        <v>151</v>
      </c>
      <c r="B153" s="80" t="s">
        <v>702</v>
      </c>
      <c r="C153" s="81">
        <v>1950</v>
      </c>
      <c r="D153" s="81">
        <v>1605</v>
      </c>
      <c r="E153" s="81">
        <v>1675</v>
      </c>
      <c r="F153" s="81">
        <v>1883</v>
      </c>
      <c r="G153" s="81">
        <v>2080</v>
      </c>
      <c r="H153" s="81">
        <v>1697.5</v>
      </c>
      <c r="I153" s="81">
        <v>1752</v>
      </c>
      <c r="J153" s="84">
        <v>1700</v>
      </c>
      <c r="K153" s="81">
        <v>1775</v>
      </c>
      <c r="L153" s="81">
        <v>1937.5</v>
      </c>
      <c r="M153" s="81">
        <v>1770</v>
      </c>
      <c r="N153" s="81">
        <v>1417.5</v>
      </c>
      <c r="O153" s="81">
        <v>1665.5</v>
      </c>
      <c r="P153" s="81">
        <v>1726.5</v>
      </c>
      <c r="Q153" s="81">
        <v>1759.61</v>
      </c>
    </row>
    <row r="154" spans="1:17" ht="23">
      <c r="A154" s="79">
        <v>152</v>
      </c>
      <c r="B154" s="80" t="s">
        <v>703</v>
      </c>
      <c r="C154" s="81">
        <v>240</v>
      </c>
      <c r="D154" s="81">
        <v>290</v>
      </c>
      <c r="E154" s="81">
        <v>228</v>
      </c>
      <c r="F154" s="81">
        <v>338</v>
      </c>
      <c r="G154" s="81">
        <v>235</v>
      </c>
      <c r="H154" s="81">
        <v>186</v>
      </c>
      <c r="I154" s="81">
        <v>186.5</v>
      </c>
      <c r="J154" s="84">
        <v>160.5</v>
      </c>
      <c r="K154" s="81">
        <v>180</v>
      </c>
      <c r="L154" s="81">
        <v>240</v>
      </c>
      <c r="M154" s="81">
        <v>216</v>
      </c>
      <c r="N154" s="81">
        <v>350</v>
      </c>
      <c r="O154" s="81">
        <v>246</v>
      </c>
      <c r="P154" s="81">
        <v>227.5</v>
      </c>
      <c r="Q154" s="81">
        <v>237.39</v>
      </c>
    </row>
    <row r="155" spans="1:17" ht="46">
      <c r="A155" s="79">
        <v>153</v>
      </c>
      <c r="B155" s="80" t="s">
        <v>704</v>
      </c>
      <c r="C155" s="81">
        <v>520</v>
      </c>
      <c r="D155" s="81">
        <v>475</v>
      </c>
      <c r="E155" s="81">
        <v>480</v>
      </c>
      <c r="F155" s="81">
        <v>416</v>
      </c>
      <c r="G155" s="81">
        <v>440</v>
      </c>
      <c r="H155" s="81">
        <v>402</v>
      </c>
      <c r="I155" s="81">
        <v>378.5</v>
      </c>
      <c r="J155" s="84">
        <v>325</v>
      </c>
      <c r="K155" s="81">
        <v>402</v>
      </c>
      <c r="L155" s="81">
        <v>600</v>
      </c>
      <c r="M155" s="81">
        <v>378</v>
      </c>
      <c r="N155" s="81">
        <v>368</v>
      </c>
      <c r="O155" s="81">
        <v>426</v>
      </c>
      <c r="P155" s="81">
        <v>345</v>
      </c>
      <c r="Q155" s="81">
        <v>425.39</v>
      </c>
    </row>
    <row r="156" spans="1:17" ht="23">
      <c r="A156" s="79">
        <v>154</v>
      </c>
      <c r="B156" s="80" t="s">
        <v>705</v>
      </c>
      <c r="C156" s="81">
        <v>780</v>
      </c>
      <c r="D156" s="81">
        <v>535</v>
      </c>
      <c r="E156" s="81">
        <v>420</v>
      </c>
      <c r="F156" s="81">
        <v>370</v>
      </c>
      <c r="G156" s="81">
        <v>335</v>
      </c>
      <c r="H156" s="81">
        <v>468</v>
      </c>
      <c r="I156" s="81">
        <v>322.5</v>
      </c>
      <c r="J156" s="84">
        <v>213</v>
      </c>
      <c r="K156" s="81">
        <v>190</v>
      </c>
      <c r="L156" s="81">
        <v>420</v>
      </c>
      <c r="M156" s="81">
        <v>366</v>
      </c>
      <c r="N156" s="81">
        <v>450</v>
      </c>
      <c r="O156" s="81">
        <v>294</v>
      </c>
      <c r="P156" s="81">
        <v>225</v>
      </c>
      <c r="Q156" s="81">
        <v>384.89</v>
      </c>
    </row>
    <row r="157" spans="1:17" ht="34.5">
      <c r="A157" s="79">
        <v>155</v>
      </c>
      <c r="B157" s="80" t="s">
        <v>706</v>
      </c>
      <c r="C157" s="81">
        <v>1450</v>
      </c>
      <c r="D157" s="81">
        <v>475</v>
      </c>
      <c r="E157" s="81">
        <v>450</v>
      </c>
      <c r="F157" s="81">
        <v>771</v>
      </c>
      <c r="G157" s="86"/>
      <c r="H157" s="81">
        <v>1150</v>
      </c>
      <c r="I157" s="81">
        <v>1777</v>
      </c>
      <c r="J157" s="84">
        <v>950</v>
      </c>
      <c r="K157" s="81">
        <v>450</v>
      </c>
      <c r="L157" s="81">
        <v>850</v>
      </c>
      <c r="M157" s="81">
        <v>556</v>
      </c>
      <c r="N157" s="81">
        <v>640</v>
      </c>
      <c r="O157" s="81">
        <v>482.5</v>
      </c>
      <c r="P157" s="81">
        <v>634.5</v>
      </c>
      <c r="Q157" s="81">
        <v>818.15</v>
      </c>
    </row>
    <row r="158" spans="1:17" ht="46">
      <c r="A158" s="79">
        <v>156</v>
      </c>
      <c r="B158" s="82" t="s">
        <v>750</v>
      </c>
      <c r="C158" s="81">
        <v>180</v>
      </c>
      <c r="D158" s="86"/>
      <c r="E158" s="86"/>
      <c r="F158" s="81">
        <v>180</v>
      </c>
      <c r="G158" s="81">
        <v>187.5</v>
      </c>
      <c r="H158" s="81">
        <v>180</v>
      </c>
      <c r="I158" s="81">
        <v>180</v>
      </c>
      <c r="J158" s="84">
        <v>120</v>
      </c>
      <c r="K158" s="81">
        <v>180</v>
      </c>
      <c r="L158" s="81">
        <v>216</v>
      </c>
      <c r="M158" s="81">
        <v>198</v>
      </c>
      <c r="N158" s="81">
        <v>157</v>
      </c>
      <c r="O158" s="81">
        <v>187.5</v>
      </c>
      <c r="P158" s="81">
        <v>180</v>
      </c>
      <c r="Q158" s="81">
        <v>178.83</v>
      </c>
    </row>
    <row r="159" spans="1:17" ht="46">
      <c r="A159" s="79">
        <v>157</v>
      </c>
      <c r="B159" s="82" t="s">
        <v>751</v>
      </c>
      <c r="C159" s="86"/>
      <c r="D159" s="86"/>
      <c r="E159" s="86"/>
      <c r="F159" s="81">
        <v>180</v>
      </c>
      <c r="G159" s="81">
        <v>187.5</v>
      </c>
      <c r="H159" s="86"/>
      <c r="I159" s="81">
        <v>180</v>
      </c>
      <c r="J159" s="84">
        <v>172.5</v>
      </c>
      <c r="K159" s="81">
        <v>180</v>
      </c>
      <c r="L159" s="81">
        <v>216</v>
      </c>
      <c r="M159" s="86"/>
      <c r="N159" s="81">
        <v>180</v>
      </c>
      <c r="O159" s="81">
        <v>187.5</v>
      </c>
      <c r="P159" s="81">
        <v>180</v>
      </c>
      <c r="Q159" s="81">
        <v>184.83</v>
      </c>
    </row>
    <row r="160" spans="1:17" ht="46">
      <c r="A160" s="79">
        <v>158</v>
      </c>
      <c r="B160" s="82" t="s">
        <v>752</v>
      </c>
      <c r="C160" s="81">
        <v>192</v>
      </c>
      <c r="D160" s="86"/>
      <c r="E160" s="86"/>
      <c r="F160" s="81">
        <v>180</v>
      </c>
      <c r="G160" s="81">
        <v>192.5</v>
      </c>
      <c r="H160" s="81">
        <v>192</v>
      </c>
      <c r="I160" s="81">
        <v>180</v>
      </c>
      <c r="J160" s="84">
        <v>172.5</v>
      </c>
      <c r="K160" s="81">
        <v>180</v>
      </c>
      <c r="L160" s="81">
        <v>240</v>
      </c>
      <c r="M160" s="81">
        <v>198</v>
      </c>
      <c r="N160" s="81">
        <v>180</v>
      </c>
      <c r="O160" s="81">
        <v>187.5</v>
      </c>
      <c r="P160" s="81">
        <v>180</v>
      </c>
      <c r="Q160" s="81">
        <v>189.54</v>
      </c>
    </row>
    <row r="161" spans="1:17" ht="34.5">
      <c r="A161" s="79">
        <v>159</v>
      </c>
      <c r="B161" s="82" t="s">
        <v>753</v>
      </c>
      <c r="C161" s="81">
        <v>55</v>
      </c>
      <c r="D161" s="81">
        <v>60</v>
      </c>
      <c r="E161" s="86"/>
      <c r="F161" s="81">
        <v>50</v>
      </c>
      <c r="G161" s="81">
        <v>51</v>
      </c>
      <c r="H161" s="81">
        <v>52</v>
      </c>
      <c r="I161" s="81">
        <v>50</v>
      </c>
      <c r="J161" s="84">
        <v>40</v>
      </c>
      <c r="K161" s="81">
        <v>40</v>
      </c>
      <c r="L161" s="81">
        <v>47.5</v>
      </c>
      <c r="M161" s="81">
        <v>56.5</v>
      </c>
      <c r="N161" s="81">
        <v>45</v>
      </c>
      <c r="O161" s="81">
        <v>45</v>
      </c>
      <c r="P161" s="81">
        <v>45</v>
      </c>
      <c r="Q161" s="81">
        <v>49</v>
      </c>
    </row>
    <row r="162" spans="1:17" ht="57.5">
      <c r="A162" s="79">
        <v>160</v>
      </c>
      <c r="B162" s="82" t="s">
        <v>754</v>
      </c>
      <c r="C162" s="81">
        <v>1900</v>
      </c>
      <c r="D162" s="81">
        <v>1995</v>
      </c>
      <c r="E162" s="81">
        <v>1700</v>
      </c>
      <c r="F162" s="81">
        <v>1980</v>
      </c>
      <c r="G162" s="81">
        <v>1710</v>
      </c>
      <c r="H162" s="81">
        <v>1870</v>
      </c>
      <c r="I162" s="81">
        <v>2097.5</v>
      </c>
      <c r="J162" s="84">
        <v>1850</v>
      </c>
      <c r="K162" s="81">
        <v>1825</v>
      </c>
      <c r="L162" s="81">
        <v>2300</v>
      </c>
      <c r="M162" s="81">
        <v>2275</v>
      </c>
      <c r="N162" s="81">
        <v>1775</v>
      </c>
      <c r="O162" s="81">
        <v>1830</v>
      </c>
      <c r="P162" s="81">
        <v>1710</v>
      </c>
      <c r="Q162" s="81">
        <v>1915.54</v>
      </c>
    </row>
    <row r="163" spans="1:17" ht="34.5">
      <c r="A163" s="79">
        <v>161</v>
      </c>
      <c r="B163" s="80" t="s">
        <v>707</v>
      </c>
      <c r="C163" s="81">
        <v>600</v>
      </c>
      <c r="D163" s="81">
        <v>470</v>
      </c>
      <c r="E163" s="81">
        <v>408</v>
      </c>
      <c r="F163" s="81">
        <v>522</v>
      </c>
      <c r="G163" s="81">
        <v>425</v>
      </c>
      <c r="H163" s="81">
        <v>300</v>
      </c>
      <c r="I163" s="81">
        <v>363.5</v>
      </c>
      <c r="J163" s="84">
        <v>204</v>
      </c>
      <c r="K163" s="81">
        <v>270</v>
      </c>
      <c r="L163" s="81">
        <v>312</v>
      </c>
      <c r="M163" s="81">
        <v>252</v>
      </c>
      <c r="N163" s="81">
        <v>322.5</v>
      </c>
      <c r="O163" s="81">
        <v>300</v>
      </c>
      <c r="P163" s="81">
        <v>285</v>
      </c>
      <c r="Q163" s="81">
        <v>359.57</v>
      </c>
    </row>
    <row r="164" spans="1:17" ht="23">
      <c r="A164" s="79">
        <v>162</v>
      </c>
      <c r="B164" s="80" t="s">
        <v>708</v>
      </c>
      <c r="C164" s="86"/>
      <c r="D164" s="86"/>
      <c r="E164" s="86"/>
      <c r="F164" s="86"/>
      <c r="G164" s="86"/>
      <c r="H164" s="86"/>
      <c r="I164" s="86"/>
      <c r="J164" s="87"/>
      <c r="K164" s="86"/>
      <c r="L164" s="81">
        <v>1770</v>
      </c>
      <c r="M164" s="86"/>
      <c r="N164" s="81">
        <v>1025</v>
      </c>
      <c r="O164" s="86"/>
      <c r="P164" s="86"/>
      <c r="Q164" s="81">
        <v>1397.5</v>
      </c>
    </row>
    <row r="165" spans="1:17" ht="23">
      <c r="A165" s="79">
        <v>163</v>
      </c>
      <c r="B165" s="80" t="s">
        <v>709</v>
      </c>
      <c r="C165" s="86"/>
      <c r="D165" s="86"/>
      <c r="E165" s="86"/>
      <c r="F165" s="86"/>
      <c r="G165" s="86"/>
      <c r="H165" s="86"/>
      <c r="I165" s="86"/>
      <c r="J165" s="87"/>
      <c r="K165" s="86"/>
      <c r="L165" s="81">
        <v>2730</v>
      </c>
      <c r="M165" s="86"/>
      <c r="N165" s="81">
        <v>2050</v>
      </c>
      <c r="O165" s="86"/>
      <c r="P165" s="86"/>
      <c r="Q165" s="81">
        <v>2390</v>
      </c>
    </row>
    <row r="166" spans="1:17" ht="34.5">
      <c r="A166" s="79">
        <v>164</v>
      </c>
      <c r="B166" s="82" t="s">
        <v>755</v>
      </c>
      <c r="C166" s="81">
        <v>35</v>
      </c>
      <c r="D166" s="81">
        <v>29.5</v>
      </c>
      <c r="E166" s="86"/>
      <c r="F166" s="86"/>
      <c r="G166" s="86"/>
      <c r="H166" s="86"/>
      <c r="I166" s="86"/>
      <c r="J166" s="87"/>
      <c r="K166" s="86"/>
      <c r="L166" s="81">
        <v>22</v>
      </c>
      <c r="M166" s="86"/>
      <c r="N166" s="86"/>
      <c r="O166" s="86"/>
      <c r="P166" s="81">
        <v>23.5</v>
      </c>
      <c r="Q166" s="81">
        <v>27.5</v>
      </c>
    </row>
    <row r="167" spans="1:17" ht="34.5">
      <c r="A167" s="79">
        <v>165</v>
      </c>
      <c r="B167" s="82" t="s">
        <v>756</v>
      </c>
      <c r="C167" s="81">
        <v>30</v>
      </c>
      <c r="D167" s="86"/>
      <c r="E167" s="86"/>
      <c r="F167" s="86"/>
      <c r="G167" s="86"/>
      <c r="H167" s="86"/>
      <c r="I167" s="86"/>
      <c r="J167" s="87"/>
      <c r="K167" s="86"/>
      <c r="L167" s="81">
        <v>19</v>
      </c>
      <c r="M167" s="86"/>
      <c r="N167" s="86"/>
      <c r="O167" s="86"/>
      <c r="P167" s="81">
        <v>21</v>
      </c>
      <c r="Q167" s="81">
        <v>23.33</v>
      </c>
    </row>
    <row r="168" spans="1:17" ht="34.5">
      <c r="A168" s="79">
        <v>166</v>
      </c>
      <c r="B168" s="80" t="s">
        <v>710</v>
      </c>
      <c r="C168" s="81">
        <v>80</v>
      </c>
      <c r="D168" s="81">
        <v>42.5</v>
      </c>
      <c r="E168" s="86"/>
      <c r="F168" s="86"/>
      <c r="G168" s="86"/>
      <c r="H168" s="86"/>
      <c r="I168" s="86"/>
      <c r="J168" s="87"/>
      <c r="K168" s="86"/>
      <c r="L168" s="81">
        <v>36</v>
      </c>
      <c r="M168" s="86"/>
      <c r="N168" s="86"/>
      <c r="O168" s="86"/>
      <c r="P168" s="81">
        <v>28.5</v>
      </c>
      <c r="Q168" s="81">
        <v>46.75</v>
      </c>
    </row>
    <row r="169" spans="1:17" ht="23">
      <c r="A169" s="79">
        <v>167</v>
      </c>
      <c r="B169" s="80" t="s">
        <v>711</v>
      </c>
      <c r="C169" s="81">
        <v>40</v>
      </c>
      <c r="D169" s="81">
        <v>29</v>
      </c>
      <c r="E169" s="81">
        <v>40</v>
      </c>
      <c r="F169" s="81">
        <v>32</v>
      </c>
      <c r="G169" s="81">
        <v>18.5</v>
      </c>
      <c r="H169" s="81">
        <v>13.5</v>
      </c>
      <c r="I169" s="81">
        <v>16</v>
      </c>
      <c r="J169" s="84">
        <v>14</v>
      </c>
      <c r="K169" s="81">
        <v>25</v>
      </c>
      <c r="L169" s="81">
        <v>45</v>
      </c>
      <c r="M169" s="81">
        <v>40.5</v>
      </c>
      <c r="N169" s="81">
        <v>40.5</v>
      </c>
      <c r="O169" s="81">
        <v>39</v>
      </c>
      <c r="P169" s="81">
        <v>26</v>
      </c>
      <c r="Q169" s="81">
        <v>29.93</v>
      </c>
    </row>
    <row r="170" spans="1:17" ht="23">
      <c r="A170" s="79">
        <v>168</v>
      </c>
      <c r="B170" s="80" t="s">
        <v>712</v>
      </c>
      <c r="C170" s="81">
        <v>30</v>
      </c>
      <c r="D170" s="81">
        <v>27</v>
      </c>
      <c r="E170" s="86"/>
      <c r="F170" s="81">
        <v>23</v>
      </c>
      <c r="G170" s="81">
        <v>11.5</v>
      </c>
      <c r="H170" s="81">
        <v>9.5</v>
      </c>
      <c r="I170" s="81">
        <v>17</v>
      </c>
      <c r="J170" s="84">
        <v>11.5</v>
      </c>
      <c r="K170" s="81">
        <v>15</v>
      </c>
      <c r="L170" s="81">
        <v>20</v>
      </c>
      <c r="M170" s="81">
        <v>32.5</v>
      </c>
      <c r="N170" s="81">
        <v>35</v>
      </c>
      <c r="O170" s="81">
        <v>25</v>
      </c>
      <c r="P170" s="81">
        <v>20</v>
      </c>
      <c r="Q170" s="81">
        <v>21.31</v>
      </c>
    </row>
    <row r="171" spans="1:17" ht="23">
      <c r="A171" s="79">
        <v>169</v>
      </c>
      <c r="B171" s="80" t="s">
        <v>713</v>
      </c>
      <c r="C171" s="81">
        <v>60</v>
      </c>
      <c r="D171" s="81">
        <v>39</v>
      </c>
      <c r="E171" s="81">
        <v>58.5</v>
      </c>
      <c r="F171" s="81">
        <v>40</v>
      </c>
      <c r="G171" s="86"/>
      <c r="H171" s="81">
        <v>24</v>
      </c>
      <c r="I171" s="86"/>
      <c r="J171" s="84">
        <v>15</v>
      </c>
      <c r="K171" s="81">
        <v>35</v>
      </c>
      <c r="L171" s="81">
        <v>65</v>
      </c>
      <c r="M171" s="81">
        <v>69</v>
      </c>
      <c r="N171" s="81">
        <v>54</v>
      </c>
      <c r="O171" s="81">
        <v>40</v>
      </c>
      <c r="P171" s="81">
        <v>33</v>
      </c>
      <c r="Q171" s="81">
        <v>44.38</v>
      </c>
    </row>
    <row r="172" spans="1:17" ht="23">
      <c r="A172" s="79">
        <v>170</v>
      </c>
      <c r="B172" s="80" t="s">
        <v>714</v>
      </c>
      <c r="C172" s="81">
        <v>90</v>
      </c>
      <c r="D172" s="81">
        <v>95</v>
      </c>
      <c r="E172" s="81">
        <v>85</v>
      </c>
      <c r="F172" s="81">
        <v>61</v>
      </c>
      <c r="G172" s="86"/>
      <c r="H172" s="81">
        <v>78.5</v>
      </c>
      <c r="I172" s="86"/>
      <c r="J172" s="84">
        <v>38</v>
      </c>
      <c r="K172" s="81">
        <v>110</v>
      </c>
      <c r="L172" s="81">
        <v>60</v>
      </c>
      <c r="M172" s="86"/>
      <c r="N172" s="81">
        <v>72</v>
      </c>
      <c r="O172" s="86"/>
      <c r="P172" s="81">
        <v>58</v>
      </c>
      <c r="Q172" s="81">
        <v>74.75</v>
      </c>
    </row>
    <row r="173" spans="1:17" ht="23">
      <c r="A173" s="79">
        <v>171</v>
      </c>
      <c r="B173" s="80" t="s">
        <v>715</v>
      </c>
      <c r="C173" s="81">
        <v>70</v>
      </c>
      <c r="D173" s="81">
        <v>80</v>
      </c>
      <c r="E173" s="81">
        <v>71.5</v>
      </c>
      <c r="F173" s="81">
        <v>51</v>
      </c>
      <c r="G173" s="81">
        <v>50.5</v>
      </c>
      <c r="H173" s="81">
        <v>54</v>
      </c>
      <c r="I173" s="81">
        <v>33</v>
      </c>
      <c r="J173" s="84">
        <v>40.5</v>
      </c>
      <c r="K173" s="81">
        <v>75</v>
      </c>
      <c r="L173" s="81">
        <v>50</v>
      </c>
      <c r="M173" s="86"/>
      <c r="N173" s="81">
        <v>58</v>
      </c>
      <c r="O173" s="86"/>
      <c r="P173" s="81">
        <v>55</v>
      </c>
      <c r="Q173" s="81">
        <v>57.38</v>
      </c>
    </row>
    <row r="174" spans="1:17" ht="23">
      <c r="A174" s="79">
        <v>172</v>
      </c>
      <c r="B174" s="80" t="s">
        <v>716</v>
      </c>
      <c r="C174" s="81">
        <v>150</v>
      </c>
      <c r="D174" s="81">
        <v>117.5</v>
      </c>
      <c r="E174" s="81">
        <v>140</v>
      </c>
      <c r="F174" s="81">
        <v>70</v>
      </c>
      <c r="G174" s="86"/>
      <c r="H174" s="81">
        <v>157</v>
      </c>
      <c r="I174" s="86"/>
      <c r="J174" s="84">
        <v>49</v>
      </c>
      <c r="K174" s="81">
        <v>170</v>
      </c>
      <c r="L174" s="81">
        <v>85</v>
      </c>
      <c r="M174" s="86"/>
      <c r="N174" s="81">
        <v>96.5</v>
      </c>
      <c r="O174" s="86"/>
      <c r="P174" s="81">
        <v>89</v>
      </c>
      <c r="Q174" s="81">
        <v>112.4</v>
      </c>
    </row>
    <row r="175" spans="1:17" ht="23">
      <c r="A175" s="79">
        <v>173</v>
      </c>
      <c r="B175" s="80" t="s">
        <v>717</v>
      </c>
      <c r="C175" s="86"/>
      <c r="D175" s="81">
        <v>288</v>
      </c>
      <c r="E175" s="86"/>
      <c r="F175" s="86"/>
      <c r="G175" s="86"/>
      <c r="H175" s="86"/>
      <c r="I175" s="86"/>
      <c r="J175" s="87"/>
      <c r="K175" s="81">
        <v>200</v>
      </c>
      <c r="L175" s="86"/>
      <c r="M175" s="86"/>
      <c r="N175" s="86"/>
      <c r="O175" s="81">
        <v>130</v>
      </c>
      <c r="P175" s="81">
        <v>147.5</v>
      </c>
      <c r="Q175" s="81">
        <v>191.38</v>
      </c>
    </row>
  </sheetData>
  <mergeCells count="1">
    <mergeCell ref="C1:S1"/>
  </mergeCells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3"/>
  <sheetViews>
    <sheetView workbookViewId="0">
      <selection activeCell="E6" sqref="E6"/>
    </sheetView>
  </sheetViews>
  <sheetFormatPr defaultColWidth="9.26953125" defaultRowHeight="11.5"/>
  <cols>
    <col min="1" max="1" width="3.90625" style="92" customWidth="1"/>
    <col min="2" max="2" width="18.90625" style="92" customWidth="1"/>
    <col min="3" max="4" width="7.7265625" style="92" customWidth="1"/>
    <col min="5" max="5" width="7" style="92" customWidth="1"/>
    <col min="6" max="6" width="7.453125" style="92" customWidth="1"/>
    <col min="7" max="7" width="6.90625" style="92" customWidth="1"/>
    <col min="8" max="8" width="7.26953125" style="92" customWidth="1"/>
    <col min="9" max="10" width="7.1796875" style="92" customWidth="1"/>
    <col min="11" max="11" width="7.26953125" style="92" customWidth="1"/>
    <col min="12" max="12" width="7.453125" style="92" customWidth="1"/>
    <col min="13" max="13" width="8.08984375" style="92" customWidth="1"/>
    <col min="14" max="14" width="7" style="92" customWidth="1"/>
    <col min="15" max="15" width="7.08984375" style="92" customWidth="1"/>
    <col min="16" max="16" width="7.453125" style="92" customWidth="1"/>
    <col min="17" max="17" width="7.6328125" style="92" customWidth="1"/>
    <col min="18" max="18" width="2.453125" style="92" customWidth="1"/>
    <col min="19" max="16384" width="9.26953125" style="92"/>
  </cols>
  <sheetData>
    <row r="1" spans="1:18">
      <c r="A1" s="412" t="s">
        <v>757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</row>
    <row r="2" spans="1:18" ht="23">
      <c r="A2" s="93" t="s">
        <v>759</v>
      </c>
      <c r="B2" s="93" t="s">
        <v>760</v>
      </c>
      <c r="C2" s="94" t="s">
        <v>761</v>
      </c>
      <c r="D2" s="95" t="s">
        <v>762</v>
      </c>
      <c r="E2" s="94" t="s">
        <v>763</v>
      </c>
      <c r="F2" s="95" t="s">
        <v>764</v>
      </c>
      <c r="G2" s="94" t="s">
        <v>765</v>
      </c>
      <c r="H2" s="95" t="s">
        <v>766</v>
      </c>
      <c r="I2" s="95" t="s">
        <v>767</v>
      </c>
      <c r="J2" s="94" t="s">
        <v>768</v>
      </c>
      <c r="K2" s="95" t="s">
        <v>769</v>
      </c>
      <c r="L2" s="94" t="s">
        <v>770</v>
      </c>
      <c r="M2" s="95" t="s">
        <v>771</v>
      </c>
      <c r="N2" s="94" t="s">
        <v>772</v>
      </c>
      <c r="O2" s="95" t="s">
        <v>773</v>
      </c>
      <c r="P2" s="95" t="s">
        <v>774</v>
      </c>
      <c r="Q2" s="94" t="s">
        <v>775</v>
      </c>
    </row>
    <row r="3" spans="1:18">
      <c r="A3" s="79">
        <v>1</v>
      </c>
      <c r="B3" s="80" t="s">
        <v>219</v>
      </c>
      <c r="C3" s="81">
        <v>1100</v>
      </c>
      <c r="D3" s="83">
        <v>1200</v>
      </c>
      <c r="E3" s="81">
        <v>1100</v>
      </c>
      <c r="F3" s="83">
        <v>1100</v>
      </c>
      <c r="G3" s="81">
        <v>1200</v>
      </c>
      <c r="H3" s="83">
        <v>1000</v>
      </c>
      <c r="I3" s="83">
        <v>1100</v>
      </c>
      <c r="J3" s="81">
        <v>1200</v>
      </c>
      <c r="K3" s="83">
        <v>1200</v>
      </c>
      <c r="L3" s="81">
        <v>1200</v>
      </c>
      <c r="M3" s="83">
        <v>1200</v>
      </c>
      <c r="N3" s="81">
        <v>1100</v>
      </c>
      <c r="O3" s="83">
        <v>1100</v>
      </c>
      <c r="P3" s="83">
        <v>1100</v>
      </c>
      <c r="Q3" s="81">
        <v>1135.71</v>
      </c>
    </row>
    <row r="4" spans="1:18">
      <c r="A4" s="79">
        <v>2</v>
      </c>
      <c r="B4" s="80" t="s">
        <v>220</v>
      </c>
      <c r="C4" s="81">
        <v>900</v>
      </c>
      <c r="D4" s="83">
        <v>1100</v>
      </c>
      <c r="E4" s="81">
        <v>850</v>
      </c>
      <c r="F4" s="83">
        <v>950</v>
      </c>
      <c r="G4" s="81">
        <v>1100</v>
      </c>
      <c r="H4" s="83">
        <v>800</v>
      </c>
      <c r="I4" s="83">
        <v>1050</v>
      </c>
      <c r="J4" s="81">
        <v>1100</v>
      </c>
      <c r="K4" s="83">
        <v>1100</v>
      </c>
      <c r="L4" s="81">
        <v>1000</v>
      </c>
      <c r="M4" s="83">
        <v>1100</v>
      </c>
      <c r="N4" s="81">
        <v>1000</v>
      </c>
      <c r="O4" s="83">
        <v>1000</v>
      </c>
      <c r="P4" s="83">
        <v>1000</v>
      </c>
      <c r="Q4" s="81">
        <v>1003.57</v>
      </c>
    </row>
    <row r="5" spans="1:18">
      <c r="A5" s="79">
        <v>3</v>
      </c>
      <c r="B5" s="80" t="s">
        <v>221</v>
      </c>
      <c r="C5" s="81">
        <v>1100</v>
      </c>
      <c r="D5" s="83">
        <v>1200</v>
      </c>
      <c r="E5" s="81">
        <v>1100</v>
      </c>
      <c r="F5" s="83">
        <v>1100</v>
      </c>
      <c r="G5" s="81">
        <v>1200</v>
      </c>
      <c r="H5" s="83">
        <v>1000</v>
      </c>
      <c r="I5" s="83">
        <v>1100</v>
      </c>
      <c r="J5" s="81">
        <v>1000</v>
      </c>
      <c r="K5" s="83">
        <v>1100</v>
      </c>
      <c r="L5" s="81">
        <v>1200</v>
      </c>
      <c r="M5" s="83">
        <v>1250</v>
      </c>
      <c r="N5" s="81">
        <v>1100</v>
      </c>
      <c r="O5" s="83">
        <v>1100</v>
      </c>
      <c r="P5" s="83">
        <v>1200</v>
      </c>
      <c r="Q5" s="81">
        <v>1125</v>
      </c>
    </row>
    <row r="6" spans="1:18">
      <c r="A6" s="79">
        <v>4</v>
      </c>
      <c r="B6" s="80" t="s">
        <v>222</v>
      </c>
      <c r="C6" s="81">
        <v>900</v>
      </c>
      <c r="D6" s="83">
        <v>1000</v>
      </c>
      <c r="E6" s="81">
        <v>850</v>
      </c>
      <c r="F6" s="83">
        <v>950</v>
      </c>
      <c r="G6" s="81">
        <v>1100</v>
      </c>
      <c r="H6" s="83">
        <v>850</v>
      </c>
      <c r="I6" s="83">
        <v>950</v>
      </c>
      <c r="J6" s="81">
        <v>900</v>
      </c>
      <c r="K6" s="83">
        <v>1000</v>
      </c>
      <c r="L6" s="81">
        <v>1000</v>
      </c>
      <c r="M6" s="83">
        <v>1200</v>
      </c>
      <c r="N6" s="81">
        <v>950</v>
      </c>
      <c r="O6" s="83">
        <v>1100</v>
      </c>
      <c r="P6" s="83">
        <v>1050</v>
      </c>
      <c r="Q6" s="81">
        <v>985.71</v>
      </c>
    </row>
    <row r="7" spans="1:18">
      <c r="A7" s="79">
        <v>5</v>
      </c>
      <c r="B7" s="80" t="s">
        <v>560</v>
      </c>
      <c r="C7" s="81">
        <v>1000</v>
      </c>
      <c r="D7" s="83">
        <v>1100</v>
      </c>
      <c r="E7" s="81">
        <v>950</v>
      </c>
      <c r="F7" s="83">
        <v>1100</v>
      </c>
      <c r="G7" s="81">
        <v>1150</v>
      </c>
      <c r="H7" s="83">
        <v>900</v>
      </c>
      <c r="I7" s="83">
        <v>1000</v>
      </c>
      <c r="J7" s="81">
        <v>1100</v>
      </c>
      <c r="K7" s="83">
        <v>1000</v>
      </c>
      <c r="L7" s="81">
        <v>1000</v>
      </c>
      <c r="M7" s="83">
        <v>1100</v>
      </c>
      <c r="N7" s="81">
        <v>900</v>
      </c>
      <c r="O7" s="83">
        <v>1100</v>
      </c>
      <c r="P7" s="83">
        <v>1200</v>
      </c>
      <c r="Q7" s="81">
        <v>1042.8599999999999</v>
      </c>
    </row>
    <row r="8" spans="1:18">
      <c r="A8" s="79">
        <v>6</v>
      </c>
      <c r="B8" s="80" t="s">
        <v>561</v>
      </c>
      <c r="C8" s="81">
        <v>800</v>
      </c>
      <c r="D8" s="83">
        <v>900</v>
      </c>
      <c r="E8" s="81">
        <v>850</v>
      </c>
      <c r="F8" s="83">
        <v>950</v>
      </c>
      <c r="G8" s="81">
        <v>950</v>
      </c>
      <c r="H8" s="83">
        <v>750</v>
      </c>
      <c r="I8" s="83">
        <v>900</v>
      </c>
      <c r="J8" s="81">
        <v>900</v>
      </c>
      <c r="K8" s="83">
        <v>900</v>
      </c>
      <c r="L8" s="81">
        <v>950</v>
      </c>
      <c r="M8" s="83">
        <v>1000</v>
      </c>
      <c r="N8" s="81">
        <v>800</v>
      </c>
      <c r="O8" s="83">
        <v>900</v>
      </c>
      <c r="P8" s="83">
        <v>1050</v>
      </c>
      <c r="Q8" s="81">
        <v>900</v>
      </c>
    </row>
    <row r="9" spans="1:18">
      <c r="A9" s="79">
        <v>7</v>
      </c>
      <c r="B9" s="80" t="s">
        <v>225</v>
      </c>
      <c r="C9" s="81">
        <v>1000</v>
      </c>
      <c r="D9" s="83">
        <v>1100</v>
      </c>
      <c r="E9" s="81">
        <v>900</v>
      </c>
      <c r="F9" s="83">
        <v>1100</v>
      </c>
      <c r="G9" s="81">
        <v>1100</v>
      </c>
      <c r="H9" s="83">
        <v>900</v>
      </c>
      <c r="I9" s="83">
        <v>950</v>
      </c>
      <c r="J9" s="81">
        <v>1000</v>
      </c>
      <c r="K9" s="83">
        <v>1000</v>
      </c>
      <c r="L9" s="81">
        <v>1000</v>
      </c>
      <c r="M9" s="83">
        <v>1100</v>
      </c>
      <c r="N9" s="81">
        <v>900</v>
      </c>
      <c r="O9" s="83">
        <v>1100</v>
      </c>
      <c r="P9" s="83">
        <v>1100</v>
      </c>
      <c r="Q9" s="81">
        <v>1017.86</v>
      </c>
    </row>
    <row r="10" spans="1:18" ht="34.5">
      <c r="A10" s="79">
        <v>8</v>
      </c>
      <c r="B10" s="82" t="s">
        <v>758</v>
      </c>
      <c r="C10" s="81">
        <v>800</v>
      </c>
      <c r="D10" s="83">
        <v>900</v>
      </c>
      <c r="E10" s="81">
        <v>750</v>
      </c>
      <c r="F10" s="83">
        <v>950</v>
      </c>
      <c r="G10" s="81">
        <v>950</v>
      </c>
      <c r="H10" s="83">
        <v>750</v>
      </c>
      <c r="I10" s="83">
        <v>850</v>
      </c>
      <c r="J10" s="81">
        <v>850</v>
      </c>
      <c r="K10" s="83">
        <v>900</v>
      </c>
      <c r="L10" s="81">
        <v>950</v>
      </c>
      <c r="M10" s="83">
        <v>1100</v>
      </c>
      <c r="N10" s="81">
        <v>800</v>
      </c>
      <c r="O10" s="83">
        <v>900</v>
      </c>
      <c r="P10" s="83">
        <v>1000</v>
      </c>
      <c r="Q10" s="81">
        <v>889.29</v>
      </c>
    </row>
    <row r="11" spans="1:18">
      <c r="A11" s="79">
        <v>9</v>
      </c>
      <c r="B11" s="80" t="s">
        <v>227</v>
      </c>
      <c r="C11" s="81">
        <v>750</v>
      </c>
      <c r="D11" s="83">
        <v>900</v>
      </c>
      <c r="E11" s="81">
        <v>650</v>
      </c>
      <c r="F11" s="83">
        <v>900</v>
      </c>
      <c r="G11" s="81">
        <v>950</v>
      </c>
      <c r="H11" s="83">
        <v>700</v>
      </c>
      <c r="I11" s="83">
        <v>900</v>
      </c>
      <c r="J11" s="81">
        <v>850</v>
      </c>
      <c r="K11" s="83">
        <v>850</v>
      </c>
      <c r="L11" s="81">
        <v>850</v>
      </c>
      <c r="M11" s="83">
        <v>1000</v>
      </c>
      <c r="N11" s="81">
        <v>750</v>
      </c>
      <c r="O11" s="83">
        <v>900</v>
      </c>
      <c r="P11" s="83">
        <v>900</v>
      </c>
      <c r="Q11" s="81">
        <v>846.43</v>
      </c>
    </row>
    <row r="12" spans="1:18" ht="23">
      <c r="A12" s="79">
        <v>10</v>
      </c>
      <c r="B12" s="80" t="s">
        <v>228</v>
      </c>
      <c r="C12" s="81">
        <v>650</v>
      </c>
      <c r="D12" s="83">
        <v>800</v>
      </c>
      <c r="E12" s="81">
        <v>550</v>
      </c>
      <c r="F12" s="83">
        <v>800</v>
      </c>
      <c r="G12" s="81">
        <v>900</v>
      </c>
      <c r="H12" s="83">
        <v>500</v>
      </c>
      <c r="I12" s="83">
        <v>850</v>
      </c>
      <c r="J12" s="81">
        <v>750</v>
      </c>
      <c r="K12" s="83">
        <v>800</v>
      </c>
      <c r="L12" s="81">
        <v>800</v>
      </c>
      <c r="M12" s="83">
        <v>950</v>
      </c>
      <c r="N12" s="81">
        <v>600</v>
      </c>
      <c r="O12" s="83">
        <v>800</v>
      </c>
      <c r="P12" s="83">
        <v>900</v>
      </c>
      <c r="Q12" s="81">
        <v>760.71</v>
      </c>
    </row>
    <row r="13" spans="1:18">
      <c r="A13" s="426"/>
      <c r="B13" s="426"/>
      <c r="C13" s="426"/>
      <c r="D13" s="426"/>
      <c r="E13" s="426"/>
      <c r="F13" s="426"/>
      <c r="G13" s="426"/>
      <c r="H13" s="426"/>
      <c r="I13" s="426"/>
      <c r="J13" s="426"/>
      <c r="K13" s="426"/>
      <c r="L13" s="426"/>
      <c r="M13" s="426"/>
      <c r="N13" s="426"/>
      <c r="O13" s="426"/>
      <c r="P13" s="426"/>
      <c r="Q13" s="426"/>
      <c r="R13" s="426"/>
    </row>
  </sheetData>
  <mergeCells count="2">
    <mergeCell ref="A13:R13"/>
    <mergeCell ref="A1:Q1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6"/>
  <sheetViews>
    <sheetView workbookViewId="0">
      <selection activeCell="N8" sqref="N8"/>
    </sheetView>
  </sheetViews>
  <sheetFormatPr defaultRowHeight="14.5"/>
  <sheetData>
    <row r="1" spans="1:18" ht="21" customHeight="1">
      <c r="A1" s="441" t="s">
        <v>1181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  <c r="O1" s="441"/>
      <c r="P1" s="441"/>
      <c r="Q1" s="441"/>
      <c r="R1" s="441"/>
    </row>
    <row r="2" spans="1:18" ht="18.5" customHeight="1">
      <c r="A2" s="122" t="s">
        <v>984</v>
      </c>
      <c r="B2" s="123" t="s">
        <v>985</v>
      </c>
      <c r="C2" s="124" t="s">
        <v>986</v>
      </c>
      <c r="D2" s="123" t="s">
        <v>987</v>
      </c>
      <c r="E2" s="123" t="s">
        <v>988</v>
      </c>
      <c r="F2" s="123" t="s">
        <v>989</v>
      </c>
      <c r="G2" s="123" t="s">
        <v>990</v>
      </c>
      <c r="H2" s="123" t="s">
        <v>991</v>
      </c>
      <c r="I2" s="124" t="s">
        <v>992</v>
      </c>
      <c r="J2" s="427" t="s">
        <v>993</v>
      </c>
      <c r="K2" s="428"/>
      <c r="L2" s="124" t="s">
        <v>994</v>
      </c>
      <c r="M2" s="124" t="s">
        <v>995</v>
      </c>
      <c r="N2" s="124" t="s">
        <v>996</v>
      </c>
      <c r="O2" s="124" t="s">
        <v>997</v>
      </c>
      <c r="P2" s="124" t="s">
        <v>998</v>
      </c>
      <c r="Q2" s="124" t="s">
        <v>999</v>
      </c>
      <c r="R2" s="123" t="s">
        <v>1000</v>
      </c>
    </row>
    <row r="3" spans="1:18">
      <c r="A3" s="125">
        <v>1</v>
      </c>
      <c r="B3" s="126" t="s">
        <v>1001</v>
      </c>
      <c r="C3" s="113"/>
      <c r="D3" s="113"/>
      <c r="E3" s="113"/>
      <c r="F3" s="113"/>
      <c r="G3" s="113"/>
      <c r="H3" s="113"/>
      <c r="I3" s="113"/>
      <c r="J3" s="429"/>
      <c r="K3" s="430"/>
      <c r="L3" s="113"/>
      <c r="M3" s="113"/>
      <c r="N3" s="113"/>
      <c r="O3" s="113"/>
      <c r="P3" s="113"/>
      <c r="Q3" s="113"/>
      <c r="R3" s="113"/>
    </row>
    <row r="4" spans="1:18" ht="42">
      <c r="A4" s="125">
        <v>2</v>
      </c>
      <c r="B4" s="126" t="s">
        <v>1002</v>
      </c>
      <c r="C4" s="127">
        <v>15000</v>
      </c>
      <c r="D4" s="105"/>
      <c r="E4" s="128">
        <v>8500</v>
      </c>
      <c r="F4" s="128">
        <v>11750</v>
      </c>
      <c r="G4" s="105"/>
      <c r="H4" s="128">
        <v>11500</v>
      </c>
      <c r="I4" s="127">
        <v>9750</v>
      </c>
      <c r="J4" s="431">
        <v>12100</v>
      </c>
      <c r="K4" s="432"/>
      <c r="L4" s="127">
        <v>12500</v>
      </c>
      <c r="M4" s="127">
        <v>12000</v>
      </c>
      <c r="N4" s="127">
        <v>10000</v>
      </c>
      <c r="O4" s="105"/>
      <c r="P4" s="105"/>
      <c r="Q4" s="105"/>
      <c r="R4" s="128">
        <v>11455.56</v>
      </c>
    </row>
    <row r="5" spans="1:18" ht="42">
      <c r="A5" s="125">
        <v>3</v>
      </c>
      <c r="B5" s="126" t="s">
        <v>1003</v>
      </c>
      <c r="C5" s="127">
        <v>8500</v>
      </c>
      <c r="D5" s="128">
        <v>11000</v>
      </c>
      <c r="E5" s="128">
        <v>8000</v>
      </c>
      <c r="F5" s="128">
        <v>10500</v>
      </c>
      <c r="G5" s="105"/>
      <c r="H5" s="105"/>
      <c r="I5" s="105"/>
      <c r="J5" s="431">
        <v>10100</v>
      </c>
      <c r="K5" s="432"/>
      <c r="L5" s="127">
        <v>11000</v>
      </c>
      <c r="M5" s="105"/>
      <c r="N5" s="127">
        <v>9500</v>
      </c>
      <c r="O5" s="105"/>
      <c r="P5" s="105"/>
      <c r="Q5" s="105"/>
      <c r="R5" s="128">
        <v>9800</v>
      </c>
    </row>
    <row r="6" spans="1:18" ht="42">
      <c r="A6" s="125">
        <v>4</v>
      </c>
      <c r="B6" s="126" t="s">
        <v>1004</v>
      </c>
      <c r="C6" s="127">
        <v>25250</v>
      </c>
      <c r="D6" s="128">
        <v>43000</v>
      </c>
      <c r="E6" s="128">
        <v>54750</v>
      </c>
      <c r="F6" s="128">
        <v>50500</v>
      </c>
      <c r="G6" s="105"/>
      <c r="H6" s="105"/>
      <c r="I6" s="105"/>
      <c r="J6" s="431">
        <v>63000</v>
      </c>
      <c r="K6" s="432"/>
      <c r="L6" s="105"/>
      <c r="M6" s="127">
        <v>37500</v>
      </c>
      <c r="N6" s="127">
        <v>40500</v>
      </c>
      <c r="O6" s="127">
        <v>40000</v>
      </c>
      <c r="P6" s="127">
        <v>87500</v>
      </c>
      <c r="Q6" s="105"/>
      <c r="R6" s="128">
        <v>49111.11</v>
      </c>
    </row>
    <row r="7" spans="1:18" ht="42">
      <c r="A7" s="125">
        <v>5</v>
      </c>
      <c r="B7" s="126" t="s">
        <v>1005</v>
      </c>
      <c r="C7" s="127">
        <v>75250</v>
      </c>
      <c r="D7" s="128">
        <v>79000</v>
      </c>
      <c r="E7" s="128">
        <v>68000</v>
      </c>
      <c r="F7" s="128">
        <v>64750</v>
      </c>
      <c r="G7" s="128">
        <v>44500</v>
      </c>
      <c r="H7" s="105"/>
      <c r="I7" s="105"/>
      <c r="J7" s="433"/>
      <c r="K7" s="434"/>
      <c r="L7" s="105"/>
      <c r="M7" s="127">
        <v>90000</v>
      </c>
      <c r="N7" s="105"/>
      <c r="O7" s="105"/>
      <c r="P7" s="105"/>
      <c r="Q7" s="105"/>
      <c r="R7" s="128">
        <v>70250</v>
      </c>
    </row>
    <row r="8" spans="1:18" ht="42">
      <c r="A8" s="125">
        <v>6</v>
      </c>
      <c r="B8" s="126" t="s">
        <v>1006</v>
      </c>
      <c r="C8" s="127">
        <v>26250</v>
      </c>
      <c r="D8" s="128">
        <v>31000</v>
      </c>
      <c r="E8" s="128">
        <v>40500</v>
      </c>
      <c r="F8" s="128">
        <v>34500</v>
      </c>
      <c r="G8" s="128">
        <v>37000</v>
      </c>
      <c r="H8" s="105"/>
      <c r="I8" s="105"/>
      <c r="J8" s="433"/>
      <c r="K8" s="434"/>
      <c r="L8" s="105"/>
      <c r="M8" s="127">
        <v>31500</v>
      </c>
      <c r="N8" s="105"/>
      <c r="O8" s="127">
        <v>37000</v>
      </c>
      <c r="P8" s="105"/>
      <c r="Q8" s="105"/>
      <c r="R8" s="128">
        <v>33964.29</v>
      </c>
    </row>
    <row r="9" spans="1:18" ht="42">
      <c r="A9" s="125">
        <v>7</v>
      </c>
      <c r="B9" s="126" t="s">
        <v>1007</v>
      </c>
      <c r="C9" s="127">
        <v>32250</v>
      </c>
      <c r="D9" s="128">
        <v>33000</v>
      </c>
      <c r="E9" s="128">
        <v>42250</v>
      </c>
      <c r="F9" s="128">
        <v>37500</v>
      </c>
      <c r="G9" s="105"/>
      <c r="H9" s="128">
        <v>33000</v>
      </c>
      <c r="I9" s="105"/>
      <c r="J9" s="431">
        <v>36500</v>
      </c>
      <c r="K9" s="432"/>
      <c r="L9" s="127">
        <v>37500</v>
      </c>
      <c r="M9" s="127">
        <v>36000</v>
      </c>
      <c r="N9" s="127">
        <v>39500</v>
      </c>
      <c r="O9" s="127">
        <v>40950</v>
      </c>
      <c r="P9" s="127">
        <v>39000</v>
      </c>
      <c r="Q9" s="127">
        <v>52850</v>
      </c>
      <c r="R9" s="128">
        <v>38358.33</v>
      </c>
    </row>
    <row r="10" spans="1:18" ht="21">
      <c r="A10" s="125">
        <v>8</v>
      </c>
      <c r="B10" s="126" t="s">
        <v>1008</v>
      </c>
      <c r="C10" s="113"/>
      <c r="D10" s="113"/>
      <c r="E10" s="113"/>
      <c r="F10" s="113"/>
      <c r="G10" s="113"/>
      <c r="H10" s="113"/>
      <c r="I10" s="113"/>
      <c r="J10" s="429"/>
      <c r="K10" s="430"/>
      <c r="L10" s="113"/>
      <c r="M10" s="113"/>
      <c r="N10" s="113"/>
      <c r="O10" s="113"/>
      <c r="P10" s="113"/>
      <c r="Q10" s="113"/>
      <c r="R10" s="113"/>
    </row>
    <row r="11" spans="1:18">
      <c r="A11" s="125">
        <v>9</v>
      </c>
      <c r="B11" s="126" t="s">
        <v>1009</v>
      </c>
      <c r="C11" s="113"/>
      <c r="D11" s="113"/>
      <c r="E11" s="113"/>
      <c r="F11" s="113"/>
      <c r="G11" s="113"/>
      <c r="H11" s="113"/>
      <c r="I11" s="113"/>
      <c r="J11" s="429"/>
      <c r="K11" s="430"/>
      <c r="L11" s="113"/>
      <c r="M11" s="113"/>
      <c r="N11" s="113"/>
      <c r="O11" s="113"/>
      <c r="P11" s="113"/>
      <c r="Q11" s="113"/>
      <c r="R11" s="113"/>
    </row>
    <row r="12" spans="1:18" ht="35">
      <c r="A12" s="125">
        <v>10</v>
      </c>
      <c r="B12" s="126" t="s">
        <v>1010</v>
      </c>
      <c r="C12" s="127">
        <v>17000</v>
      </c>
      <c r="D12" s="128">
        <v>21000</v>
      </c>
      <c r="E12" s="128">
        <v>21250</v>
      </c>
      <c r="F12" s="128">
        <v>22500</v>
      </c>
      <c r="G12" s="113"/>
      <c r="H12" s="113"/>
      <c r="I12" s="127">
        <v>22500</v>
      </c>
      <c r="J12" s="429"/>
      <c r="K12" s="430"/>
      <c r="L12" s="113"/>
      <c r="M12" s="127">
        <v>20000</v>
      </c>
      <c r="N12" s="127">
        <v>12750</v>
      </c>
      <c r="O12" s="127">
        <v>12000</v>
      </c>
      <c r="P12" s="127">
        <v>10500</v>
      </c>
      <c r="Q12" s="113"/>
      <c r="R12" s="128">
        <v>17722.22</v>
      </c>
    </row>
    <row r="13" spans="1:18" ht="28">
      <c r="A13" s="125">
        <v>11</v>
      </c>
      <c r="B13" s="126" t="s">
        <v>1011</v>
      </c>
      <c r="C13" s="113"/>
      <c r="D13" s="128">
        <v>2606</v>
      </c>
      <c r="E13" s="113"/>
      <c r="F13" s="128">
        <v>4760</v>
      </c>
      <c r="G13" s="113"/>
      <c r="H13" s="113"/>
      <c r="I13" s="113"/>
      <c r="J13" s="429"/>
      <c r="K13" s="430"/>
      <c r="L13" s="113"/>
      <c r="M13" s="127">
        <v>3989</v>
      </c>
      <c r="N13" s="127">
        <v>4505.5</v>
      </c>
      <c r="O13" s="113"/>
      <c r="P13" s="113"/>
      <c r="Q13" s="113"/>
      <c r="R13" s="128">
        <v>3965.13</v>
      </c>
    </row>
    <row r="14" spans="1:18" ht="21">
      <c r="A14" s="125">
        <v>12</v>
      </c>
      <c r="B14" s="126" t="s">
        <v>1012</v>
      </c>
      <c r="C14" s="113"/>
      <c r="D14" s="128">
        <v>2606</v>
      </c>
      <c r="E14" s="113"/>
      <c r="F14" s="128">
        <v>4760</v>
      </c>
      <c r="G14" s="113"/>
      <c r="H14" s="113"/>
      <c r="I14" s="113"/>
      <c r="J14" s="429"/>
      <c r="K14" s="430"/>
      <c r="L14" s="113"/>
      <c r="M14" s="127">
        <v>3989</v>
      </c>
      <c r="N14" s="127">
        <v>4770.5</v>
      </c>
      <c r="O14" s="113"/>
      <c r="P14" s="113"/>
      <c r="Q14" s="113"/>
      <c r="R14" s="128">
        <v>4031.38</v>
      </c>
    </row>
    <row r="15" spans="1:18" ht="21">
      <c r="A15" s="125">
        <v>13</v>
      </c>
      <c r="B15" s="126" t="s">
        <v>1013</v>
      </c>
      <c r="C15" s="113"/>
      <c r="D15" s="128">
        <v>2606</v>
      </c>
      <c r="E15" s="113"/>
      <c r="F15" s="128">
        <v>4760</v>
      </c>
      <c r="G15" s="113"/>
      <c r="H15" s="113"/>
      <c r="I15" s="113"/>
      <c r="J15" s="429"/>
      <c r="K15" s="430"/>
      <c r="L15" s="113"/>
      <c r="M15" s="127">
        <v>4220</v>
      </c>
      <c r="N15" s="127">
        <v>5388.5</v>
      </c>
      <c r="O15" s="113"/>
      <c r="P15" s="113"/>
      <c r="Q15" s="113"/>
      <c r="R15" s="128">
        <v>4243.63</v>
      </c>
    </row>
    <row r="16" spans="1:18" ht="28">
      <c r="A16" s="125">
        <v>14</v>
      </c>
      <c r="B16" s="126" t="s">
        <v>1014</v>
      </c>
      <c r="C16" s="127">
        <v>1500</v>
      </c>
      <c r="D16" s="128">
        <v>1712.5</v>
      </c>
      <c r="E16" s="128">
        <v>1600</v>
      </c>
      <c r="F16" s="128">
        <v>1925</v>
      </c>
      <c r="G16" s="128">
        <v>1120.5</v>
      </c>
      <c r="H16" s="128">
        <v>1306.5</v>
      </c>
      <c r="I16" s="127">
        <v>1550</v>
      </c>
      <c r="J16" s="431">
        <v>1854.5</v>
      </c>
      <c r="K16" s="432"/>
      <c r="L16" s="127">
        <v>1690</v>
      </c>
      <c r="M16" s="127">
        <v>1818.5</v>
      </c>
      <c r="N16" s="127">
        <v>2244</v>
      </c>
      <c r="O16" s="127">
        <v>2450</v>
      </c>
      <c r="P16" s="127">
        <v>1720</v>
      </c>
      <c r="Q16" s="127">
        <v>1875</v>
      </c>
      <c r="R16" s="128">
        <v>1740.46</v>
      </c>
    </row>
    <row r="17" spans="1:18" ht="28">
      <c r="A17" s="125">
        <v>15</v>
      </c>
      <c r="B17" s="126" t="s">
        <v>1015</v>
      </c>
      <c r="C17" s="127">
        <v>2100</v>
      </c>
      <c r="D17" s="128">
        <v>2365</v>
      </c>
      <c r="E17" s="128">
        <v>1950</v>
      </c>
      <c r="F17" s="128">
        <v>2330</v>
      </c>
      <c r="G17" s="128">
        <v>1911</v>
      </c>
      <c r="H17" s="128">
        <v>1501</v>
      </c>
      <c r="I17" s="127">
        <v>1905</v>
      </c>
      <c r="J17" s="431">
        <v>2083.5</v>
      </c>
      <c r="K17" s="432"/>
      <c r="L17" s="127">
        <v>2190</v>
      </c>
      <c r="M17" s="127">
        <v>2101.5</v>
      </c>
      <c r="N17" s="127">
        <v>2367.5</v>
      </c>
      <c r="O17" s="127">
        <v>3000</v>
      </c>
      <c r="P17" s="127">
        <v>2825</v>
      </c>
      <c r="Q17" s="127">
        <v>2492.5</v>
      </c>
      <c r="R17" s="128">
        <v>2223</v>
      </c>
    </row>
    <row r="18" spans="1:18" ht="21">
      <c r="A18" s="125">
        <v>16</v>
      </c>
      <c r="B18" s="126" t="s">
        <v>1016</v>
      </c>
      <c r="C18" s="127">
        <v>1150</v>
      </c>
      <c r="D18" s="128">
        <v>1359</v>
      </c>
      <c r="E18" s="128">
        <v>1425</v>
      </c>
      <c r="F18" s="128">
        <v>1500</v>
      </c>
      <c r="G18" s="128">
        <v>1052.5</v>
      </c>
      <c r="H18" s="128">
        <v>1220.5</v>
      </c>
      <c r="I18" s="127">
        <v>1625</v>
      </c>
      <c r="J18" s="431">
        <v>1677.5</v>
      </c>
      <c r="K18" s="432"/>
      <c r="L18" s="127">
        <v>1660</v>
      </c>
      <c r="M18" s="127">
        <v>1530</v>
      </c>
      <c r="N18" s="127">
        <v>2279</v>
      </c>
      <c r="O18" s="127">
        <v>1625</v>
      </c>
      <c r="P18" s="127">
        <v>2192.5</v>
      </c>
      <c r="Q18" s="127">
        <v>1329</v>
      </c>
      <c r="R18" s="128">
        <v>1544.64</v>
      </c>
    </row>
    <row r="19" spans="1:18" ht="28">
      <c r="A19" s="125">
        <v>17</v>
      </c>
      <c r="B19" s="126" t="s">
        <v>1017</v>
      </c>
      <c r="C19" s="113"/>
      <c r="D19" s="113"/>
      <c r="E19" s="113"/>
      <c r="F19" s="113"/>
      <c r="G19" s="113"/>
      <c r="H19" s="113"/>
      <c r="I19" s="113"/>
      <c r="J19" s="429"/>
      <c r="K19" s="430"/>
      <c r="L19" s="113"/>
      <c r="M19" s="113"/>
      <c r="N19" s="113"/>
      <c r="O19" s="113"/>
      <c r="P19" s="113"/>
      <c r="Q19" s="113"/>
      <c r="R19" s="113"/>
    </row>
    <row r="20" spans="1:18" ht="35">
      <c r="A20" s="125">
        <v>18</v>
      </c>
      <c r="B20" s="126" t="s">
        <v>1018</v>
      </c>
      <c r="C20" s="113"/>
      <c r="D20" s="128">
        <v>1712.5</v>
      </c>
      <c r="E20" s="128">
        <v>1650</v>
      </c>
      <c r="F20" s="128">
        <v>1766</v>
      </c>
      <c r="G20" s="128">
        <v>1412.5</v>
      </c>
      <c r="H20" s="128">
        <v>1377.5</v>
      </c>
      <c r="I20" s="127">
        <v>1700</v>
      </c>
      <c r="J20" s="431">
        <v>1889.5</v>
      </c>
      <c r="K20" s="432"/>
      <c r="L20" s="127">
        <v>1836</v>
      </c>
      <c r="M20" s="127">
        <v>1836</v>
      </c>
      <c r="N20" s="127">
        <v>2314.5</v>
      </c>
      <c r="O20" s="127">
        <v>2250</v>
      </c>
      <c r="P20" s="127">
        <v>2275</v>
      </c>
      <c r="Q20" s="127">
        <v>1792.5</v>
      </c>
      <c r="R20" s="128">
        <v>1831.69</v>
      </c>
    </row>
    <row r="21" spans="1:18" ht="35">
      <c r="A21" s="125">
        <v>19</v>
      </c>
      <c r="B21" s="126" t="s">
        <v>1019</v>
      </c>
      <c r="C21" s="127">
        <v>1600</v>
      </c>
      <c r="D21" s="128">
        <v>1712.5</v>
      </c>
      <c r="E21" s="128">
        <v>1650</v>
      </c>
      <c r="F21" s="128">
        <v>1766</v>
      </c>
      <c r="G21" s="128">
        <v>1360</v>
      </c>
      <c r="H21" s="128">
        <v>1377.5</v>
      </c>
      <c r="I21" s="127">
        <v>1650</v>
      </c>
      <c r="J21" s="431">
        <v>1854</v>
      </c>
      <c r="K21" s="432"/>
      <c r="L21" s="127">
        <v>1766</v>
      </c>
      <c r="M21" s="127">
        <v>1766</v>
      </c>
      <c r="N21" s="127">
        <v>2208.5</v>
      </c>
      <c r="O21" s="127">
        <v>2175</v>
      </c>
      <c r="P21" s="127">
        <v>2275</v>
      </c>
      <c r="Q21" s="127">
        <v>1792.5</v>
      </c>
      <c r="R21" s="128">
        <v>1782.36</v>
      </c>
    </row>
    <row r="22" spans="1:18" ht="42">
      <c r="A22" s="125">
        <v>20</v>
      </c>
      <c r="B22" s="126" t="s">
        <v>1020</v>
      </c>
      <c r="C22" s="127">
        <v>1550</v>
      </c>
      <c r="D22" s="128">
        <v>1571</v>
      </c>
      <c r="E22" s="128">
        <v>1650</v>
      </c>
      <c r="F22" s="128">
        <v>1840</v>
      </c>
      <c r="G22" s="128">
        <v>1360</v>
      </c>
      <c r="H22" s="128">
        <v>1377.5</v>
      </c>
      <c r="I22" s="127">
        <v>1600</v>
      </c>
      <c r="J22" s="431">
        <v>1854</v>
      </c>
      <c r="K22" s="432"/>
      <c r="L22" s="127">
        <v>1766</v>
      </c>
      <c r="M22" s="127">
        <v>1695</v>
      </c>
      <c r="N22" s="127">
        <v>2314.5</v>
      </c>
      <c r="O22" s="127">
        <v>2100</v>
      </c>
      <c r="P22" s="127">
        <v>2275</v>
      </c>
      <c r="Q22" s="127">
        <v>1750</v>
      </c>
      <c r="R22" s="128">
        <v>1764.5</v>
      </c>
    </row>
    <row r="23" spans="1:18" ht="21">
      <c r="A23" s="125">
        <v>21</v>
      </c>
      <c r="B23" s="126" t="s">
        <v>1021</v>
      </c>
      <c r="C23" s="127">
        <v>15000</v>
      </c>
      <c r="D23" s="128">
        <v>13000</v>
      </c>
      <c r="E23" s="113"/>
      <c r="F23" s="128">
        <v>18250</v>
      </c>
      <c r="G23" s="128">
        <v>18750</v>
      </c>
      <c r="H23" s="128">
        <v>25000</v>
      </c>
      <c r="I23" s="113"/>
      <c r="J23" s="431">
        <v>20250</v>
      </c>
      <c r="K23" s="432"/>
      <c r="L23" s="127">
        <v>25000</v>
      </c>
      <c r="M23" s="127">
        <v>15875</v>
      </c>
      <c r="N23" s="127">
        <v>12500</v>
      </c>
      <c r="O23" s="113"/>
      <c r="P23" s="113"/>
      <c r="Q23" s="127">
        <v>16075</v>
      </c>
      <c r="R23" s="128">
        <v>17970</v>
      </c>
    </row>
    <row r="24" spans="1:18" ht="21">
      <c r="A24" s="125">
        <v>22</v>
      </c>
      <c r="B24" s="126" t="s">
        <v>1022</v>
      </c>
      <c r="C24" s="113"/>
      <c r="D24" s="128">
        <v>26500</v>
      </c>
      <c r="E24" s="128">
        <v>16000</v>
      </c>
      <c r="F24" s="128">
        <v>20250</v>
      </c>
      <c r="G24" s="128">
        <v>20875</v>
      </c>
      <c r="H24" s="128">
        <v>20000</v>
      </c>
      <c r="I24" s="127">
        <v>18300</v>
      </c>
      <c r="J24" s="431">
        <v>23000</v>
      </c>
      <c r="K24" s="432"/>
      <c r="L24" s="113"/>
      <c r="M24" s="127">
        <v>19500</v>
      </c>
      <c r="N24" s="127">
        <v>18571.5</v>
      </c>
      <c r="O24" s="113"/>
      <c r="P24" s="113"/>
      <c r="Q24" s="127">
        <v>19900</v>
      </c>
      <c r="R24" s="128">
        <v>20289.650000000001</v>
      </c>
    </row>
    <row r="25" spans="1:18" ht="21">
      <c r="A25" s="125">
        <v>23</v>
      </c>
      <c r="B25" s="126" t="s">
        <v>1023</v>
      </c>
      <c r="C25" s="127">
        <v>15000</v>
      </c>
      <c r="D25" s="127">
        <v>14000</v>
      </c>
      <c r="E25" s="127">
        <v>14250</v>
      </c>
      <c r="F25" s="127">
        <v>14250</v>
      </c>
      <c r="G25" s="113"/>
      <c r="H25" s="127">
        <v>14500</v>
      </c>
      <c r="I25" s="127">
        <v>13150</v>
      </c>
      <c r="J25" s="431">
        <v>13000</v>
      </c>
      <c r="K25" s="432"/>
      <c r="L25" s="127">
        <v>10800</v>
      </c>
      <c r="M25" s="127">
        <v>14000</v>
      </c>
      <c r="N25" s="127">
        <v>15000</v>
      </c>
      <c r="O25" s="113"/>
      <c r="P25" s="127">
        <v>13000</v>
      </c>
      <c r="Q25" s="127">
        <v>13650</v>
      </c>
      <c r="R25" s="127">
        <v>13716.67</v>
      </c>
    </row>
    <row r="26" spans="1:18" ht="56">
      <c r="A26" s="129">
        <v>24</v>
      </c>
      <c r="B26" s="126" t="s">
        <v>1024</v>
      </c>
      <c r="C26" s="130">
        <v>210500</v>
      </c>
      <c r="D26" s="130">
        <v>142048.5</v>
      </c>
      <c r="E26" s="130">
        <v>186250</v>
      </c>
      <c r="F26" s="130">
        <v>182250</v>
      </c>
      <c r="G26" s="130">
        <v>185015</v>
      </c>
      <c r="H26" s="130">
        <v>125474.5</v>
      </c>
      <c r="I26" s="130">
        <v>165500</v>
      </c>
      <c r="J26" s="435">
        <v>186286.5</v>
      </c>
      <c r="K26" s="436"/>
      <c r="L26" s="130">
        <v>148302</v>
      </c>
      <c r="M26" s="130">
        <v>141256</v>
      </c>
      <c r="N26" s="130">
        <v>160777.5</v>
      </c>
      <c r="O26" s="130">
        <v>175250</v>
      </c>
      <c r="P26" s="130">
        <v>238374</v>
      </c>
      <c r="Q26" s="130">
        <v>238100</v>
      </c>
      <c r="R26" s="130">
        <v>177527.43</v>
      </c>
    </row>
    <row r="27" spans="1:18" ht="42">
      <c r="A27" s="125">
        <v>25</v>
      </c>
      <c r="B27" s="126" t="s">
        <v>1025</v>
      </c>
      <c r="C27" s="127">
        <v>90500</v>
      </c>
      <c r="D27" s="127">
        <v>85618</v>
      </c>
      <c r="E27" s="127">
        <v>71750</v>
      </c>
      <c r="F27" s="127">
        <v>83100</v>
      </c>
      <c r="G27" s="127">
        <v>88262.5</v>
      </c>
      <c r="H27" s="127">
        <v>68862.5</v>
      </c>
      <c r="I27" s="127">
        <v>74900</v>
      </c>
      <c r="J27" s="431">
        <v>57386.5</v>
      </c>
      <c r="K27" s="432"/>
      <c r="L27" s="127">
        <v>75210.5</v>
      </c>
      <c r="M27" s="127">
        <v>65330.5</v>
      </c>
      <c r="N27" s="127">
        <v>59187.5</v>
      </c>
      <c r="O27" s="127">
        <v>68925</v>
      </c>
      <c r="P27" s="127">
        <v>75041.5</v>
      </c>
      <c r="Q27" s="127">
        <v>96000</v>
      </c>
      <c r="R27" s="127">
        <v>75719.61</v>
      </c>
    </row>
    <row r="28" spans="1:18" ht="42">
      <c r="A28" s="125">
        <v>26</v>
      </c>
      <c r="B28" s="126" t="s">
        <v>1026</v>
      </c>
      <c r="C28" s="127">
        <v>120000</v>
      </c>
      <c r="D28" s="127">
        <v>99239.5</v>
      </c>
      <c r="E28" s="127">
        <v>92500</v>
      </c>
      <c r="F28" s="127">
        <v>125465</v>
      </c>
      <c r="G28" s="127">
        <v>113075</v>
      </c>
      <c r="H28" s="127">
        <v>68862.5</v>
      </c>
      <c r="I28" s="127">
        <v>80500</v>
      </c>
      <c r="J28" s="431">
        <v>72396</v>
      </c>
      <c r="K28" s="432"/>
      <c r="L28" s="127">
        <v>86862.5</v>
      </c>
      <c r="M28" s="127">
        <v>88285</v>
      </c>
      <c r="N28" s="127">
        <v>80388.5</v>
      </c>
      <c r="O28" s="127">
        <v>72000</v>
      </c>
      <c r="P28" s="127">
        <v>110359.5</v>
      </c>
      <c r="Q28" s="127">
        <v>117450</v>
      </c>
      <c r="R28" s="127">
        <v>94813.11</v>
      </c>
    </row>
    <row r="29" spans="1:18" ht="35">
      <c r="A29" s="125">
        <v>27</v>
      </c>
      <c r="B29" s="126" t="s">
        <v>1027</v>
      </c>
      <c r="C29" s="105"/>
      <c r="D29" s="127">
        <v>87564</v>
      </c>
      <c r="E29" s="127">
        <v>71750</v>
      </c>
      <c r="F29" s="127">
        <v>65750</v>
      </c>
      <c r="G29" s="127">
        <v>81235</v>
      </c>
      <c r="H29" s="127">
        <v>56948</v>
      </c>
      <c r="I29" s="127">
        <v>91500</v>
      </c>
      <c r="J29" s="431">
        <v>57387</v>
      </c>
      <c r="K29" s="432"/>
      <c r="L29" s="127">
        <v>75210.5</v>
      </c>
      <c r="M29" s="105"/>
      <c r="N29" s="105"/>
      <c r="O29" s="105"/>
      <c r="P29" s="127">
        <v>57387</v>
      </c>
      <c r="Q29" s="127">
        <v>112850</v>
      </c>
      <c r="R29" s="127">
        <v>75758.149999999994</v>
      </c>
    </row>
    <row r="30" spans="1:18" ht="35">
      <c r="A30" s="125">
        <v>28</v>
      </c>
      <c r="B30" s="126" t="s">
        <v>1028</v>
      </c>
      <c r="C30" s="113"/>
      <c r="D30" s="127">
        <v>130373</v>
      </c>
      <c r="E30" s="113"/>
      <c r="F30" s="127">
        <v>118850</v>
      </c>
      <c r="G30" s="127">
        <v>84225</v>
      </c>
      <c r="H30" s="127">
        <v>52971</v>
      </c>
      <c r="I30" s="113"/>
      <c r="J30" s="429"/>
      <c r="K30" s="430"/>
      <c r="L30" s="113"/>
      <c r="M30" s="113"/>
      <c r="N30" s="113"/>
      <c r="O30" s="113"/>
      <c r="P30" s="127">
        <v>79465</v>
      </c>
      <c r="Q30" s="127">
        <v>114900</v>
      </c>
      <c r="R30" s="127">
        <v>96797.33</v>
      </c>
    </row>
    <row r="31" spans="1:18" ht="49">
      <c r="A31" s="125">
        <v>29</v>
      </c>
      <c r="B31" s="126" t="s">
        <v>1029</v>
      </c>
      <c r="C31" s="105"/>
      <c r="D31" s="105"/>
      <c r="E31" s="105"/>
      <c r="F31" s="127">
        <v>112272.5</v>
      </c>
      <c r="G31" s="105"/>
      <c r="H31" s="105"/>
      <c r="I31" s="127">
        <v>116000</v>
      </c>
      <c r="J31" s="433"/>
      <c r="K31" s="434"/>
      <c r="L31" s="105"/>
      <c r="M31" s="105"/>
      <c r="N31" s="105"/>
      <c r="O31" s="105"/>
      <c r="P31" s="105"/>
      <c r="Q31" s="127">
        <v>127100</v>
      </c>
      <c r="R31" s="127">
        <v>118457.5</v>
      </c>
    </row>
    <row r="32" spans="1:18" ht="56">
      <c r="A32" s="125">
        <v>30</v>
      </c>
      <c r="B32" s="105" t="s">
        <v>1030</v>
      </c>
      <c r="C32" s="127">
        <v>220500</v>
      </c>
      <c r="D32" s="127">
        <v>159551.5</v>
      </c>
      <c r="E32" s="127">
        <v>257750</v>
      </c>
      <c r="F32" s="127">
        <v>211950</v>
      </c>
      <c r="G32" s="127">
        <v>202990</v>
      </c>
      <c r="H32" s="127">
        <v>145300</v>
      </c>
      <c r="I32" s="127">
        <v>177000</v>
      </c>
      <c r="J32" s="431">
        <v>195998.5</v>
      </c>
      <c r="K32" s="432"/>
      <c r="L32" s="127">
        <v>190674</v>
      </c>
      <c r="M32" s="127">
        <v>165976</v>
      </c>
      <c r="N32" s="127">
        <v>249116.5</v>
      </c>
      <c r="O32" s="127">
        <v>194875</v>
      </c>
      <c r="P32" s="127">
        <v>265000</v>
      </c>
      <c r="Q32" s="127">
        <v>259000</v>
      </c>
      <c r="R32" s="127">
        <v>206834.39</v>
      </c>
    </row>
    <row r="33" spans="1:18" ht="42">
      <c r="A33" s="125">
        <v>31</v>
      </c>
      <c r="B33" s="105" t="s">
        <v>1031</v>
      </c>
      <c r="C33" s="127">
        <v>110500</v>
      </c>
      <c r="D33" s="127">
        <v>89510</v>
      </c>
      <c r="E33" s="127">
        <v>110750</v>
      </c>
      <c r="F33" s="127">
        <v>106400</v>
      </c>
      <c r="G33" s="127">
        <v>98830</v>
      </c>
      <c r="H33" s="127">
        <v>80833</v>
      </c>
      <c r="I33" s="127">
        <v>81500</v>
      </c>
      <c r="J33" s="431">
        <v>66215.5</v>
      </c>
      <c r="K33" s="432"/>
      <c r="L33" s="127">
        <v>96396</v>
      </c>
      <c r="M33" s="127">
        <v>75925</v>
      </c>
      <c r="N33" s="127">
        <v>79505.5</v>
      </c>
      <c r="O33" s="127">
        <v>73850</v>
      </c>
      <c r="P33" s="127">
        <v>97615</v>
      </c>
      <c r="Q33" s="127">
        <v>98050</v>
      </c>
      <c r="R33" s="127">
        <v>90420</v>
      </c>
    </row>
    <row r="34" spans="1:18" ht="42">
      <c r="A34" s="125">
        <v>32</v>
      </c>
      <c r="B34" s="105" t="s">
        <v>1032</v>
      </c>
      <c r="C34" s="127">
        <v>140000</v>
      </c>
      <c r="D34" s="127">
        <v>108969</v>
      </c>
      <c r="E34" s="127">
        <v>111375</v>
      </c>
      <c r="F34" s="127">
        <v>143980</v>
      </c>
      <c r="G34" s="127">
        <v>129785</v>
      </c>
      <c r="H34" s="127">
        <v>80833</v>
      </c>
      <c r="I34" s="127">
        <v>87000</v>
      </c>
      <c r="J34" s="431">
        <v>84757.5</v>
      </c>
      <c r="K34" s="432"/>
      <c r="L34" s="127">
        <v>106989</v>
      </c>
      <c r="M34" s="127">
        <v>105942</v>
      </c>
      <c r="N34" s="127">
        <v>100706.5</v>
      </c>
      <c r="O34" s="127">
        <v>94850</v>
      </c>
      <c r="P34" s="127">
        <v>123594</v>
      </c>
      <c r="Q34" s="127">
        <v>119550</v>
      </c>
      <c r="R34" s="127">
        <v>109880.79</v>
      </c>
    </row>
    <row r="35" spans="1:18" ht="35">
      <c r="A35" s="125">
        <v>33</v>
      </c>
      <c r="B35" s="126" t="s">
        <v>1033</v>
      </c>
      <c r="C35" s="113"/>
      <c r="D35" s="113"/>
      <c r="E35" s="113"/>
      <c r="F35" s="113"/>
      <c r="G35" s="113"/>
      <c r="H35" s="113"/>
      <c r="I35" s="113"/>
      <c r="J35" s="429"/>
      <c r="K35" s="430"/>
      <c r="L35" s="113"/>
      <c r="M35" s="113"/>
      <c r="N35" s="113"/>
      <c r="O35" s="113"/>
      <c r="P35" s="113"/>
      <c r="Q35" s="113"/>
      <c r="R35" s="113"/>
    </row>
    <row r="36" spans="1:18" ht="35">
      <c r="A36" s="125">
        <v>34</v>
      </c>
      <c r="B36" s="126" t="s">
        <v>1033</v>
      </c>
      <c r="C36" s="113"/>
      <c r="D36" s="127">
        <v>93402</v>
      </c>
      <c r="E36" s="127">
        <v>97000</v>
      </c>
      <c r="F36" s="127">
        <v>88850</v>
      </c>
      <c r="G36" s="113"/>
      <c r="H36" s="127">
        <v>67124.5</v>
      </c>
      <c r="I36" s="127">
        <v>94000</v>
      </c>
      <c r="J36" s="431">
        <v>64449.5</v>
      </c>
      <c r="K36" s="432"/>
      <c r="L36" s="127">
        <v>96396</v>
      </c>
      <c r="M36" s="113"/>
      <c r="N36" s="113"/>
      <c r="O36" s="113"/>
      <c r="P36" s="127">
        <v>78576</v>
      </c>
      <c r="Q36" s="127">
        <v>119350</v>
      </c>
      <c r="R36" s="127">
        <v>88794.22</v>
      </c>
    </row>
    <row r="37" spans="1:18" ht="35">
      <c r="A37" s="125">
        <v>35</v>
      </c>
      <c r="B37" s="126" t="s">
        <v>1034</v>
      </c>
      <c r="C37" s="113"/>
      <c r="D37" s="127">
        <v>137855.5</v>
      </c>
      <c r="E37" s="113"/>
      <c r="F37" s="127">
        <v>121815</v>
      </c>
      <c r="G37" s="113"/>
      <c r="H37" s="113"/>
      <c r="I37" s="113"/>
      <c r="J37" s="429"/>
      <c r="K37" s="430"/>
      <c r="L37" s="113"/>
      <c r="M37" s="113"/>
      <c r="N37" s="113"/>
      <c r="O37" s="113"/>
      <c r="P37" s="113"/>
      <c r="Q37" s="127">
        <v>120550</v>
      </c>
      <c r="R37" s="127">
        <v>126740.17</v>
      </c>
    </row>
    <row r="38" spans="1:18" ht="42">
      <c r="A38" s="125">
        <v>36</v>
      </c>
      <c r="B38" s="126" t="s">
        <v>1035</v>
      </c>
      <c r="C38" s="105"/>
      <c r="D38" s="105"/>
      <c r="E38" s="105"/>
      <c r="F38" s="127">
        <v>125853</v>
      </c>
      <c r="G38" s="105"/>
      <c r="H38" s="105"/>
      <c r="I38" s="127">
        <v>124500</v>
      </c>
      <c r="J38" s="433"/>
      <c r="K38" s="434"/>
      <c r="L38" s="105"/>
      <c r="M38" s="105"/>
      <c r="N38" s="105"/>
      <c r="O38" s="105"/>
      <c r="P38" s="105"/>
      <c r="Q38" s="127">
        <v>127100</v>
      </c>
      <c r="R38" s="127">
        <v>125817.67</v>
      </c>
    </row>
    <row r="39" spans="1:18" ht="21">
      <c r="A39" s="125">
        <v>37</v>
      </c>
      <c r="B39" s="126" t="s">
        <v>1036</v>
      </c>
      <c r="C39" s="127">
        <v>150</v>
      </c>
      <c r="D39" s="127">
        <v>140</v>
      </c>
      <c r="E39" s="127">
        <v>140</v>
      </c>
      <c r="F39" s="127">
        <v>145</v>
      </c>
      <c r="G39" s="127">
        <v>125</v>
      </c>
      <c r="H39" s="127">
        <v>137</v>
      </c>
      <c r="I39" s="127">
        <v>139</v>
      </c>
      <c r="J39" s="431">
        <v>135</v>
      </c>
      <c r="K39" s="432"/>
      <c r="L39" s="127">
        <v>133.5</v>
      </c>
      <c r="M39" s="127">
        <v>160</v>
      </c>
      <c r="N39" s="127">
        <v>135</v>
      </c>
      <c r="O39" s="127">
        <v>132.5</v>
      </c>
      <c r="P39" s="127">
        <v>160</v>
      </c>
      <c r="Q39" s="127">
        <v>170</v>
      </c>
      <c r="R39" s="127">
        <v>143</v>
      </c>
    </row>
    <row r="40" spans="1:18" ht="28">
      <c r="A40" s="125">
        <v>38</v>
      </c>
      <c r="B40" s="126" t="s">
        <v>1037</v>
      </c>
      <c r="C40" s="127">
        <v>410</v>
      </c>
      <c r="D40" s="127">
        <v>430</v>
      </c>
      <c r="E40" s="127">
        <v>440</v>
      </c>
      <c r="F40" s="127">
        <v>427.5</v>
      </c>
      <c r="G40" s="127">
        <v>400</v>
      </c>
      <c r="H40" s="127">
        <v>400</v>
      </c>
      <c r="I40" s="127">
        <v>405</v>
      </c>
      <c r="J40" s="431">
        <v>440</v>
      </c>
      <c r="K40" s="432"/>
      <c r="L40" s="127">
        <v>440</v>
      </c>
      <c r="M40" s="127">
        <v>450</v>
      </c>
      <c r="N40" s="127">
        <v>415</v>
      </c>
      <c r="O40" s="127">
        <v>382.5</v>
      </c>
      <c r="P40" s="127">
        <v>412.5</v>
      </c>
      <c r="Q40" s="127">
        <v>420</v>
      </c>
      <c r="R40" s="127">
        <v>419.46</v>
      </c>
    </row>
    <row r="41" spans="1:18" ht="28">
      <c r="A41" s="125">
        <v>39</v>
      </c>
      <c r="B41" s="126" t="s">
        <v>1038</v>
      </c>
      <c r="C41" s="127">
        <v>380</v>
      </c>
      <c r="D41" s="127">
        <v>380</v>
      </c>
      <c r="E41" s="127">
        <v>435</v>
      </c>
      <c r="F41" s="127">
        <v>402.5</v>
      </c>
      <c r="G41" s="127">
        <v>357.5</v>
      </c>
      <c r="H41" s="127">
        <v>392.5</v>
      </c>
      <c r="I41" s="127">
        <v>380</v>
      </c>
      <c r="J41" s="431">
        <v>410</v>
      </c>
      <c r="K41" s="432"/>
      <c r="L41" s="127">
        <v>390</v>
      </c>
      <c r="M41" s="127">
        <v>440</v>
      </c>
      <c r="N41" s="127">
        <v>365</v>
      </c>
      <c r="O41" s="127">
        <v>330</v>
      </c>
      <c r="P41" s="127">
        <v>392.5</v>
      </c>
      <c r="Q41" s="127">
        <v>410</v>
      </c>
      <c r="R41" s="127">
        <v>390.36</v>
      </c>
    </row>
    <row r="42" spans="1:18" ht="28">
      <c r="A42" s="125">
        <v>40</v>
      </c>
      <c r="B42" s="126" t="s">
        <v>1039</v>
      </c>
      <c r="C42" s="127">
        <v>69000</v>
      </c>
      <c r="D42" s="127">
        <v>67500</v>
      </c>
      <c r="E42" s="127">
        <v>68000</v>
      </c>
      <c r="F42" s="127">
        <v>75500</v>
      </c>
      <c r="G42" s="127">
        <v>70500</v>
      </c>
      <c r="H42" s="127">
        <v>67500</v>
      </c>
      <c r="I42" s="127">
        <v>68250</v>
      </c>
      <c r="J42" s="431">
        <v>68750</v>
      </c>
      <c r="K42" s="432"/>
      <c r="L42" s="127">
        <v>73250</v>
      </c>
      <c r="M42" s="127">
        <v>72500</v>
      </c>
      <c r="N42" s="127">
        <v>74000</v>
      </c>
      <c r="O42" s="127">
        <v>75550</v>
      </c>
      <c r="P42" s="127">
        <v>72000</v>
      </c>
      <c r="Q42" s="127">
        <v>71080</v>
      </c>
      <c r="R42" s="127">
        <v>70955.710000000006</v>
      </c>
    </row>
    <row r="43" spans="1:18" ht="28">
      <c r="A43" s="125">
        <v>41</v>
      </c>
      <c r="B43" s="126" t="s">
        <v>1040</v>
      </c>
      <c r="C43" s="127">
        <v>70000</v>
      </c>
      <c r="D43" s="127">
        <v>67500</v>
      </c>
      <c r="E43" s="127">
        <v>68500</v>
      </c>
      <c r="F43" s="127">
        <v>75500</v>
      </c>
      <c r="G43" s="127">
        <v>70500</v>
      </c>
      <c r="H43" s="127">
        <v>67500</v>
      </c>
      <c r="I43" s="127">
        <v>68250</v>
      </c>
      <c r="J43" s="431">
        <v>68750</v>
      </c>
      <c r="K43" s="432"/>
      <c r="L43" s="127">
        <v>69250</v>
      </c>
      <c r="M43" s="127">
        <v>71500</v>
      </c>
      <c r="N43" s="127">
        <v>74000</v>
      </c>
      <c r="O43" s="127">
        <v>75550</v>
      </c>
      <c r="P43" s="127">
        <v>71500</v>
      </c>
      <c r="Q43" s="127">
        <v>72690</v>
      </c>
      <c r="R43" s="127">
        <v>70785</v>
      </c>
    </row>
    <row r="44" spans="1:18" ht="28">
      <c r="A44" s="125">
        <v>42</v>
      </c>
      <c r="B44" s="126" t="s">
        <v>1041</v>
      </c>
      <c r="C44" s="127">
        <v>69000</v>
      </c>
      <c r="D44" s="127">
        <v>67500</v>
      </c>
      <c r="E44" s="127">
        <v>68500</v>
      </c>
      <c r="F44" s="127">
        <v>76500</v>
      </c>
      <c r="G44" s="127">
        <v>70500</v>
      </c>
      <c r="H44" s="127">
        <v>67000</v>
      </c>
      <c r="I44" s="127">
        <v>68250</v>
      </c>
      <c r="J44" s="431">
        <v>68750</v>
      </c>
      <c r="K44" s="432"/>
      <c r="L44" s="127">
        <v>69000</v>
      </c>
      <c r="M44" s="127">
        <v>71500</v>
      </c>
      <c r="N44" s="127">
        <v>74000</v>
      </c>
      <c r="O44" s="127">
        <v>76250</v>
      </c>
      <c r="P44" s="127">
        <v>70500</v>
      </c>
      <c r="Q44" s="127">
        <v>71595</v>
      </c>
      <c r="R44" s="127">
        <v>70631.789999999994</v>
      </c>
    </row>
    <row r="45" spans="1:18" ht="28">
      <c r="A45" s="125">
        <v>43</v>
      </c>
      <c r="B45" s="126" t="s">
        <v>1042</v>
      </c>
      <c r="C45" s="128">
        <v>70000</v>
      </c>
      <c r="D45" s="128">
        <v>67500</v>
      </c>
      <c r="E45" s="128">
        <v>68500</v>
      </c>
      <c r="F45" s="128">
        <v>76500</v>
      </c>
      <c r="G45" s="128">
        <v>70500</v>
      </c>
      <c r="H45" s="128">
        <v>69000</v>
      </c>
      <c r="I45" s="128">
        <v>68250</v>
      </c>
      <c r="J45" s="437">
        <v>68750</v>
      </c>
      <c r="K45" s="438"/>
      <c r="L45" s="128">
        <v>69750</v>
      </c>
      <c r="M45" s="128">
        <v>70500</v>
      </c>
      <c r="N45" s="128">
        <v>74000</v>
      </c>
      <c r="O45" s="128">
        <v>74250</v>
      </c>
      <c r="P45" s="128">
        <v>71500</v>
      </c>
      <c r="Q45" s="127">
        <v>72140</v>
      </c>
      <c r="R45" s="127">
        <v>70795.710000000006</v>
      </c>
    </row>
    <row r="46" spans="1:18" ht="28">
      <c r="A46" s="125">
        <v>44</v>
      </c>
      <c r="B46" s="126" t="s">
        <v>1043</v>
      </c>
      <c r="C46" s="128">
        <v>71000</v>
      </c>
      <c r="D46" s="128">
        <v>67500</v>
      </c>
      <c r="E46" s="128">
        <v>68500</v>
      </c>
      <c r="F46" s="128">
        <v>76500</v>
      </c>
      <c r="G46" s="128">
        <v>70500</v>
      </c>
      <c r="H46" s="128">
        <v>68500</v>
      </c>
      <c r="I46" s="128">
        <v>68250</v>
      </c>
      <c r="J46" s="437">
        <v>71500</v>
      </c>
      <c r="K46" s="438"/>
      <c r="L46" s="128">
        <v>70500</v>
      </c>
      <c r="M46" s="128">
        <v>70000</v>
      </c>
      <c r="N46" s="128">
        <v>74000</v>
      </c>
      <c r="O46" s="128">
        <v>74250</v>
      </c>
      <c r="P46" s="128">
        <v>73000</v>
      </c>
      <c r="Q46" s="127">
        <v>72800</v>
      </c>
      <c r="R46" s="127">
        <v>71200</v>
      </c>
    </row>
    <row r="47" spans="1:18" ht="35">
      <c r="A47" s="125">
        <v>45</v>
      </c>
      <c r="B47" s="126" t="s">
        <v>1044</v>
      </c>
      <c r="C47" s="128">
        <v>70000</v>
      </c>
      <c r="D47" s="128">
        <v>70500</v>
      </c>
      <c r="E47" s="128">
        <v>69000</v>
      </c>
      <c r="F47" s="128">
        <v>85500</v>
      </c>
      <c r="G47" s="128">
        <v>87500</v>
      </c>
      <c r="H47" s="128">
        <v>87000</v>
      </c>
      <c r="I47" s="128">
        <v>75500</v>
      </c>
      <c r="J47" s="437">
        <v>70750</v>
      </c>
      <c r="K47" s="438"/>
      <c r="L47" s="128">
        <v>72250</v>
      </c>
      <c r="M47" s="128">
        <v>71500</v>
      </c>
      <c r="N47" s="128">
        <v>74683.5</v>
      </c>
      <c r="O47" s="128">
        <v>70250</v>
      </c>
      <c r="P47" s="128">
        <v>76000</v>
      </c>
      <c r="Q47" s="127">
        <v>71195</v>
      </c>
      <c r="R47" s="127">
        <v>75116.320000000007</v>
      </c>
    </row>
    <row r="48" spans="1:18" ht="28">
      <c r="A48" s="125">
        <v>46</v>
      </c>
      <c r="B48" s="126" t="s">
        <v>1045</v>
      </c>
      <c r="C48" s="128">
        <v>67000</v>
      </c>
      <c r="D48" s="128">
        <v>70500</v>
      </c>
      <c r="E48" s="128">
        <v>69000</v>
      </c>
      <c r="F48" s="128">
        <v>85500</v>
      </c>
      <c r="G48" s="128">
        <v>87500</v>
      </c>
      <c r="H48" s="128">
        <v>82000</v>
      </c>
      <c r="I48" s="128">
        <v>75500</v>
      </c>
      <c r="J48" s="437">
        <v>70750</v>
      </c>
      <c r="K48" s="438"/>
      <c r="L48" s="128">
        <v>68250</v>
      </c>
      <c r="M48" s="128">
        <v>70500</v>
      </c>
      <c r="N48" s="128">
        <v>76383.5</v>
      </c>
      <c r="O48" s="128">
        <v>70250</v>
      </c>
      <c r="P48" s="128">
        <v>75250</v>
      </c>
      <c r="Q48" s="127">
        <v>71250</v>
      </c>
      <c r="R48" s="127">
        <v>74259.539999999994</v>
      </c>
    </row>
    <row r="49" spans="1:18" ht="28">
      <c r="A49" s="125">
        <v>47</v>
      </c>
      <c r="B49" s="126" t="s">
        <v>1046</v>
      </c>
      <c r="C49" s="128">
        <v>67000</v>
      </c>
      <c r="D49" s="128">
        <v>70500</v>
      </c>
      <c r="E49" s="128">
        <v>69000</v>
      </c>
      <c r="F49" s="128">
        <v>85500</v>
      </c>
      <c r="G49" s="128">
        <v>87500</v>
      </c>
      <c r="H49" s="128">
        <v>81000</v>
      </c>
      <c r="I49" s="128">
        <v>75500</v>
      </c>
      <c r="J49" s="437">
        <v>70750</v>
      </c>
      <c r="K49" s="438"/>
      <c r="L49" s="128">
        <v>68250</v>
      </c>
      <c r="M49" s="128">
        <v>70500</v>
      </c>
      <c r="N49" s="128">
        <v>76755</v>
      </c>
      <c r="O49" s="128">
        <v>70500</v>
      </c>
      <c r="P49" s="128">
        <v>75250</v>
      </c>
      <c r="Q49" s="127">
        <v>71750</v>
      </c>
      <c r="R49" s="127">
        <v>74268.210000000006</v>
      </c>
    </row>
    <row r="50" spans="1:18" ht="28">
      <c r="A50" s="125">
        <v>48</v>
      </c>
      <c r="B50" s="126" t="s">
        <v>1047</v>
      </c>
      <c r="C50" s="128">
        <v>67000</v>
      </c>
      <c r="D50" s="128">
        <v>70500</v>
      </c>
      <c r="E50" s="128">
        <v>69000</v>
      </c>
      <c r="F50" s="128">
        <v>85500</v>
      </c>
      <c r="G50" s="128">
        <v>87500</v>
      </c>
      <c r="H50" s="128">
        <v>81000</v>
      </c>
      <c r="I50" s="128">
        <v>75500</v>
      </c>
      <c r="J50" s="437">
        <v>70750</v>
      </c>
      <c r="K50" s="438"/>
      <c r="L50" s="128">
        <v>68250</v>
      </c>
      <c r="M50" s="128">
        <v>69750</v>
      </c>
      <c r="N50" s="128">
        <v>77174.5</v>
      </c>
      <c r="O50" s="128">
        <v>70250</v>
      </c>
      <c r="P50" s="128">
        <v>75250</v>
      </c>
      <c r="Q50" s="127">
        <v>72350</v>
      </c>
      <c r="R50" s="127">
        <v>74269.61</v>
      </c>
    </row>
    <row r="51" spans="1:18" ht="28">
      <c r="A51" s="125">
        <v>49</v>
      </c>
      <c r="B51" s="126" t="s">
        <v>1048</v>
      </c>
      <c r="C51" s="128">
        <v>67000</v>
      </c>
      <c r="D51" s="128">
        <v>70500</v>
      </c>
      <c r="E51" s="128">
        <v>69000</v>
      </c>
      <c r="F51" s="128">
        <v>85500</v>
      </c>
      <c r="G51" s="128">
        <v>87500</v>
      </c>
      <c r="H51" s="128">
        <v>81000</v>
      </c>
      <c r="I51" s="128">
        <v>75500</v>
      </c>
      <c r="J51" s="437">
        <v>70750</v>
      </c>
      <c r="K51" s="438"/>
      <c r="L51" s="128">
        <v>68250</v>
      </c>
      <c r="M51" s="128">
        <v>69500</v>
      </c>
      <c r="N51" s="128">
        <v>73100</v>
      </c>
      <c r="O51" s="128">
        <v>70500</v>
      </c>
      <c r="P51" s="128">
        <v>75250</v>
      </c>
      <c r="Q51" s="127">
        <v>72515</v>
      </c>
      <c r="R51" s="127">
        <v>73990.36</v>
      </c>
    </row>
    <row r="52" spans="1:18" ht="21">
      <c r="A52" s="125">
        <v>50</v>
      </c>
      <c r="B52" s="126" t="s">
        <v>1049</v>
      </c>
      <c r="C52" s="128">
        <v>72000</v>
      </c>
      <c r="D52" s="128">
        <v>67000</v>
      </c>
      <c r="E52" s="128">
        <v>69500</v>
      </c>
      <c r="F52" s="128">
        <v>71500</v>
      </c>
      <c r="G52" s="128">
        <v>69000</v>
      </c>
      <c r="H52" s="128">
        <v>69000</v>
      </c>
      <c r="I52" s="113"/>
      <c r="J52" s="437">
        <v>70250</v>
      </c>
      <c r="K52" s="438"/>
      <c r="L52" s="128">
        <v>71000</v>
      </c>
      <c r="M52" s="128">
        <v>71500</v>
      </c>
      <c r="N52" s="128">
        <v>75500</v>
      </c>
      <c r="O52" s="128">
        <v>70250</v>
      </c>
      <c r="P52" s="128">
        <v>77000</v>
      </c>
      <c r="Q52" s="127">
        <v>71750</v>
      </c>
      <c r="R52" s="127">
        <v>71173.08</v>
      </c>
    </row>
    <row r="53" spans="1:18" ht="21">
      <c r="A53" s="125">
        <v>51</v>
      </c>
      <c r="B53" s="126" t="s">
        <v>1050</v>
      </c>
      <c r="C53" s="128">
        <v>72000</v>
      </c>
      <c r="D53" s="128">
        <v>67000</v>
      </c>
      <c r="E53" s="128">
        <v>69500</v>
      </c>
      <c r="F53" s="128">
        <v>71500</v>
      </c>
      <c r="G53" s="128">
        <v>69000</v>
      </c>
      <c r="H53" s="128">
        <v>69000</v>
      </c>
      <c r="I53" s="128">
        <v>70500</v>
      </c>
      <c r="J53" s="437">
        <v>70250</v>
      </c>
      <c r="K53" s="438"/>
      <c r="L53" s="128">
        <v>72000</v>
      </c>
      <c r="M53" s="128">
        <v>71000</v>
      </c>
      <c r="N53" s="128">
        <v>75500</v>
      </c>
      <c r="O53" s="128">
        <v>71250</v>
      </c>
      <c r="P53" s="128">
        <v>77000</v>
      </c>
      <c r="Q53" s="127">
        <v>71685</v>
      </c>
      <c r="R53" s="127">
        <v>71227.5</v>
      </c>
    </row>
    <row r="54" spans="1:18" ht="28">
      <c r="A54" s="125">
        <v>52</v>
      </c>
      <c r="B54" s="126" t="s">
        <v>1051</v>
      </c>
      <c r="C54" s="128">
        <v>72000</v>
      </c>
      <c r="D54" s="113"/>
      <c r="E54" s="113"/>
      <c r="F54" s="128">
        <v>70500</v>
      </c>
      <c r="G54" s="113"/>
      <c r="H54" s="113"/>
      <c r="I54" s="113"/>
      <c r="J54" s="429"/>
      <c r="K54" s="430"/>
      <c r="L54" s="113"/>
      <c r="M54" s="128">
        <v>70000</v>
      </c>
      <c r="N54" s="128">
        <v>75500</v>
      </c>
      <c r="O54" s="128">
        <v>68250</v>
      </c>
      <c r="P54" s="113"/>
      <c r="Q54" s="113"/>
      <c r="R54" s="127">
        <v>71250</v>
      </c>
    </row>
    <row r="55" spans="1:18" ht="28">
      <c r="A55" s="125">
        <v>53</v>
      </c>
      <c r="B55" s="126" t="s">
        <v>1052</v>
      </c>
      <c r="C55" s="128">
        <v>72000</v>
      </c>
      <c r="D55" s="113"/>
      <c r="E55" s="113"/>
      <c r="F55" s="128">
        <v>70500</v>
      </c>
      <c r="G55" s="113"/>
      <c r="H55" s="113"/>
      <c r="I55" s="113"/>
      <c r="J55" s="429"/>
      <c r="K55" s="430"/>
      <c r="L55" s="113"/>
      <c r="M55" s="128">
        <v>70000</v>
      </c>
      <c r="N55" s="128">
        <v>75500</v>
      </c>
      <c r="O55" s="128">
        <v>69250</v>
      </c>
      <c r="P55" s="113"/>
      <c r="Q55" s="113"/>
      <c r="R55" s="127">
        <v>71450</v>
      </c>
    </row>
    <row r="56" spans="1:18" ht="21">
      <c r="A56" s="125">
        <v>54</v>
      </c>
      <c r="B56" s="126" t="s">
        <v>1053</v>
      </c>
      <c r="C56" s="128">
        <v>70000</v>
      </c>
      <c r="D56" s="128">
        <v>68500</v>
      </c>
      <c r="E56" s="128">
        <v>71500</v>
      </c>
      <c r="F56" s="128">
        <v>76000</v>
      </c>
      <c r="G56" s="128">
        <v>70000</v>
      </c>
      <c r="H56" s="128">
        <v>69500</v>
      </c>
      <c r="I56" s="128">
        <v>68250</v>
      </c>
      <c r="J56" s="437">
        <v>70500</v>
      </c>
      <c r="K56" s="438"/>
      <c r="L56" s="128">
        <v>74300</v>
      </c>
      <c r="M56" s="128">
        <v>74500</v>
      </c>
      <c r="N56" s="128">
        <v>76500</v>
      </c>
      <c r="O56" s="128">
        <v>69250</v>
      </c>
      <c r="P56" s="128">
        <v>76250</v>
      </c>
      <c r="Q56" s="127">
        <v>67925</v>
      </c>
      <c r="R56" s="127">
        <v>71641.070000000007</v>
      </c>
    </row>
    <row r="57" spans="1:18" ht="21">
      <c r="A57" s="125">
        <v>55</v>
      </c>
      <c r="B57" s="126" t="s">
        <v>1054</v>
      </c>
      <c r="C57" s="128">
        <v>69000</v>
      </c>
      <c r="D57" s="128">
        <v>68500</v>
      </c>
      <c r="E57" s="128">
        <v>71500</v>
      </c>
      <c r="F57" s="128">
        <v>76000</v>
      </c>
      <c r="G57" s="128">
        <v>70000</v>
      </c>
      <c r="H57" s="128">
        <v>69500</v>
      </c>
      <c r="I57" s="128">
        <v>68250</v>
      </c>
      <c r="J57" s="437">
        <v>70500</v>
      </c>
      <c r="K57" s="438"/>
      <c r="L57" s="128">
        <v>72600</v>
      </c>
      <c r="M57" s="128">
        <v>74500</v>
      </c>
      <c r="N57" s="128">
        <v>76500</v>
      </c>
      <c r="O57" s="128">
        <v>69250</v>
      </c>
      <c r="P57" s="128">
        <v>75000</v>
      </c>
      <c r="Q57" s="127">
        <v>68050</v>
      </c>
      <c r="R57" s="127">
        <v>71367.86</v>
      </c>
    </row>
    <row r="58" spans="1:18" ht="21">
      <c r="A58" s="125">
        <v>56</v>
      </c>
      <c r="B58" s="126" t="s">
        <v>1055</v>
      </c>
      <c r="C58" s="128">
        <v>69000</v>
      </c>
      <c r="D58" s="128">
        <v>68500</v>
      </c>
      <c r="E58" s="128">
        <v>71500</v>
      </c>
      <c r="F58" s="128">
        <v>76000</v>
      </c>
      <c r="G58" s="128">
        <v>70000</v>
      </c>
      <c r="H58" s="128">
        <v>69500</v>
      </c>
      <c r="I58" s="128">
        <v>68250</v>
      </c>
      <c r="J58" s="437">
        <v>70500</v>
      </c>
      <c r="K58" s="438"/>
      <c r="L58" s="128">
        <v>72600</v>
      </c>
      <c r="M58" s="128">
        <v>74500</v>
      </c>
      <c r="N58" s="128">
        <v>76500</v>
      </c>
      <c r="O58" s="128">
        <v>69500</v>
      </c>
      <c r="P58" s="113"/>
      <c r="Q58" s="127">
        <v>67750</v>
      </c>
      <c r="R58" s="127">
        <v>71084.62</v>
      </c>
    </row>
    <row r="59" spans="1:18" ht="21">
      <c r="A59" s="125">
        <v>57</v>
      </c>
      <c r="B59" s="126" t="s">
        <v>1056</v>
      </c>
      <c r="C59" s="128">
        <v>69000</v>
      </c>
      <c r="D59" s="128">
        <v>68500</v>
      </c>
      <c r="E59" s="128">
        <v>71500</v>
      </c>
      <c r="F59" s="128">
        <v>76000</v>
      </c>
      <c r="G59" s="128">
        <v>70000</v>
      </c>
      <c r="H59" s="128">
        <v>69500</v>
      </c>
      <c r="I59" s="128">
        <v>68250</v>
      </c>
      <c r="J59" s="437">
        <v>70500</v>
      </c>
      <c r="K59" s="438"/>
      <c r="L59" s="128">
        <v>72000</v>
      </c>
      <c r="M59" s="128">
        <v>73500</v>
      </c>
      <c r="N59" s="128">
        <v>76500</v>
      </c>
      <c r="O59" s="128">
        <v>69000</v>
      </c>
      <c r="P59" s="128">
        <v>74000</v>
      </c>
      <c r="Q59" s="127">
        <v>67075</v>
      </c>
      <c r="R59" s="127">
        <v>71094.64</v>
      </c>
    </row>
    <row r="60" spans="1:18" ht="21">
      <c r="A60" s="125">
        <v>58</v>
      </c>
      <c r="B60" s="126" t="s">
        <v>1057</v>
      </c>
      <c r="C60" s="128">
        <v>69000</v>
      </c>
      <c r="D60" s="128">
        <v>68500</v>
      </c>
      <c r="E60" s="128">
        <v>71500</v>
      </c>
      <c r="F60" s="128">
        <v>76000</v>
      </c>
      <c r="G60" s="128">
        <v>70000</v>
      </c>
      <c r="H60" s="128">
        <v>70500</v>
      </c>
      <c r="I60" s="128">
        <v>68250</v>
      </c>
      <c r="J60" s="437">
        <v>70500</v>
      </c>
      <c r="K60" s="438"/>
      <c r="L60" s="128">
        <v>72600</v>
      </c>
      <c r="M60" s="128">
        <v>73500</v>
      </c>
      <c r="N60" s="128">
        <v>76500</v>
      </c>
      <c r="O60" s="128">
        <v>70000</v>
      </c>
      <c r="P60" s="128">
        <v>74500</v>
      </c>
      <c r="Q60" s="127">
        <v>67200</v>
      </c>
      <c r="R60" s="127">
        <v>71325</v>
      </c>
    </row>
    <row r="61" spans="1:18" ht="21">
      <c r="A61" s="125">
        <v>59</v>
      </c>
      <c r="B61" s="126" t="s">
        <v>1058</v>
      </c>
      <c r="C61" s="128">
        <v>69000</v>
      </c>
      <c r="D61" s="128">
        <v>68500</v>
      </c>
      <c r="E61" s="128">
        <v>71500</v>
      </c>
      <c r="F61" s="128">
        <v>76000</v>
      </c>
      <c r="G61" s="128">
        <v>70000</v>
      </c>
      <c r="H61" s="128">
        <v>70500</v>
      </c>
      <c r="I61" s="128">
        <v>68250</v>
      </c>
      <c r="J61" s="437">
        <v>70500</v>
      </c>
      <c r="K61" s="438"/>
      <c r="L61" s="128">
        <v>72600</v>
      </c>
      <c r="M61" s="128">
        <v>72500</v>
      </c>
      <c r="N61" s="128">
        <v>76500</v>
      </c>
      <c r="O61" s="128">
        <v>71000</v>
      </c>
      <c r="P61" s="128">
        <v>74500</v>
      </c>
      <c r="Q61" s="127">
        <v>67210</v>
      </c>
      <c r="R61" s="127">
        <v>71325.710000000006</v>
      </c>
    </row>
    <row r="62" spans="1:18" ht="28">
      <c r="A62" s="125">
        <v>60</v>
      </c>
      <c r="B62" s="126" t="s">
        <v>1059</v>
      </c>
      <c r="C62" s="128">
        <v>84000</v>
      </c>
      <c r="D62" s="128">
        <v>112500</v>
      </c>
      <c r="E62" s="128">
        <v>69000</v>
      </c>
      <c r="F62" s="128">
        <v>93500</v>
      </c>
      <c r="G62" s="128">
        <v>94000</v>
      </c>
      <c r="H62" s="128">
        <v>89000</v>
      </c>
      <c r="I62" s="128">
        <v>92500</v>
      </c>
      <c r="J62" s="437">
        <v>82000</v>
      </c>
      <c r="K62" s="438"/>
      <c r="L62" s="128">
        <v>81150</v>
      </c>
      <c r="M62" s="128">
        <v>80500</v>
      </c>
      <c r="N62" s="128">
        <v>90000</v>
      </c>
      <c r="O62" s="128">
        <v>115250</v>
      </c>
      <c r="P62" s="128">
        <v>91500</v>
      </c>
      <c r="Q62" s="127">
        <v>87125</v>
      </c>
      <c r="R62" s="127">
        <v>90144.639999999999</v>
      </c>
    </row>
    <row r="63" spans="1:18" ht="28">
      <c r="A63" s="125">
        <v>61</v>
      </c>
      <c r="B63" s="126" t="s">
        <v>1060</v>
      </c>
      <c r="C63" s="128">
        <v>84000</v>
      </c>
      <c r="D63" s="128">
        <v>112500</v>
      </c>
      <c r="E63" s="128">
        <v>69000</v>
      </c>
      <c r="F63" s="128">
        <v>93500</v>
      </c>
      <c r="G63" s="128">
        <v>94000</v>
      </c>
      <c r="H63" s="128">
        <v>89000</v>
      </c>
      <c r="I63" s="128">
        <v>92500</v>
      </c>
      <c r="J63" s="437">
        <v>82000</v>
      </c>
      <c r="K63" s="438"/>
      <c r="L63" s="128">
        <v>81150</v>
      </c>
      <c r="M63" s="128">
        <v>80500</v>
      </c>
      <c r="N63" s="128">
        <v>90000</v>
      </c>
      <c r="O63" s="128">
        <v>116500</v>
      </c>
      <c r="P63" s="128">
        <v>91500</v>
      </c>
      <c r="Q63" s="127">
        <v>87570</v>
      </c>
      <c r="R63" s="127">
        <v>90265.71</v>
      </c>
    </row>
    <row r="64" spans="1:18" ht="28">
      <c r="A64" s="125">
        <v>62</v>
      </c>
      <c r="B64" s="126" t="s">
        <v>1061</v>
      </c>
      <c r="C64" s="128">
        <v>83000</v>
      </c>
      <c r="D64" s="128">
        <v>112500</v>
      </c>
      <c r="E64" s="128">
        <v>69000</v>
      </c>
      <c r="F64" s="128">
        <v>93500</v>
      </c>
      <c r="G64" s="128">
        <v>94000</v>
      </c>
      <c r="H64" s="128">
        <v>89000</v>
      </c>
      <c r="I64" s="113"/>
      <c r="J64" s="437">
        <v>82000</v>
      </c>
      <c r="K64" s="438"/>
      <c r="L64" s="128">
        <v>81150</v>
      </c>
      <c r="M64" s="128">
        <v>80500</v>
      </c>
      <c r="N64" s="128">
        <v>90000</v>
      </c>
      <c r="O64" s="128">
        <v>112250</v>
      </c>
      <c r="P64" s="128">
        <v>91500</v>
      </c>
      <c r="Q64" s="127">
        <v>88180</v>
      </c>
      <c r="R64" s="127">
        <v>89736.92</v>
      </c>
    </row>
    <row r="65" spans="1:18" ht="35">
      <c r="A65" s="125">
        <v>63</v>
      </c>
      <c r="B65" s="126" t="s">
        <v>1062</v>
      </c>
      <c r="C65" s="128">
        <v>105000</v>
      </c>
      <c r="D65" s="105"/>
      <c r="E65" s="105"/>
      <c r="F65" s="128">
        <v>106000</v>
      </c>
      <c r="G65" s="128">
        <v>124950</v>
      </c>
      <c r="H65" s="105"/>
      <c r="I65" s="105"/>
      <c r="J65" s="437">
        <v>87750</v>
      </c>
      <c r="K65" s="438"/>
      <c r="L65" s="105"/>
      <c r="M65" s="128">
        <v>83000</v>
      </c>
      <c r="N65" s="105"/>
      <c r="O65" s="105"/>
      <c r="P65" s="105"/>
      <c r="Q65" s="127">
        <v>89100</v>
      </c>
      <c r="R65" s="127">
        <v>99300</v>
      </c>
    </row>
    <row r="66" spans="1:18" ht="21">
      <c r="A66" s="125">
        <v>64</v>
      </c>
      <c r="B66" s="126" t="s">
        <v>1063</v>
      </c>
      <c r="C66" s="113"/>
      <c r="D66" s="113"/>
      <c r="E66" s="128">
        <v>81750</v>
      </c>
      <c r="F66" s="128">
        <v>75000</v>
      </c>
      <c r="G66" s="113"/>
      <c r="H66" s="113"/>
      <c r="I66" s="113"/>
      <c r="J66" s="429"/>
      <c r="K66" s="430"/>
      <c r="L66" s="113"/>
      <c r="M66" s="128">
        <v>77500</v>
      </c>
      <c r="N66" s="113"/>
      <c r="O66" s="113"/>
      <c r="P66" s="113"/>
      <c r="Q66" s="113"/>
      <c r="R66" s="127">
        <v>78083.33</v>
      </c>
    </row>
    <row r="67" spans="1:18" ht="21">
      <c r="A67" s="125">
        <v>65</v>
      </c>
      <c r="B67" s="126" t="s">
        <v>1064</v>
      </c>
      <c r="C67" s="113"/>
      <c r="D67" s="113"/>
      <c r="E67" s="128">
        <v>81750</v>
      </c>
      <c r="F67" s="128">
        <v>75000</v>
      </c>
      <c r="G67" s="113"/>
      <c r="H67" s="113"/>
      <c r="I67" s="113"/>
      <c r="J67" s="429"/>
      <c r="K67" s="430"/>
      <c r="L67" s="113"/>
      <c r="M67" s="128">
        <v>77500</v>
      </c>
      <c r="N67" s="113"/>
      <c r="O67" s="113"/>
      <c r="P67" s="113"/>
      <c r="Q67" s="113"/>
      <c r="R67" s="127">
        <v>78083.33</v>
      </c>
    </row>
    <row r="68" spans="1:18" ht="21">
      <c r="A68" s="125">
        <v>66</v>
      </c>
      <c r="B68" s="126" t="s">
        <v>1065</v>
      </c>
      <c r="C68" s="113"/>
      <c r="D68" s="113"/>
      <c r="E68" s="128">
        <v>81750</v>
      </c>
      <c r="F68" s="128">
        <v>75000</v>
      </c>
      <c r="G68" s="113"/>
      <c r="H68" s="113"/>
      <c r="I68" s="113"/>
      <c r="J68" s="429"/>
      <c r="K68" s="430"/>
      <c r="L68" s="113"/>
      <c r="M68" s="128">
        <v>76500</v>
      </c>
      <c r="N68" s="113"/>
      <c r="O68" s="113"/>
      <c r="P68" s="113"/>
      <c r="Q68" s="113"/>
      <c r="R68" s="128">
        <v>77750</v>
      </c>
    </row>
    <row r="69" spans="1:18" ht="21">
      <c r="A69" s="125">
        <v>67</v>
      </c>
      <c r="B69" s="126" t="s">
        <v>1066</v>
      </c>
      <c r="C69" s="113"/>
      <c r="D69" s="113"/>
      <c r="E69" s="128">
        <v>81750</v>
      </c>
      <c r="F69" s="128">
        <v>75000</v>
      </c>
      <c r="G69" s="113"/>
      <c r="H69" s="113"/>
      <c r="I69" s="113"/>
      <c r="J69" s="429"/>
      <c r="K69" s="430"/>
      <c r="L69" s="113"/>
      <c r="M69" s="128">
        <v>76500</v>
      </c>
      <c r="N69" s="113"/>
      <c r="O69" s="113"/>
      <c r="P69" s="113"/>
      <c r="Q69" s="113"/>
      <c r="R69" s="128">
        <v>77750</v>
      </c>
    </row>
    <row r="70" spans="1:18" ht="28">
      <c r="A70" s="125">
        <v>68</v>
      </c>
      <c r="B70" s="126" t="s">
        <v>1067</v>
      </c>
      <c r="C70" s="128">
        <v>72000</v>
      </c>
      <c r="D70" s="128">
        <v>69500</v>
      </c>
      <c r="E70" s="128">
        <v>76750</v>
      </c>
      <c r="F70" s="128">
        <v>75000</v>
      </c>
      <c r="G70" s="128">
        <v>72500</v>
      </c>
      <c r="H70" s="127">
        <v>71000</v>
      </c>
      <c r="I70" s="113"/>
      <c r="J70" s="437">
        <v>70500</v>
      </c>
      <c r="K70" s="438"/>
      <c r="L70" s="128">
        <v>72500</v>
      </c>
      <c r="M70" s="128">
        <v>79500</v>
      </c>
      <c r="N70" s="128">
        <v>77500</v>
      </c>
      <c r="O70" s="128">
        <v>71000</v>
      </c>
      <c r="P70" s="127">
        <v>75500</v>
      </c>
      <c r="Q70" s="128">
        <v>78602.5</v>
      </c>
      <c r="R70" s="128">
        <v>73988.649999999994</v>
      </c>
    </row>
    <row r="71" spans="1:18" ht="28">
      <c r="A71" s="125">
        <v>69</v>
      </c>
      <c r="B71" s="126" t="s">
        <v>1068</v>
      </c>
      <c r="C71" s="128">
        <v>72000</v>
      </c>
      <c r="D71" s="128">
        <v>69500</v>
      </c>
      <c r="E71" s="128">
        <v>76750</v>
      </c>
      <c r="F71" s="128">
        <v>75000</v>
      </c>
      <c r="G71" s="128">
        <v>72500</v>
      </c>
      <c r="H71" s="127">
        <v>71000</v>
      </c>
      <c r="I71" s="128">
        <v>71500</v>
      </c>
      <c r="J71" s="437">
        <v>70500</v>
      </c>
      <c r="K71" s="438"/>
      <c r="L71" s="128">
        <v>72500</v>
      </c>
      <c r="M71" s="128">
        <v>79500</v>
      </c>
      <c r="N71" s="128">
        <v>77500</v>
      </c>
      <c r="O71" s="128">
        <v>71000</v>
      </c>
      <c r="P71" s="127">
        <v>75500</v>
      </c>
      <c r="Q71" s="128">
        <v>78467.5</v>
      </c>
      <c r="R71" s="128">
        <v>73801.25</v>
      </c>
    </row>
    <row r="72" spans="1:18" ht="28">
      <c r="A72" s="125">
        <v>70</v>
      </c>
      <c r="B72" s="126" t="s">
        <v>1069</v>
      </c>
      <c r="C72" s="128">
        <v>73000</v>
      </c>
      <c r="D72" s="128">
        <v>69500</v>
      </c>
      <c r="E72" s="128">
        <v>76750</v>
      </c>
      <c r="F72" s="128">
        <v>75000</v>
      </c>
      <c r="G72" s="128">
        <v>72500</v>
      </c>
      <c r="H72" s="127">
        <v>72000</v>
      </c>
      <c r="I72" s="128">
        <v>71500</v>
      </c>
      <c r="J72" s="437">
        <v>70500</v>
      </c>
      <c r="K72" s="438"/>
      <c r="L72" s="128">
        <v>72500</v>
      </c>
      <c r="M72" s="128">
        <v>79500</v>
      </c>
      <c r="N72" s="128">
        <v>77500</v>
      </c>
      <c r="O72" s="128">
        <v>70250</v>
      </c>
      <c r="P72" s="127">
        <v>76500</v>
      </c>
      <c r="Q72" s="128">
        <v>78447.5</v>
      </c>
      <c r="R72" s="128">
        <v>73960.539999999994</v>
      </c>
    </row>
    <row r="73" spans="1:18" ht="28">
      <c r="A73" s="125">
        <v>71</v>
      </c>
      <c r="B73" s="126" t="s">
        <v>1070</v>
      </c>
      <c r="C73" s="128">
        <v>75000</v>
      </c>
      <c r="D73" s="128">
        <v>69500</v>
      </c>
      <c r="E73" s="128">
        <v>76750</v>
      </c>
      <c r="F73" s="128">
        <v>75000</v>
      </c>
      <c r="G73" s="128">
        <v>72500</v>
      </c>
      <c r="H73" s="127">
        <v>72500</v>
      </c>
      <c r="I73" s="128">
        <v>71500</v>
      </c>
      <c r="J73" s="437">
        <v>71500</v>
      </c>
      <c r="K73" s="438"/>
      <c r="L73" s="128">
        <v>72500</v>
      </c>
      <c r="M73" s="128">
        <v>79000</v>
      </c>
      <c r="N73" s="128">
        <v>77500</v>
      </c>
      <c r="O73" s="128">
        <v>72250</v>
      </c>
      <c r="P73" s="127">
        <v>77500</v>
      </c>
      <c r="Q73" s="128">
        <v>78612.5</v>
      </c>
      <c r="R73" s="128">
        <v>74400.89</v>
      </c>
    </row>
    <row r="74" spans="1:18" ht="28">
      <c r="A74" s="125">
        <v>72</v>
      </c>
      <c r="B74" s="126" t="s">
        <v>1071</v>
      </c>
      <c r="C74" s="128">
        <v>75000</v>
      </c>
      <c r="D74" s="113"/>
      <c r="E74" s="128">
        <v>76750</v>
      </c>
      <c r="F74" s="128">
        <v>75000</v>
      </c>
      <c r="G74" s="128">
        <v>72500</v>
      </c>
      <c r="H74" s="127">
        <v>72500</v>
      </c>
      <c r="I74" s="113"/>
      <c r="J74" s="437">
        <v>71500</v>
      </c>
      <c r="K74" s="438"/>
      <c r="L74" s="128">
        <v>72500</v>
      </c>
      <c r="M74" s="128">
        <v>78000</v>
      </c>
      <c r="N74" s="128">
        <v>77500</v>
      </c>
      <c r="O74" s="128">
        <v>73550</v>
      </c>
      <c r="P74" s="127">
        <v>77500</v>
      </c>
      <c r="Q74" s="128">
        <v>78492.5</v>
      </c>
      <c r="R74" s="128">
        <v>75066.039999999994</v>
      </c>
    </row>
    <row r="75" spans="1:18" ht="21">
      <c r="A75" s="125">
        <v>73</v>
      </c>
      <c r="B75" s="126" t="s">
        <v>1072</v>
      </c>
      <c r="C75" s="113"/>
      <c r="D75" s="128">
        <v>77500</v>
      </c>
      <c r="E75" s="113"/>
      <c r="F75" s="128">
        <v>76500</v>
      </c>
      <c r="G75" s="128">
        <v>73000</v>
      </c>
      <c r="H75" s="127">
        <v>73500</v>
      </c>
      <c r="I75" s="113"/>
      <c r="J75" s="437">
        <v>70750</v>
      </c>
      <c r="K75" s="438"/>
      <c r="L75" s="128">
        <v>82500</v>
      </c>
      <c r="M75" s="128">
        <v>79500</v>
      </c>
      <c r="N75" s="128">
        <v>77500</v>
      </c>
      <c r="O75" s="128">
        <v>75400</v>
      </c>
      <c r="P75" s="127">
        <v>75500</v>
      </c>
      <c r="Q75" s="113"/>
      <c r="R75" s="128">
        <v>76165</v>
      </c>
    </row>
    <row r="76" spans="1:18" ht="21">
      <c r="A76" s="125">
        <v>74</v>
      </c>
      <c r="B76" s="126" t="s">
        <v>1073</v>
      </c>
      <c r="C76" s="113"/>
      <c r="D76" s="128">
        <v>77500</v>
      </c>
      <c r="E76" s="113"/>
      <c r="F76" s="128">
        <v>76500</v>
      </c>
      <c r="G76" s="128">
        <v>73000</v>
      </c>
      <c r="H76" s="127">
        <v>71000</v>
      </c>
      <c r="I76" s="128">
        <v>71500</v>
      </c>
      <c r="J76" s="437">
        <v>70750</v>
      </c>
      <c r="K76" s="438"/>
      <c r="L76" s="128">
        <v>82500</v>
      </c>
      <c r="M76" s="128">
        <v>79500</v>
      </c>
      <c r="N76" s="128">
        <v>77500</v>
      </c>
      <c r="O76" s="128">
        <v>76500</v>
      </c>
      <c r="P76" s="127">
        <v>75500</v>
      </c>
      <c r="Q76" s="113"/>
      <c r="R76" s="128">
        <v>75613.64</v>
      </c>
    </row>
    <row r="77" spans="1:18" ht="21">
      <c r="A77" s="125">
        <v>75</v>
      </c>
      <c r="B77" s="126" t="s">
        <v>1074</v>
      </c>
      <c r="C77" s="113"/>
      <c r="D77" s="128">
        <v>77500</v>
      </c>
      <c r="E77" s="113"/>
      <c r="F77" s="128">
        <v>76500</v>
      </c>
      <c r="G77" s="128">
        <v>73000</v>
      </c>
      <c r="H77" s="113"/>
      <c r="I77" s="113"/>
      <c r="J77" s="437">
        <v>76500</v>
      </c>
      <c r="K77" s="438"/>
      <c r="L77" s="113"/>
      <c r="M77" s="128">
        <v>78500</v>
      </c>
      <c r="N77" s="128">
        <v>77500</v>
      </c>
      <c r="O77" s="128">
        <v>76500</v>
      </c>
      <c r="P77" s="113"/>
      <c r="Q77" s="113"/>
      <c r="R77" s="128">
        <v>76571.429999999993</v>
      </c>
    </row>
    <row r="78" spans="1:18" ht="28">
      <c r="A78" s="125">
        <v>76</v>
      </c>
      <c r="B78" s="126" t="s">
        <v>1075</v>
      </c>
      <c r="C78" s="128">
        <v>125000</v>
      </c>
      <c r="D78" s="128">
        <v>156020</v>
      </c>
      <c r="E78" s="113"/>
      <c r="F78" s="128">
        <v>131710</v>
      </c>
      <c r="G78" s="128">
        <v>170610</v>
      </c>
      <c r="H78" s="113"/>
      <c r="I78" s="113"/>
      <c r="J78" s="437">
        <v>133460</v>
      </c>
      <c r="K78" s="438"/>
      <c r="L78" s="113"/>
      <c r="M78" s="113"/>
      <c r="N78" s="113"/>
      <c r="O78" s="113"/>
      <c r="P78" s="113"/>
      <c r="Q78" s="113"/>
      <c r="R78" s="128">
        <v>143360</v>
      </c>
    </row>
    <row r="79" spans="1:18" ht="21">
      <c r="A79" s="125">
        <v>77</v>
      </c>
      <c r="B79" s="126" t="s">
        <v>1076</v>
      </c>
      <c r="C79" s="128">
        <v>85000</v>
      </c>
      <c r="D79" s="128">
        <v>96840</v>
      </c>
      <c r="E79" s="113"/>
      <c r="F79" s="128">
        <v>93234</v>
      </c>
      <c r="G79" s="113"/>
      <c r="H79" s="113"/>
      <c r="I79" s="113"/>
      <c r="J79" s="437">
        <v>104938.5</v>
      </c>
      <c r="K79" s="438"/>
      <c r="L79" s="113"/>
      <c r="M79" s="113"/>
      <c r="N79" s="113"/>
      <c r="O79" s="113"/>
      <c r="P79" s="113"/>
      <c r="Q79" s="113"/>
      <c r="R79" s="128">
        <v>95003.13</v>
      </c>
    </row>
    <row r="80" spans="1:18" ht="21">
      <c r="A80" s="125">
        <v>78</v>
      </c>
      <c r="B80" s="126" t="s">
        <v>1077</v>
      </c>
      <c r="C80" s="128">
        <v>85000</v>
      </c>
      <c r="D80" s="128">
        <v>96840</v>
      </c>
      <c r="E80" s="113"/>
      <c r="F80" s="128">
        <v>90400</v>
      </c>
      <c r="G80" s="128">
        <v>100640</v>
      </c>
      <c r="H80" s="113"/>
      <c r="I80" s="113"/>
      <c r="J80" s="437">
        <v>88794</v>
      </c>
      <c r="K80" s="438"/>
      <c r="L80" s="113"/>
      <c r="M80" s="113"/>
      <c r="N80" s="113"/>
      <c r="O80" s="113"/>
      <c r="P80" s="113"/>
      <c r="Q80" s="113"/>
      <c r="R80" s="128">
        <v>92334.8</v>
      </c>
    </row>
    <row r="81" spans="1:18" ht="21">
      <c r="A81" s="125">
        <v>79</v>
      </c>
      <c r="B81" s="126" t="s">
        <v>1078</v>
      </c>
      <c r="C81" s="128">
        <v>210000</v>
      </c>
      <c r="D81" s="128">
        <v>239410</v>
      </c>
      <c r="E81" s="113"/>
      <c r="F81" s="128">
        <v>245290</v>
      </c>
      <c r="G81" s="128">
        <v>272860</v>
      </c>
      <c r="H81" s="127">
        <v>258336</v>
      </c>
      <c r="I81" s="128">
        <v>269000</v>
      </c>
      <c r="J81" s="437">
        <v>200189.5</v>
      </c>
      <c r="K81" s="438"/>
      <c r="L81" s="128">
        <v>237805</v>
      </c>
      <c r="M81" s="128">
        <v>265332.5</v>
      </c>
      <c r="N81" s="128">
        <v>226050</v>
      </c>
      <c r="O81" s="128">
        <v>230650</v>
      </c>
      <c r="P81" s="127">
        <v>236720</v>
      </c>
      <c r="Q81" s="128">
        <v>235710</v>
      </c>
      <c r="R81" s="128">
        <v>240565.62</v>
      </c>
    </row>
    <row r="82" spans="1:18" ht="21">
      <c r="A82" s="125">
        <v>80</v>
      </c>
      <c r="B82" s="126" t="s">
        <v>1079</v>
      </c>
      <c r="C82" s="128">
        <v>180000</v>
      </c>
      <c r="D82" s="128">
        <v>252860</v>
      </c>
      <c r="E82" s="113"/>
      <c r="F82" s="128">
        <v>215450</v>
      </c>
      <c r="G82" s="128">
        <v>279320</v>
      </c>
      <c r="H82" s="127">
        <v>179219.5</v>
      </c>
      <c r="I82" s="128">
        <v>252500</v>
      </c>
      <c r="J82" s="437">
        <v>178663.5</v>
      </c>
      <c r="K82" s="438"/>
      <c r="L82" s="128">
        <v>216278</v>
      </c>
      <c r="M82" s="128">
        <v>217971</v>
      </c>
      <c r="N82" s="128">
        <v>158773</v>
      </c>
      <c r="O82" s="128">
        <v>218050</v>
      </c>
      <c r="P82" s="127">
        <v>209800</v>
      </c>
      <c r="Q82" s="128">
        <v>219340</v>
      </c>
      <c r="R82" s="128">
        <v>213709.62</v>
      </c>
    </row>
    <row r="83" spans="1:18" ht="21">
      <c r="A83" s="125">
        <v>81</v>
      </c>
      <c r="B83" s="126" t="s">
        <v>1080</v>
      </c>
      <c r="C83" s="128">
        <v>230000</v>
      </c>
      <c r="D83" s="128">
        <v>252860</v>
      </c>
      <c r="E83" s="128">
        <v>252000</v>
      </c>
      <c r="F83" s="128">
        <v>256050</v>
      </c>
      <c r="G83" s="128">
        <v>293315</v>
      </c>
      <c r="H83" s="127">
        <v>274480.5</v>
      </c>
      <c r="I83" s="128">
        <v>269000</v>
      </c>
      <c r="J83" s="437">
        <v>228173</v>
      </c>
      <c r="K83" s="438"/>
      <c r="L83" s="128">
        <v>205514</v>
      </c>
      <c r="M83" s="128">
        <v>268023.5</v>
      </c>
      <c r="N83" s="128">
        <v>228741</v>
      </c>
      <c r="O83" s="128">
        <v>218050</v>
      </c>
      <c r="P83" s="127">
        <v>239410</v>
      </c>
      <c r="Q83" s="128">
        <v>233069</v>
      </c>
      <c r="R83" s="128">
        <v>246334.71</v>
      </c>
    </row>
    <row r="84" spans="1:18" ht="21">
      <c r="A84" s="125">
        <v>82</v>
      </c>
      <c r="B84" s="126" t="s">
        <v>1081</v>
      </c>
      <c r="C84" s="128">
        <v>215000</v>
      </c>
      <c r="D84" s="128">
        <v>260930</v>
      </c>
      <c r="E84" s="128">
        <v>182750</v>
      </c>
      <c r="F84" s="128">
        <v>257523</v>
      </c>
      <c r="G84" s="128">
        <v>297600</v>
      </c>
      <c r="H84" s="127">
        <v>191061</v>
      </c>
      <c r="I84" s="128">
        <v>252500</v>
      </c>
      <c r="J84" s="437">
        <v>192117.5</v>
      </c>
      <c r="K84" s="438"/>
      <c r="L84" s="128">
        <v>193986</v>
      </c>
      <c r="M84" s="128">
        <v>221738.5</v>
      </c>
      <c r="N84" s="113"/>
      <c r="O84" s="128">
        <v>194525</v>
      </c>
      <c r="P84" s="127">
        <v>220580</v>
      </c>
      <c r="Q84" s="128">
        <v>220759</v>
      </c>
      <c r="R84" s="128">
        <v>223159.23</v>
      </c>
    </row>
    <row r="85" spans="1:18" ht="28">
      <c r="A85" s="125">
        <v>83</v>
      </c>
      <c r="B85" s="126" t="s">
        <v>1082</v>
      </c>
      <c r="C85" s="128">
        <v>120000</v>
      </c>
      <c r="D85" s="128">
        <v>177540</v>
      </c>
      <c r="E85" s="113"/>
      <c r="F85" s="128">
        <v>169393</v>
      </c>
      <c r="G85" s="128">
        <v>165250</v>
      </c>
      <c r="H85" s="113"/>
      <c r="I85" s="128">
        <v>188000</v>
      </c>
      <c r="J85" s="437">
        <v>130769</v>
      </c>
      <c r="K85" s="438"/>
      <c r="L85" s="128">
        <v>162458</v>
      </c>
      <c r="M85" s="128">
        <v>172224</v>
      </c>
      <c r="N85" s="113"/>
      <c r="O85" s="128">
        <v>163450</v>
      </c>
      <c r="P85" s="127">
        <v>147930</v>
      </c>
      <c r="Q85" s="128">
        <v>171780</v>
      </c>
      <c r="R85" s="128">
        <v>160799.45000000001</v>
      </c>
    </row>
    <row r="86" spans="1:18" ht="28">
      <c r="A86" s="125">
        <v>84</v>
      </c>
      <c r="B86" s="126" t="s">
        <v>1083</v>
      </c>
      <c r="C86" s="128">
        <v>155000</v>
      </c>
      <c r="D86" s="128">
        <v>180230</v>
      </c>
      <c r="E86" s="113"/>
      <c r="F86" s="128">
        <v>173421</v>
      </c>
      <c r="G86" s="128">
        <v>173295</v>
      </c>
      <c r="H86" s="113"/>
      <c r="I86" s="128">
        <v>188000</v>
      </c>
      <c r="J86" s="437">
        <v>148528</v>
      </c>
      <c r="K86" s="438"/>
      <c r="L86" s="128">
        <v>157076</v>
      </c>
      <c r="M86" s="128">
        <v>174377</v>
      </c>
      <c r="N86" s="128">
        <v>126480</v>
      </c>
      <c r="O86" s="128">
        <v>173100</v>
      </c>
      <c r="P86" s="127">
        <v>150300</v>
      </c>
      <c r="Q86" s="128">
        <v>172868</v>
      </c>
      <c r="R86" s="128">
        <v>164389.57999999999</v>
      </c>
    </row>
    <row r="87" spans="1:18" ht="49">
      <c r="A87" s="129">
        <v>85</v>
      </c>
      <c r="B87" s="126" t="s">
        <v>1084</v>
      </c>
      <c r="C87" s="105"/>
      <c r="D87" s="105"/>
      <c r="E87" s="105"/>
      <c r="F87" s="105"/>
      <c r="G87" s="105"/>
      <c r="H87" s="105"/>
      <c r="I87" s="105"/>
      <c r="J87" s="433"/>
      <c r="K87" s="434"/>
      <c r="L87" s="105"/>
      <c r="M87" s="105"/>
      <c r="N87" s="105"/>
      <c r="O87" s="105"/>
      <c r="P87" s="105"/>
      <c r="Q87" s="105"/>
      <c r="R87" s="105"/>
    </row>
    <row r="88" spans="1:18" ht="56">
      <c r="A88" s="129">
        <v>86</v>
      </c>
      <c r="B88" s="126" t="s">
        <v>1085</v>
      </c>
      <c r="C88" s="131">
        <v>48000</v>
      </c>
      <c r="D88" s="131">
        <v>45705</v>
      </c>
      <c r="E88" s="131">
        <v>50750</v>
      </c>
      <c r="F88" s="131">
        <v>54229.5</v>
      </c>
      <c r="G88" s="131">
        <v>46650</v>
      </c>
      <c r="H88" s="130">
        <v>47361</v>
      </c>
      <c r="I88" s="131">
        <v>45600</v>
      </c>
      <c r="J88" s="439">
        <v>39822.5</v>
      </c>
      <c r="K88" s="440"/>
      <c r="L88" s="131">
        <v>56490</v>
      </c>
      <c r="M88" s="131">
        <v>47900</v>
      </c>
      <c r="N88" s="131">
        <v>34446</v>
      </c>
      <c r="O88" s="131">
        <v>59800</v>
      </c>
      <c r="P88" s="130">
        <v>41920</v>
      </c>
      <c r="Q88" s="131">
        <v>73497.5</v>
      </c>
      <c r="R88" s="131">
        <v>49440.82</v>
      </c>
    </row>
    <row r="89" spans="1:18" ht="42">
      <c r="A89" s="125">
        <v>87</v>
      </c>
      <c r="B89" s="105" t="s">
        <v>1086</v>
      </c>
      <c r="C89" s="127">
        <v>40000</v>
      </c>
      <c r="D89" s="105"/>
      <c r="E89" s="127">
        <v>44750</v>
      </c>
      <c r="F89" s="127">
        <v>47726.5</v>
      </c>
      <c r="G89" s="127">
        <v>45750</v>
      </c>
      <c r="H89" s="127">
        <v>43594</v>
      </c>
      <c r="I89" s="105"/>
      <c r="J89" s="431">
        <v>48433</v>
      </c>
      <c r="K89" s="432"/>
      <c r="L89" s="127">
        <v>44931</v>
      </c>
      <c r="M89" s="127">
        <v>48438</v>
      </c>
      <c r="N89" s="127">
        <v>40366</v>
      </c>
      <c r="O89" s="127">
        <v>39900</v>
      </c>
      <c r="P89" s="127">
        <v>51110</v>
      </c>
      <c r="Q89" s="127">
        <v>47794</v>
      </c>
      <c r="R89" s="127">
        <v>45232.71</v>
      </c>
    </row>
    <row r="90" spans="1:18" ht="28">
      <c r="A90" s="125">
        <v>88</v>
      </c>
      <c r="B90" s="126" t="s">
        <v>1087</v>
      </c>
      <c r="C90" s="127">
        <v>20000</v>
      </c>
      <c r="D90" s="127">
        <v>26000</v>
      </c>
      <c r="E90" s="127">
        <v>18000</v>
      </c>
      <c r="F90" s="127">
        <v>22500</v>
      </c>
      <c r="G90" s="127">
        <v>19955</v>
      </c>
      <c r="H90" s="127">
        <v>22000</v>
      </c>
      <c r="I90" s="105"/>
      <c r="J90" s="431">
        <v>27750</v>
      </c>
      <c r="K90" s="432"/>
      <c r="L90" s="127">
        <v>19500</v>
      </c>
      <c r="M90" s="127">
        <v>18837</v>
      </c>
      <c r="N90" s="127">
        <v>19750</v>
      </c>
      <c r="O90" s="127">
        <v>19550</v>
      </c>
      <c r="P90" s="127">
        <v>18950</v>
      </c>
      <c r="Q90" s="127">
        <v>20500</v>
      </c>
      <c r="R90" s="127">
        <v>21022.46</v>
      </c>
    </row>
    <row r="91" spans="1:18" ht="28">
      <c r="A91" s="125">
        <v>89</v>
      </c>
      <c r="B91" s="126" t="s">
        <v>1088</v>
      </c>
      <c r="C91" s="127">
        <v>22500</v>
      </c>
      <c r="D91" s="127">
        <v>24500</v>
      </c>
      <c r="E91" s="113"/>
      <c r="F91" s="127">
        <v>16600</v>
      </c>
      <c r="G91" s="127">
        <v>22000</v>
      </c>
      <c r="H91" s="113"/>
      <c r="I91" s="113"/>
      <c r="J91" s="431">
        <v>23750</v>
      </c>
      <c r="K91" s="432"/>
      <c r="L91" s="127">
        <v>22006</v>
      </c>
      <c r="M91" s="113"/>
      <c r="N91" s="113"/>
      <c r="O91" s="113"/>
      <c r="P91" s="127">
        <v>23134</v>
      </c>
      <c r="Q91" s="127">
        <v>17700</v>
      </c>
      <c r="R91" s="127">
        <v>21523.75</v>
      </c>
    </row>
    <row r="92" spans="1:18" ht="35">
      <c r="A92" s="125">
        <v>90</v>
      </c>
      <c r="B92" s="126" t="s">
        <v>1089</v>
      </c>
      <c r="C92" s="127">
        <v>30000</v>
      </c>
      <c r="D92" s="127">
        <v>32000</v>
      </c>
      <c r="E92" s="105"/>
      <c r="F92" s="127">
        <v>24800</v>
      </c>
      <c r="G92" s="127">
        <v>31250</v>
      </c>
      <c r="H92" s="127">
        <v>25350</v>
      </c>
      <c r="I92" s="105"/>
      <c r="J92" s="431">
        <v>36500</v>
      </c>
      <c r="K92" s="432"/>
      <c r="L92" s="127">
        <v>19300</v>
      </c>
      <c r="M92" s="127">
        <v>36059.5</v>
      </c>
      <c r="N92" s="105"/>
      <c r="O92" s="105"/>
      <c r="P92" s="127">
        <v>31742</v>
      </c>
      <c r="Q92" s="127">
        <v>20250</v>
      </c>
      <c r="R92" s="127">
        <v>28725.15</v>
      </c>
    </row>
    <row r="93" spans="1:18" ht="35">
      <c r="A93" s="125">
        <v>91</v>
      </c>
      <c r="B93" s="126" t="s">
        <v>1090</v>
      </c>
      <c r="C93" s="127">
        <v>30000</v>
      </c>
      <c r="D93" s="113"/>
      <c r="E93" s="113"/>
      <c r="F93" s="113"/>
      <c r="G93" s="113"/>
      <c r="H93" s="113"/>
      <c r="I93" s="113"/>
      <c r="J93" s="431">
        <v>36500</v>
      </c>
      <c r="K93" s="432"/>
      <c r="L93" s="113"/>
      <c r="M93" s="127">
        <v>17222</v>
      </c>
      <c r="N93" s="113"/>
      <c r="O93" s="113"/>
      <c r="P93" s="113"/>
      <c r="Q93" s="127">
        <v>20050</v>
      </c>
      <c r="R93" s="127">
        <v>25943</v>
      </c>
    </row>
    <row r="94" spans="1:18" ht="21">
      <c r="A94" s="125">
        <v>92</v>
      </c>
      <c r="B94" s="126" t="s">
        <v>1091</v>
      </c>
      <c r="C94" s="127">
        <v>33000</v>
      </c>
      <c r="D94" s="127">
        <v>35500</v>
      </c>
      <c r="E94" s="113"/>
      <c r="F94" s="127">
        <v>25100</v>
      </c>
      <c r="G94" s="127">
        <v>33250</v>
      </c>
      <c r="H94" s="113"/>
      <c r="I94" s="127">
        <v>40450</v>
      </c>
      <c r="J94" s="431">
        <v>42500</v>
      </c>
      <c r="K94" s="432"/>
      <c r="L94" s="127">
        <v>41500</v>
      </c>
      <c r="M94" s="127">
        <v>36598</v>
      </c>
      <c r="N94" s="113"/>
      <c r="O94" s="127">
        <v>23250</v>
      </c>
      <c r="P94" s="127">
        <v>32818</v>
      </c>
      <c r="Q94" s="127">
        <v>24400</v>
      </c>
      <c r="R94" s="127">
        <v>33487.82</v>
      </c>
    </row>
    <row r="95" spans="1:18" ht="21">
      <c r="A95" s="125">
        <v>93</v>
      </c>
      <c r="B95" s="126" t="s">
        <v>1092</v>
      </c>
      <c r="C95" s="127">
        <v>31000</v>
      </c>
      <c r="D95" s="113"/>
      <c r="E95" s="113"/>
      <c r="F95" s="113"/>
      <c r="G95" s="113"/>
      <c r="H95" s="113"/>
      <c r="I95" s="113"/>
      <c r="J95" s="431">
        <v>42500</v>
      </c>
      <c r="K95" s="432"/>
      <c r="L95" s="127">
        <v>50500</v>
      </c>
      <c r="M95" s="127">
        <v>27986</v>
      </c>
      <c r="N95" s="113"/>
      <c r="O95" s="113"/>
      <c r="P95" s="113"/>
      <c r="Q95" s="127">
        <v>22500</v>
      </c>
      <c r="R95" s="127">
        <v>34897.199999999997</v>
      </c>
    </row>
    <row r="96" spans="1:18" ht="49">
      <c r="A96" s="125">
        <v>94</v>
      </c>
      <c r="B96" s="126" t="s">
        <v>1093</v>
      </c>
      <c r="C96" s="127">
        <v>54900</v>
      </c>
      <c r="D96" s="127">
        <v>31342</v>
      </c>
      <c r="E96" s="127">
        <v>29500</v>
      </c>
      <c r="F96" s="127">
        <v>48600</v>
      </c>
      <c r="G96" s="127">
        <v>56364</v>
      </c>
      <c r="H96" s="105"/>
      <c r="I96" s="105"/>
      <c r="J96" s="431">
        <v>48702</v>
      </c>
      <c r="K96" s="432"/>
      <c r="L96" s="127">
        <v>44000</v>
      </c>
      <c r="M96" s="127">
        <v>28524.5</v>
      </c>
      <c r="N96" s="127">
        <v>54897.5</v>
      </c>
      <c r="O96" s="127">
        <v>28225</v>
      </c>
      <c r="P96" s="127">
        <v>57750</v>
      </c>
      <c r="Q96" s="127">
        <v>24138</v>
      </c>
      <c r="R96" s="127">
        <v>42245.25</v>
      </c>
    </row>
    <row r="97" spans="1:18" ht="35">
      <c r="A97" s="125">
        <v>95</v>
      </c>
      <c r="B97" s="105" t="s">
        <v>1094</v>
      </c>
      <c r="C97" s="127">
        <v>22000</v>
      </c>
      <c r="D97" s="113"/>
      <c r="E97" s="113"/>
      <c r="F97" s="113"/>
      <c r="G97" s="113"/>
      <c r="H97" s="113"/>
      <c r="I97" s="113"/>
      <c r="J97" s="429"/>
      <c r="K97" s="430"/>
      <c r="L97" s="127">
        <v>25500</v>
      </c>
      <c r="M97" s="127">
        <v>38000</v>
      </c>
      <c r="N97" s="127">
        <v>44500</v>
      </c>
      <c r="O97" s="127">
        <v>18350</v>
      </c>
      <c r="P97" s="127">
        <v>36000</v>
      </c>
      <c r="Q97" s="127">
        <v>24750</v>
      </c>
      <c r="R97" s="127">
        <v>29871.43</v>
      </c>
    </row>
    <row r="98" spans="1:18" ht="28">
      <c r="A98" s="125">
        <v>96</v>
      </c>
      <c r="B98" s="126" t="s">
        <v>1095</v>
      </c>
      <c r="C98" s="127">
        <v>30000</v>
      </c>
      <c r="D98" s="127">
        <v>28500</v>
      </c>
      <c r="E98" s="127">
        <v>40000</v>
      </c>
      <c r="F98" s="127">
        <v>28500</v>
      </c>
      <c r="G98" s="127">
        <v>38500</v>
      </c>
      <c r="H98" s="127">
        <v>34000</v>
      </c>
      <c r="I98" s="127">
        <v>30500</v>
      </c>
      <c r="J98" s="431">
        <v>35500</v>
      </c>
      <c r="K98" s="432"/>
      <c r="L98" s="127">
        <v>20000</v>
      </c>
      <c r="M98" s="127">
        <v>28500</v>
      </c>
      <c r="N98" s="127">
        <v>29000</v>
      </c>
      <c r="O98" s="127">
        <v>21400</v>
      </c>
      <c r="P98" s="127">
        <v>41000</v>
      </c>
      <c r="Q98" s="127">
        <v>23250</v>
      </c>
      <c r="R98" s="127">
        <v>30617.86</v>
      </c>
    </row>
    <row r="99" spans="1:18" ht="28">
      <c r="A99" s="125">
        <v>97</v>
      </c>
      <c r="B99" s="126" t="s">
        <v>1096</v>
      </c>
      <c r="C99" s="113"/>
      <c r="D99" s="127">
        <v>75000</v>
      </c>
      <c r="E99" s="127">
        <v>73500</v>
      </c>
      <c r="F99" s="127">
        <v>46250</v>
      </c>
      <c r="G99" s="127">
        <v>73000</v>
      </c>
      <c r="H99" s="127">
        <v>82000</v>
      </c>
      <c r="I99" s="127">
        <v>81000</v>
      </c>
      <c r="J99" s="431">
        <v>91500</v>
      </c>
      <c r="K99" s="432"/>
      <c r="L99" s="127">
        <v>81500</v>
      </c>
      <c r="M99" s="127">
        <v>78000</v>
      </c>
      <c r="N99" s="127">
        <v>77000</v>
      </c>
      <c r="O99" s="127">
        <v>84400</v>
      </c>
      <c r="P99" s="127">
        <v>66500</v>
      </c>
      <c r="Q99" s="127">
        <v>42700</v>
      </c>
      <c r="R99" s="127">
        <v>73257.69</v>
      </c>
    </row>
    <row r="100" spans="1:18" ht="21">
      <c r="A100" s="125">
        <v>98</v>
      </c>
      <c r="B100" s="126" t="s">
        <v>1097</v>
      </c>
      <c r="C100" s="127">
        <v>130000</v>
      </c>
      <c r="D100" s="127">
        <v>91460</v>
      </c>
      <c r="E100" s="113"/>
      <c r="F100" s="127">
        <v>92594</v>
      </c>
      <c r="G100" s="127">
        <v>131295</v>
      </c>
      <c r="H100" s="127">
        <v>117326.5</v>
      </c>
      <c r="I100" s="127">
        <v>99500</v>
      </c>
      <c r="J100" s="431">
        <v>119468</v>
      </c>
      <c r="K100" s="432"/>
      <c r="L100" s="127">
        <v>119360</v>
      </c>
      <c r="M100" s="127">
        <v>156078</v>
      </c>
      <c r="N100" s="127">
        <v>90420</v>
      </c>
      <c r="O100" s="127">
        <v>131800</v>
      </c>
      <c r="P100" s="127">
        <v>137150</v>
      </c>
      <c r="Q100" s="127">
        <v>129000</v>
      </c>
      <c r="R100" s="127">
        <v>118880.88</v>
      </c>
    </row>
    <row r="101" spans="1:18" ht="21">
      <c r="A101" s="125">
        <v>99</v>
      </c>
      <c r="B101" s="126" t="s">
        <v>1098</v>
      </c>
      <c r="C101" s="127">
        <v>150000</v>
      </c>
      <c r="D101" s="127">
        <v>86080</v>
      </c>
      <c r="E101" s="127">
        <v>84500</v>
      </c>
      <c r="F101" s="127">
        <v>91902</v>
      </c>
      <c r="G101" s="127">
        <v>151235</v>
      </c>
      <c r="H101" s="113"/>
      <c r="I101" s="127">
        <v>94000</v>
      </c>
      <c r="J101" s="431">
        <v>81259.5</v>
      </c>
      <c r="K101" s="432"/>
      <c r="L101" s="127">
        <v>97840</v>
      </c>
      <c r="M101" s="127">
        <v>144776</v>
      </c>
      <c r="N101" s="113"/>
      <c r="O101" s="127">
        <v>116250</v>
      </c>
      <c r="P101" s="127">
        <v>120550</v>
      </c>
      <c r="Q101" s="127">
        <v>151061.5</v>
      </c>
      <c r="R101" s="127">
        <v>114121.17</v>
      </c>
    </row>
    <row r="102" spans="1:18" ht="28">
      <c r="A102" s="125">
        <v>100</v>
      </c>
      <c r="B102" s="105" t="s">
        <v>1099</v>
      </c>
      <c r="C102" s="127">
        <v>90000</v>
      </c>
      <c r="D102" s="127">
        <v>80700</v>
      </c>
      <c r="E102" s="113"/>
      <c r="F102" s="127">
        <v>74312</v>
      </c>
      <c r="G102" s="127">
        <v>93350</v>
      </c>
      <c r="H102" s="113"/>
      <c r="I102" s="127">
        <v>84500</v>
      </c>
      <c r="J102" s="431">
        <v>75340.5</v>
      </c>
      <c r="K102" s="432"/>
      <c r="L102" s="127">
        <v>81728</v>
      </c>
      <c r="M102" s="127">
        <v>139932</v>
      </c>
      <c r="N102" s="127">
        <v>94187</v>
      </c>
      <c r="O102" s="127">
        <v>110400</v>
      </c>
      <c r="P102" s="127">
        <v>72660</v>
      </c>
      <c r="Q102" s="127">
        <v>132409</v>
      </c>
      <c r="R102" s="127">
        <v>94126.54</v>
      </c>
    </row>
    <row r="103" spans="1:18" ht="49">
      <c r="A103" s="129">
        <v>101</v>
      </c>
      <c r="B103" s="105" t="s">
        <v>1100</v>
      </c>
      <c r="C103" s="130">
        <v>45000</v>
      </c>
      <c r="D103" s="130">
        <v>29000</v>
      </c>
      <c r="E103" s="130">
        <v>33450</v>
      </c>
      <c r="F103" s="130">
        <v>39410</v>
      </c>
      <c r="G103" s="130">
        <v>47620</v>
      </c>
      <c r="H103" s="130">
        <v>39826.5</v>
      </c>
      <c r="I103" s="130">
        <v>34500</v>
      </c>
      <c r="J103" s="435">
        <v>35517</v>
      </c>
      <c r="K103" s="436"/>
      <c r="L103" s="130">
        <v>36584</v>
      </c>
      <c r="M103" s="130">
        <v>43056</v>
      </c>
      <c r="N103" s="130">
        <v>31754.5</v>
      </c>
      <c r="O103" s="130">
        <v>38000</v>
      </c>
      <c r="P103" s="130">
        <v>56490</v>
      </c>
      <c r="Q103" s="130">
        <v>30500</v>
      </c>
      <c r="R103" s="130">
        <v>38622</v>
      </c>
    </row>
    <row r="104" spans="1:18" ht="49">
      <c r="A104" s="125">
        <v>102</v>
      </c>
      <c r="B104" s="105" t="s">
        <v>1101</v>
      </c>
      <c r="C104" s="127">
        <v>43000</v>
      </c>
      <c r="D104" s="127">
        <v>35000</v>
      </c>
      <c r="E104" s="127">
        <v>33250</v>
      </c>
      <c r="F104" s="127">
        <v>41466.5</v>
      </c>
      <c r="G104" s="127">
        <v>49235</v>
      </c>
      <c r="H104" s="127">
        <v>41979.5</v>
      </c>
      <c r="I104" s="127">
        <v>46000</v>
      </c>
      <c r="J104" s="431">
        <v>48433</v>
      </c>
      <c r="K104" s="432"/>
      <c r="L104" s="127">
        <v>39812</v>
      </c>
      <c r="M104" s="127">
        <v>45746.5</v>
      </c>
      <c r="N104" s="127">
        <v>50592</v>
      </c>
      <c r="O104" s="127">
        <v>41525</v>
      </c>
      <c r="P104" s="127">
        <v>54850</v>
      </c>
      <c r="Q104" s="127">
        <v>41053</v>
      </c>
      <c r="R104" s="127">
        <v>43710.18</v>
      </c>
    </row>
    <row r="105" spans="1:18">
      <c r="A105" s="125">
        <v>103</v>
      </c>
      <c r="B105" s="126" t="s">
        <v>1102</v>
      </c>
      <c r="C105" s="127">
        <v>240</v>
      </c>
      <c r="D105" s="127">
        <v>240</v>
      </c>
      <c r="E105" s="127">
        <v>237.5</v>
      </c>
      <c r="F105" s="127">
        <v>196</v>
      </c>
      <c r="G105" s="127">
        <v>266.5</v>
      </c>
      <c r="H105" s="127">
        <v>229</v>
      </c>
      <c r="I105" s="127">
        <v>242</v>
      </c>
      <c r="J105" s="431">
        <v>222.5</v>
      </c>
      <c r="K105" s="432"/>
      <c r="L105" s="127">
        <v>238</v>
      </c>
      <c r="M105" s="127">
        <v>227.5</v>
      </c>
      <c r="N105" s="127">
        <v>222.5</v>
      </c>
      <c r="O105" s="127">
        <v>197.5</v>
      </c>
      <c r="P105" s="127">
        <v>250</v>
      </c>
      <c r="Q105" s="127">
        <v>247.5</v>
      </c>
      <c r="R105" s="127">
        <v>232.61</v>
      </c>
    </row>
    <row r="106" spans="1:18">
      <c r="A106" s="125">
        <v>104</v>
      </c>
      <c r="B106" s="126" t="s">
        <v>1103</v>
      </c>
      <c r="C106" s="127">
        <v>260</v>
      </c>
      <c r="D106" s="127">
        <v>230</v>
      </c>
      <c r="E106" s="127">
        <v>222.5</v>
      </c>
      <c r="F106" s="127">
        <v>188</v>
      </c>
      <c r="G106" s="127">
        <v>314</v>
      </c>
      <c r="H106" s="127">
        <v>215.5</v>
      </c>
      <c r="I106" s="127">
        <v>304</v>
      </c>
      <c r="J106" s="431">
        <v>214</v>
      </c>
      <c r="K106" s="432"/>
      <c r="L106" s="127">
        <v>223</v>
      </c>
      <c r="M106" s="127">
        <v>210</v>
      </c>
      <c r="N106" s="127">
        <v>212.5</v>
      </c>
      <c r="O106" s="127">
        <v>200</v>
      </c>
      <c r="P106" s="127">
        <v>255</v>
      </c>
      <c r="Q106" s="127">
        <v>282.5</v>
      </c>
      <c r="R106" s="127">
        <v>237.93</v>
      </c>
    </row>
    <row r="107" spans="1:18">
      <c r="A107" s="125">
        <v>105</v>
      </c>
      <c r="B107" s="126" t="s">
        <v>1104</v>
      </c>
      <c r="C107" s="127">
        <v>210</v>
      </c>
      <c r="D107" s="127">
        <v>182.5</v>
      </c>
      <c r="E107" s="127">
        <v>215</v>
      </c>
      <c r="F107" s="127">
        <v>169</v>
      </c>
      <c r="G107" s="127">
        <v>200</v>
      </c>
      <c r="H107" s="127">
        <v>183</v>
      </c>
      <c r="I107" s="127">
        <v>178</v>
      </c>
      <c r="J107" s="431">
        <v>214</v>
      </c>
      <c r="K107" s="432"/>
      <c r="L107" s="127">
        <v>175</v>
      </c>
      <c r="M107" s="127">
        <v>160</v>
      </c>
      <c r="N107" s="127">
        <v>192.5</v>
      </c>
      <c r="O107" s="127">
        <v>172.5</v>
      </c>
      <c r="P107" s="127">
        <v>180</v>
      </c>
      <c r="Q107" s="127">
        <v>192.5</v>
      </c>
      <c r="R107" s="127">
        <v>187.43</v>
      </c>
    </row>
    <row r="108" spans="1:18" ht="21">
      <c r="A108" s="125">
        <v>106</v>
      </c>
      <c r="B108" s="126" t="s">
        <v>1105</v>
      </c>
      <c r="C108" s="127">
        <v>180</v>
      </c>
      <c r="D108" s="127">
        <v>260</v>
      </c>
      <c r="E108" s="113"/>
      <c r="F108" s="127">
        <v>231</v>
      </c>
      <c r="G108" s="113"/>
      <c r="H108" s="127">
        <v>277.5</v>
      </c>
      <c r="I108" s="113"/>
      <c r="J108" s="431">
        <v>229</v>
      </c>
      <c r="K108" s="432"/>
      <c r="L108" s="127">
        <v>283</v>
      </c>
      <c r="M108" s="127">
        <v>270</v>
      </c>
      <c r="N108" s="127">
        <v>265</v>
      </c>
      <c r="O108" s="127">
        <v>155</v>
      </c>
      <c r="P108" s="113"/>
      <c r="Q108" s="127">
        <v>262.5</v>
      </c>
      <c r="R108" s="127">
        <v>241.3</v>
      </c>
    </row>
    <row r="109" spans="1:18" ht="21">
      <c r="A109" s="125">
        <v>107</v>
      </c>
      <c r="B109" s="126" t="s">
        <v>1106</v>
      </c>
      <c r="C109" s="127">
        <v>350</v>
      </c>
      <c r="D109" s="127">
        <v>300</v>
      </c>
      <c r="E109" s="127">
        <v>322.5</v>
      </c>
      <c r="F109" s="127">
        <v>257</v>
      </c>
      <c r="G109" s="127">
        <v>345</v>
      </c>
      <c r="H109" s="127">
        <v>313</v>
      </c>
      <c r="I109" s="127">
        <v>332</v>
      </c>
      <c r="J109" s="431">
        <v>293.5</v>
      </c>
      <c r="K109" s="432"/>
      <c r="L109" s="127">
        <v>320.5</v>
      </c>
      <c r="M109" s="127">
        <v>320</v>
      </c>
      <c r="N109" s="127">
        <v>315</v>
      </c>
      <c r="O109" s="127">
        <v>280</v>
      </c>
      <c r="P109" s="127">
        <v>340</v>
      </c>
      <c r="Q109" s="127">
        <v>292.5</v>
      </c>
      <c r="R109" s="127">
        <v>312.93</v>
      </c>
    </row>
    <row r="110" spans="1:18" ht="28">
      <c r="A110" s="125">
        <v>108</v>
      </c>
      <c r="B110" s="126" t="s">
        <v>1107</v>
      </c>
      <c r="C110" s="127">
        <v>1350</v>
      </c>
      <c r="D110" s="127">
        <v>1600</v>
      </c>
      <c r="E110" s="127">
        <v>1130</v>
      </c>
      <c r="F110" s="127">
        <v>1188</v>
      </c>
      <c r="G110" s="113"/>
      <c r="H110" s="127">
        <v>1100</v>
      </c>
      <c r="I110" s="127">
        <v>1143.5</v>
      </c>
      <c r="J110" s="431">
        <v>1242.5</v>
      </c>
      <c r="K110" s="432"/>
      <c r="L110" s="127">
        <v>1225</v>
      </c>
      <c r="M110" s="127">
        <v>1050</v>
      </c>
      <c r="N110" s="127">
        <v>910</v>
      </c>
      <c r="O110" s="127">
        <v>1675</v>
      </c>
      <c r="P110" s="127">
        <v>1175</v>
      </c>
      <c r="Q110" s="127">
        <v>1240</v>
      </c>
      <c r="R110" s="127">
        <v>1233</v>
      </c>
    </row>
    <row r="111" spans="1:18" ht="28">
      <c r="A111" s="125">
        <v>109</v>
      </c>
      <c r="B111" s="126" t="s">
        <v>1108</v>
      </c>
      <c r="C111" s="127">
        <v>320</v>
      </c>
      <c r="D111" s="127">
        <v>302.5</v>
      </c>
      <c r="E111" s="127">
        <v>322.5</v>
      </c>
      <c r="F111" s="127">
        <v>275</v>
      </c>
      <c r="G111" s="127">
        <v>305</v>
      </c>
      <c r="H111" s="127">
        <v>298</v>
      </c>
      <c r="I111" s="127">
        <v>307</v>
      </c>
      <c r="J111" s="431">
        <v>299</v>
      </c>
      <c r="K111" s="432"/>
      <c r="L111" s="127">
        <v>333.5</v>
      </c>
      <c r="M111" s="127">
        <v>260</v>
      </c>
      <c r="N111" s="127">
        <v>305</v>
      </c>
      <c r="O111" s="127">
        <v>300</v>
      </c>
      <c r="P111" s="127">
        <v>355</v>
      </c>
      <c r="Q111" s="127">
        <v>283.5</v>
      </c>
      <c r="R111" s="127">
        <v>304.70999999999998</v>
      </c>
    </row>
    <row r="112" spans="1:18" ht="28">
      <c r="A112" s="125">
        <v>110</v>
      </c>
      <c r="B112" s="126" t="s">
        <v>1109</v>
      </c>
      <c r="C112" s="127">
        <v>320</v>
      </c>
      <c r="D112" s="127">
        <v>305</v>
      </c>
      <c r="E112" s="127">
        <v>335</v>
      </c>
      <c r="F112" s="127">
        <v>278</v>
      </c>
      <c r="G112" s="127">
        <v>313.5</v>
      </c>
      <c r="H112" s="127">
        <v>273.5</v>
      </c>
      <c r="I112" s="127">
        <v>316.5</v>
      </c>
      <c r="J112" s="431">
        <v>297</v>
      </c>
      <c r="K112" s="432"/>
      <c r="L112" s="127">
        <v>298</v>
      </c>
      <c r="M112" s="127">
        <v>265</v>
      </c>
      <c r="N112" s="127">
        <v>280</v>
      </c>
      <c r="O112" s="127">
        <v>280</v>
      </c>
      <c r="P112" s="127">
        <v>330</v>
      </c>
      <c r="Q112" s="127">
        <v>302.5</v>
      </c>
      <c r="R112" s="127">
        <v>299.57</v>
      </c>
    </row>
    <row r="113" spans="1:18" ht="28">
      <c r="A113" s="125">
        <v>111</v>
      </c>
      <c r="B113" s="126" t="s">
        <v>1110</v>
      </c>
      <c r="C113" s="127">
        <v>375</v>
      </c>
      <c r="D113" s="127">
        <v>350</v>
      </c>
      <c r="E113" s="127">
        <v>362.5</v>
      </c>
      <c r="F113" s="127">
        <v>282.5</v>
      </c>
      <c r="G113" s="127">
        <v>371</v>
      </c>
      <c r="H113" s="127">
        <v>340.5</v>
      </c>
      <c r="I113" s="127">
        <v>360</v>
      </c>
      <c r="J113" s="431">
        <v>353</v>
      </c>
      <c r="K113" s="432"/>
      <c r="L113" s="127">
        <v>368.5</v>
      </c>
      <c r="M113" s="127">
        <v>335</v>
      </c>
      <c r="N113" s="127">
        <v>352.5</v>
      </c>
      <c r="O113" s="127">
        <v>302.5</v>
      </c>
      <c r="P113" s="127">
        <v>320</v>
      </c>
      <c r="Q113" s="127">
        <v>332</v>
      </c>
      <c r="R113" s="127">
        <v>343.21</v>
      </c>
    </row>
    <row r="114" spans="1:18" ht="28">
      <c r="A114" s="125">
        <v>112</v>
      </c>
      <c r="B114" s="126" t="s">
        <v>1111</v>
      </c>
      <c r="C114" s="127">
        <v>400</v>
      </c>
      <c r="D114" s="127">
        <v>351</v>
      </c>
      <c r="E114" s="127">
        <v>521.5</v>
      </c>
      <c r="F114" s="127">
        <v>288</v>
      </c>
      <c r="G114" s="127">
        <v>385</v>
      </c>
      <c r="H114" s="127">
        <v>340.5</v>
      </c>
      <c r="I114" s="127">
        <v>369.5</v>
      </c>
      <c r="J114" s="431">
        <v>349</v>
      </c>
      <c r="K114" s="432"/>
      <c r="L114" s="127">
        <v>504.5</v>
      </c>
      <c r="M114" s="127">
        <v>340</v>
      </c>
      <c r="N114" s="127">
        <v>360</v>
      </c>
      <c r="O114" s="127">
        <v>382.5</v>
      </c>
      <c r="P114" s="127">
        <v>375</v>
      </c>
      <c r="Q114" s="127">
        <v>350</v>
      </c>
      <c r="R114" s="127">
        <v>379.75</v>
      </c>
    </row>
    <row r="115" spans="1:18" ht="21">
      <c r="A115" s="125">
        <v>113</v>
      </c>
      <c r="B115" s="126" t="s">
        <v>1112</v>
      </c>
      <c r="C115" s="127">
        <v>180</v>
      </c>
      <c r="D115" s="127">
        <v>150</v>
      </c>
      <c r="E115" s="127">
        <v>135</v>
      </c>
      <c r="F115" s="127">
        <v>115</v>
      </c>
      <c r="G115" s="127">
        <v>142.5</v>
      </c>
      <c r="H115" s="127">
        <v>114</v>
      </c>
      <c r="I115" s="127">
        <v>137</v>
      </c>
      <c r="J115" s="431">
        <v>152.5</v>
      </c>
      <c r="K115" s="432"/>
      <c r="L115" s="127">
        <v>166</v>
      </c>
      <c r="M115" s="127">
        <v>160</v>
      </c>
      <c r="N115" s="127">
        <v>172.5</v>
      </c>
      <c r="O115" s="127">
        <v>135</v>
      </c>
      <c r="P115" s="127">
        <v>145</v>
      </c>
      <c r="Q115" s="127">
        <v>150</v>
      </c>
      <c r="R115" s="127">
        <v>146.75</v>
      </c>
    </row>
    <row r="116" spans="1:18" ht="28">
      <c r="A116" s="125">
        <v>114</v>
      </c>
      <c r="B116" s="126" t="s">
        <v>1113</v>
      </c>
      <c r="C116" s="127">
        <v>190</v>
      </c>
      <c r="D116" s="127">
        <v>155</v>
      </c>
      <c r="E116" s="127">
        <v>170</v>
      </c>
      <c r="F116" s="127">
        <v>144</v>
      </c>
      <c r="G116" s="127">
        <v>170</v>
      </c>
      <c r="H116" s="127">
        <v>154</v>
      </c>
      <c r="I116" s="127">
        <v>156.5</v>
      </c>
      <c r="J116" s="431">
        <v>127</v>
      </c>
      <c r="K116" s="432"/>
      <c r="L116" s="127">
        <v>135</v>
      </c>
      <c r="M116" s="127">
        <v>160</v>
      </c>
      <c r="N116" s="127">
        <v>150</v>
      </c>
      <c r="O116" s="127">
        <v>150</v>
      </c>
      <c r="P116" s="127">
        <v>130</v>
      </c>
      <c r="Q116" s="127">
        <v>167.5</v>
      </c>
      <c r="R116" s="127">
        <v>154.21</v>
      </c>
    </row>
    <row r="117" spans="1:18" ht="28">
      <c r="A117" s="125">
        <v>115</v>
      </c>
      <c r="B117" s="126" t="s">
        <v>1114</v>
      </c>
      <c r="C117" s="127">
        <v>210</v>
      </c>
      <c r="D117" s="127">
        <v>170</v>
      </c>
      <c r="E117" s="127">
        <v>200</v>
      </c>
      <c r="F117" s="127">
        <v>167</v>
      </c>
      <c r="G117" s="127">
        <v>235</v>
      </c>
      <c r="H117" s="127">
        <v>175</v>
      </c>
      <c r="I117" s="127">
        <v>188.5</v>
      </c>
      <c r="J117" s="431">
        <v>150.5</v>
      </c>
      <c r="K117" s="432"/>
      <c r="L117" s="127">
        <v>174</v>
      </c>
      <c r="M117" s="127">
        <v>185</v>
      </c>
      <c r="N117" s="127">
        <v>207.5</v>
      </c>
      <c r="O117" s="127">
        <v>170</v>
      </c>
      <c r="P117" s="127">
        <v>185</v>
      </c>
      <c r="Q117" s="127">
        <v>172.5</v>
      </c>
      <c r="R117" s="127">
        <v>185</v>
      </c>
    </row>
    <row r="118" spans="1:18" ht="28">
      <c r="A118" s="125">
        <v>116</v>
      </c>
      <c r="B118" s="105" t="s">
        <v>1115</v>
      </c>
      <c r="C118" s="127">
        <v>400</v>
      </c>
      <c r="D118" s="127">
        <v>465</v>
      </c>
      <c r="E118" s="113"/>
      <c r="F118" s="127">
        <v>396</v>
      </c>
      <c r="G118" s="113"/>
      <c r="H118" s="113"/>
      <c r="I118" s="113"/>
      <c r="J118" s="431">
        <v>432.5</v>
      </c>
      <c r="K118" s="432"/>
      <c r="L118" s="113"/>
      <c r="M118" s="127">
        <v>442.5</v>
      </c>
      <c r="N118" s="113"/>
      <c r="O118" s="127">
        <v>290</v>
      </c>
      <c r="P118" s="127">
        <v>500</v>
      </c>
      <c r="Q118" s="127">
        <v>469</v>
      </c>
      <c r="R118" s="127">
        <v>424.38</v>
      </c>
    </row>
    <row r="119" spans="1:18" ht="28">
      <c r="A119" s="125">
        <v>117</v>
      </c>
      <c r="B119" s="126" t="s">
        <v>1116</v>
      </c>
      <c r="C119" s="113"/>
      <c r="D119" s="113"/>
      <c r="E119" s="113"/>
      <c r="F119" s="113"/>
      <c r="G119" s="113"/>
      <c r="H119" s="113"/>
      <c r="I119" s="113"/>
      <c r="J119" s="429"/>
      <c r="K119" s="430"/>
      <c r="L119" s="127">
        <v>269</v>
      </c>
      <c r="M119" s="113"/>
      <c r="N119" s="113"/>
      <c r="O119" s="113"/>
      <c r="P119" s="113"/>
      <c r="Q119" s="113"/>
      <c r="R119" s="127">
        <v>269</v>
      </c>
    </row>
    <row r="120" spans="1:18" ht="28">
      <c r="A120" s="125">
        <v>118</v>
      </c>
      <c r="B120" s="126" t="s">
        <v>1117</v>
      </c>
      <c r="C120" s="113"/>
      <c r="D120" s="113"/>
      <c r="E120" s="113"/>
      <c r="F120" s="113"/>
      <c r="G120" s="113"/>
      <c r="H120" s="113"/>
      <c r="I120" s="127">
        <v>323</v>
      </c>
      <c r="J120" s="431">
        <v>484.5</v>
      </c>
      <c r="K120" s="432"/>
      <c r="L120" s="127">
        <v>269</v>
      </c>
      <c r="M120" s="127">
        <v>339</v>
      </c>
      <c r="N120" s="113"/>
      <c r="O120" s="113"/>
      <c r="P120" s="113"/>
      <c r="Q120" s="113"/>
      <c r="R120" s="127">
        <v>353.88</v>
      </c>
    </row>
    <row r="121" spans="1:18" ht="28">
      <c r="A121" s="125">
        <v>119</v>
      </c>
      <c r="B121" s="126" t="s">
        <v>1118</v>
      </c>
      <c r="C121" s="127">
        <v>450</v>
      </c>
      <c r="D121" s="127">
        <v>419</v>
      </c>
      <c r="E121" s="127">
        <v>430</v>
      </c>
      <c r="F121" s="127">
        <v>440</v>
      </c>
      <c r="G121" s="127">
        <v>370</v>
      </c>
      <c r="H121" s="127">
        <v>511</v>
      </c>
      <c r="I121" s="127">
        <v>430</v>
      </c>
      <c r="J121" s="431">
        <v>414.5</v>
      </c>
      <c r="K121" s="432"/>
      <c r="L121" s="127">
        <v>376</v>
      </c>
      <c r="M121" s="127">
        <v>425.5</v>
      </c>
      <c r="N121" s="127">
        <v>387.5</v>
      </c>
      <c r="O121" s="127">
        <v>427.5</v>
      </c>
      <c r="P121" s="127">
        <v>451</v>
      </c>
      <c r="Q121" s="127">
        <v>392.5</v>
      </c>
      <c r="R121" s="127">
        <v>423.18</v>
      </c>
    </row>
    <row r="122" spans="1:18" ht="28">
      <c r="A122" s="125">
        <v>120</v>
      </c>
      <c r="B122" s="126" t="s">
        <v>1119</v>
      </c>
      <c r="C122" s="127">
        <v>550</v>
      </c>
      <c r="D122" s="127">
        <v>527</v>
      </c>
      <c r="E122" s="127">
        <v>440</v>
      </c>
      <c r="F122" s="127">
        <v>425</v>
      </c>
      <c r="G122" s="127">
        <v>417.5</v>
      </c>
      <c r="H122" s="127">
        <v>549</v>
      </c>
      <c r="I122" s="127">
        <v>430</v>
      </c>
      <c r="J122" s="431">
        <v>527.5</v>
      </c>
      <c r="K122" s="432"/>
      <c r="L122" s="127">
        <v>376</v>
      </c>
      <c r="M122" s="127">
        <v>452</v>
      </c>
      <c r="N122" s="127">
        <v>500.5</v>
      </c>
      <c r="O122" s="127">
        <v>422.5</v>
      </c>
      <c r="P122" s="127">
        <v>527</v>
      </c>
      <c r="Q122" s="127">
        <v>412.5</v>
      </c>
      <c r="R122" s="127">
        <v>468.32</v>
      </c>
    </row>
    <row r="123" spans="1:18" ht="28">
      <c r="A123" s="125">
        <v>121</v>
      </c>
      <c r="B123" s="126" t="s">
        <v>1120</v>
      </c>
      <c r="C123" s="113"/>
      <c r="D123" s="113"/>
      <c r="E123" s="127">
        <v>610</v>
      </c>
      <c r="F123" s="127">
        <v>493</v>
      </c>
      <c r="G123" s="113"/>
      <c r="H123" s="127">
        <v>511.5</v>
      </c>
      <c r="I123" s="127">
        <v>538</v>
      </c>
      <c r="J123" s="431">
        <v>506</v>
      </c>
      <c r="K123" s="432"/>
      <c r="L123" s="127">
        <v>394</v>
      </c>
      <c r="M123" s="127">
        <v>516</v>
      </c>
      <c r="N123" s="127">
        <v>576</v>
      </c>
      <c r="O123" s="127">
        <v>522.5</v>
      </c>
      <c r="P123" s="127">
        <v>538</v>
      </c>
      <c r="Q123" s="127">
        <v>435</v>
      </c>
      <c r="R123" s="127">
        <v>512.73</v>
      </c>
    </row>
    <row r="124" spans="1:18" ht="28">
      <c r="A124" s="125">
        <v>122</v>
      </c>
      <c r="B124" s="126" t="s">
        <v>1121</v>
      </c>
      <c r="C124" s="127">
        <v>700</v>
      </c>
      <c r="D124" s="127">
        <v>645</v>
      </c>
      <c r="E124" s="127">
        <v>570</v>
      </c>
      <c r="F124" s="127">
        <v>525</v>
      </c>
      <c r="G124" s="127">
        <v>605</v>
      </c>
      <c r="H124" s="127">
        <v>613</v>
      </c>
      <c r="I124" s="127">
        <v>538</v>
      </c>
      <c r="J124" s="431">
        <v>637</v>
      </c>
      <c r="K124" s="432"/>
      <c r="L124" s="127">
        <v>394</v>
      </c>
      <c r="M124" s="127">
        <v>548.5</v>
      </c>
      <c r="N124" s="127">
        <v>559.5</v>
      </c>
      <c r="O124" s="127">
        <v>530</v>
      </c>
      <c r="P124" s="127">
        <v>618.5</v>
      </c>
      <c r="Q124" s="127">
        <v>477.5</v>
      </c>
      <c r="R124" s="127">
        <v>568.64</v>
      </c>
    </row>
    <row r="125" spans="1:18" ht="28">
      <c r="A125" s="125">
        <v>123</v>
      </c>
      <c r="B125" s="126" t="s">
        <v>1122</v>
      </c>
      <c r="C125" s="127">
        <v>583</v>
      </c>
      <c r="D125" s="113"/>
      <c r="E125" s="127">
        <v>290</v>
      </c>
      <c r="F125" s="113"/>
      <c r="G125" s="127">
        <v>490</v>
      </c>
      <c r="H125" s="113"/>
      <c r="I125" s="113"/>
      <c r="J125" s="431">
        <v>341</v>
      </c>
      <c r="K125" s="432"/>
      <c r="L125" s="127">
        <v>387.5</v>
      </c>
      <c r="M125" s="127">
        <v>350</v>
      </c>
      <c r="N125" s="113"/>
      <c r="O125" s="127">
        <v>282.5</v>
      </c>
      <c r="P125" s="113"/>
      <c r="Q125" s="127">
        <v>427.5</v>
      </c>
      <c r="R125" s="127">
        <v>393.94</v>
      </c>
    </row>
    <row r="126" spans="1:18" ht="28">
      <c r="A126" s="125">
        <v>124</v>
      </c>
      <c r="B126" s="126" t="s">
        <v>1123</v>
      </c>
      <c r="C126" s="127">
        <v>916</v>
      </c>
      <c r="D126" s="113"/>
      <c r="E126" s="127">
        <v>400</v>
      </c>
      <c r="F126" s="113"/>
      <c r="G126" s="127">
        <v>690</v>
      </c>
      <c r="H126" s="113"/>
      <c r="I126" s="113"/>
      <c r="J126" s="431">
        <v>682</v>
      </c>
      <c r="K126" s="432"/>
      <c r="L126" s="127">
        <v>525</v>
      </c>
      <c r="M126" s="127">
        <v>450</v>
      </c>
      <c r="N126" s="113"/>
      <c r="O126" s="127">
        <v>382.5</v>
      </c>
      <c r="P126" s="113"/>
      <c r="Q126" s="127">
        <v>625</v>
      </c>
      <c r="R126" s="127">
        <v>583.80999999999995</v>
      </c>
    </row>
    <row r="127" spans="1:18" ht="28">
      <c r="A127" s="125">
        <v>125</v>
      </c>
      <c r="B127" s="105" t="s">
        <v>1124</v>
      </c>
      <c r="C127" s="113"/>
      <c r="D127" s="113"/>
      <c r="E127" s="113"/>
      <c r="F127" s="113"/>
      <c r="G127" s="113"/>
      <c r="H127" s="113"/>
      <c r="I127" s="113"/>
      <c r="J127" s="429"/>
      <c r="K127" s="430"/>
      <c r="L127" s="113"/>
      <c r="M127" s="113"/>
      <c r="N127" s="113"/>
      <c r="O127" s="113"/>
      <c r="P127" s="113"/>
      <c r="Q127" s="113"/>
      <c r="R127" s="113"/>
    </row>
    <row r="128" spans="1:18" ht="28">
      <c r="A128" s="125">
        <v>126</v>
      </c>
      <c r="B128" s="105" t="s">
        <v>1125</v>
      </c>
      <c r="C128" s="113"/>
      <c r="D128" s="113"/>
      <c r="E128" s="113"/>
      <c r="F128" s="113"/>
      <c r="G128" s="113"/>
      <c r="H128" s="113"/>
      <c r="I128" s="113"/>
      <c r="J128" s="429"/>
      <c r="K128" s="430"/>
      <c r="L128" s="113"/>
      <c r="M128" s="113"/>
      <c r="N128" s="113"/>
      <c r="O128" s="113"/>
      <c r="P128" s="113"/>
      <c r="Q128" s="113"/>
      <c r="R128" s="113"/>
    </row>
    <row r="129" spans="1:18" ht="28">
      <c r="A129" s="125">
        <v>127</v>
      </c>
      <c r="B129" s="105" t="s">
        <v>1126</v>
      </c>
      <c r="C129" s="113"/>
      <c r="D129" s="113"/>
      <c r="E129" s="113"/>
      <c r="F129" s="113"/>
      <c r="G129" s="113"/>
      <c r="H129" s="113"/>
      <c r="I129" s="113"/>
      <c r="J129" s="429"/>
      <c r="K129" s="430"/>
      <c r="L129" s="113"/>
      <c r="M129" s="113"/>
      <c r="N129" s="113"/>
      <c r="O129" s="113"/>
      <c r="P129" s="113"/>
      <c r="Q129" s="113"/>
      <c r="R129" s="113"/>
    </row>
    <row r="130" spans="1:18" ht="28">
      <c r="A130" s="125">
        <v>128</v>
      </c>
      <c r="B130" s="126" t="s">
        <v>1127</v>
      </c>
      <c r="C130" s="127">
        <v>1175</v>
      </c>
      <c r="D130" s="127">
        <v>1225</v>
      </c>
      <c r="E130" s="127">
        <v>1350</v>
      </c>
      <c r="F130" s="127">
        <v>1370</v>
      </c>
      <c r="G130" s="127">
        <v>1255</v>
      </c>
      <c r="H130" s="127">
        <v>1175</v>
      </c>
      <c r="I130" s="127">
        <v>926.5</v>
      </c>
      <c r="J130" s="431">
        <v>1389.5</v>
      </c>
      <c r="K130" s="432"/>
      <c r="L130" s="127">
        <v>1461.5</v>
      </c>
      <c r="M130" s="127">
        <v>1267.5</v>
      </c>
      <c r="N130" s="127">
        <v>1140</v>
      </c>
      <c r="O130" s="127">
        <v>1017.5</v>
      </c>
      <c r="P130" s="127">
        <v>1095</v>
      </c>
      <c r="Q130" s="127">
        <v>1532.5</v>
      </c>
      <c r="R130" s="127">
        <v>1241.43</v>
      </c>
    </row>
    <row r="131" spans="1:18" ht="35">
      <c r="A131" s="125">
        <v>129</v>
      </c>
      <c r="B131" s="126" t="s">
        <v>1128</v>
      </c>
      <c r="C131" s="127">
        <v>2050</v>
      </c>
      <c r="D131" s="127">
        <v>2000</v>
      </c>
      <c r="E131" s="127">
        <v>2000</v>
      </c>
      <c r="F131" s="127">
        <v>1585</v>
      </c>
      <c r="G131" s="127">
        <v>2250</v>
      </c>
      <c r="H131" s="127">
        <v>1838.5</v>
      </c>
      <c r="I131" s="127">
        <v>2350</v>
      </c>
      <c r="J131" s="431">
        <v>1908</v>
      </c>
      <c r="K131" s="432"/>
      <c r="L131" s="127">
        <v>1996</v>
      </c>
      <c r="M131" s="127">
        <v>1800</v>
      </c>
      <c r="N131" s="127">
        <v>1733</v>
      </c>
      <c r="O131" s="127">
        <v>1505</v>
      </c>
      <c r="P131" s="127">
        <v>1988</v>
      </c>
      <c r="Q131" s="127">
        <v>2152.5</v>
      </c>
      <c r="R131" s="127">
        <v>1939.71</v>
      </c>
    </row>
    <row r="132" spans="1:18" ht="28">
      <c r="A132" s="125">
        <v>130</v>
      </c>
      <c r="B132" s="105" t="s">
        <v>1129</v>
      </c>
      <c r="C132" s="113"/>
      <c r="D132" s="113"/>
      <c r="E132" s="113"/>
      <c r="F132" s="113"/>
      <c r="G132" s="113"/>
      <c r="H132" s="113"/>
      <c r="I132" s="113"/>
      <c r="J132" s="429"/>
      <c r="K132" s="430"/>
      <c r="L132" s="113"/>
      <c r="M132" s="113"/>
      <c r="N132" s="113"/>
      <c r="O132" s="113"/>
      <c r="P132" s="113"/>
      <c r="Q132" s="113"/>
      <c r="R132" s="113"/>
    </row>
    <row r="133" spans="1:18" ht="35">
      <c r="A133" s="125">
        <v>131</v>
      </c>
      <c r="B133" s="126" t="s">
        <v>1130</v>
      </c>
      <c r="C133" s="113"/>
      <c r="D133" s="113"/>
      <c r="E133" s="127">
        <v>235</v>
      </c>
      <c r="F133" s="113"/>
      <c r="G133" s="113"/>
      <c r="H133" s="127">
        <v>172.5</v>
      </c>
      <c r="I133" s="113"/>
      <c r="J133" s="431">
        <v>172.35</v>
      </c>
      <c r="K133" s="432"/>
      <c r="L133" s="127">
        <v>190</v>
      </c>
      <c r="M133" s="113"/>
      <c r="N133" s="127">
        <v>160</v>
      </c>
      <c r="O133" s="127">
        <v>192.5</v>
      </c>
      <c r="P133" s="127">
        <v>180</v>
      </c>
      <c r="Q133" s="127">
        <v>232.5</v>
      </c>
      <c r="R133" s="127">
        <v>191.86</v>
      </c>
    </row>
    <row r="134" spans="1:18" ht="35">
      <c r="A134" s="125">
        <v>132</v>
      </c>
      <c r="B134" s="126" t="s">
        <v>1131</v>
      </c>
      <c r="C134" s="127">
        <v>170</v>
      </c>
      <c r="D134" s="127">
        <v>255</v>
      </c>
      <c r="E134" s="113"/>
      <c r="F134" s="113"/>
      <c r="G134" s="113"/>
      <c r="H134" s="127">
        <v>293.5</v>
      </c>
      <c r="I134" s="113"/>
      <c r="J134" s="431">
        <v>372.5</v>
      </c>
      <c r="K134" s="432"/>
      <c r="L134" s="127">
        <v>385</v>
      </c>
      <c r="M134" s="127">
        <v>172.5</v>
      </c>
      <c r="N134" s="127">
        <v>284</v>
      </c>
      <c r="O134" s="113"/>
      <c r="P134" s="113"/>
      <c r="Q134" s="127">
        <v>232.5</v>
      </c>
      <c r="R134" s="127">
        <v>270.63</v>
      </c>
    </row>
    <row r="135" spans="1:18" ht="35">
      <c r="A135" s="125">
        <v>133</v>
      </c>
      <c r="B135" s="126" t="s">
        <v>1132</v>
      </c>
      <c r="C135" s="127">
        <v>90</v>
      </c>
      <c r="D135" s="127">
        <v>70</v>
      </c>
      <c r="E135" s="127">
        <v>40</v>
      </c>
      <c r="F135" s="127">
        <v>79</v>
      </c>
      <c r="G135" s="127">
        <v>52.5</v>
      </c>
      <c r="H135" s="127">
        <v>51.5</v>
      </c>
      <c r="I135" s="127">
        <v>64.5</v>
      </c>
      <c r="J135" s="431">
        <v>103.5</v>
      </c>
      <c r="K135" s="432"/>
      <c r="L135" s="127">
        <v>120</v>
      </c>
      <c r="M135" s="127">
        <v>60</v>
      </c>
      <c r="N135" s="127">
        <v>106</v>
      </c>
      <c r="O135" s="127">
        <v>63</v>
      </c>
      <c r="P135" s="127">
        <v>92.5</v>
      </c>
      <c r="Q135" s="127">
        <v>77.5</v>
      </c>
      <c r="R135" s="127">
        <v>76.430000000000007</v>
      </c>
    </row>
    <row r="136" spans="1:18" ht="28">
      <c r="A136" s="125">
        <v>134</v>
      </c>
      <c r="B136" s="105" t="s">
        <v>1133</v>
      </c>
      <c r="C136" s="113"/>
      <c r="D136" s="127">
        <v>200</v>
      </c>
      <c r="E136" s="113"/>
      <c r="F136" s="127">
        <v>207.5</v>
      </c>
      <c r="G136" s="127">
        <v>272.5</v>
      </c>
      <c r="H136" s="127">
        <v>238.5</v>
      </c>
      <c r="I136" s="113"/>
      <c r="J136" s="429"/>
      <c r="K136" s="430"/>
      <c r="L136" s="127">
        <v>310</v>
      </c>
      <c r="M136" s="127">
        <v>177.5</v>
      </c>
      <c r="N136" s="113"/>
      <c r="O136" s="127">
        <v>171</v>
      </c>
      <c r="P136" s="127">
        <v>231</v>
      </c>
      <c r="Q136" s="127">
        <v>202.5</v>
      </c>
      <c r="R136" s="127">
        <v>223.39</v>
      </c>
    </row>
    <row r="137" spans="1:18" ht="28">
      <c r="A137" s="125">
        <v>135</v>
      </c>
      <c r="B137" s="105" t="s">
        <v>1134</v>
      </c>
      <c r="C137" s="127">
        <v>176</v>
      </c>
      <c r="D137" s="127">
        <v>250</v>
      </c>
      <c r="E137" s="127">
        <v>420</v>
      </c>
      <c r="F137" s="127">
        <v>260</v>
      </c>
      <c r="G137" s="127">
        <v>361</v>
      </c>
      <c r="H137" s="127">
        <v>293.5</v>
      </c>
      <c r="I137" s="113"/>
      <c r="J137" s="431">
        <v>269</v>
      </c>
      <c r="K137" s="432"/>
      <c r="L137" s="127">
        <v>295</v>
      </c>
      <c r="M137" s="127">
        <v>227.5</v>
      </c>
      <c r="N137" s="127">
        <v>190</v>
      </c>
      <c r="O137" s="127">
        <v>244</v>
      </c>
      <c r="P137" s="127">
        <v>278.5</v>
      </c>
      <c r="Q137" s="127">
        <v>225</v>
      </c>
      <c r="R137" s="127">
        <v>268.42</v>
      </c>
    </row>
    <row r="138" spans="1:18" ht="28">
      <c r="A138" s="125">
        <v>136</v>
      </c>
      <c r="B138" s="126" t="s">
        <v>1135</v>
      </c>
      <c r="C138" s="127">
        <v>342</v>
      </c>
      <c r="D138" s="127">
        <v>415</v>
      </c>
      <c r="E138" s="113"/>
      <c r="F138" s="127">
        <v>317.5</v>
      </c>
      <c r="G138" s="127">
        <v>565</v>
      </c>
      <c r="H138" s="127">
        <v>439</v>
      </c>
      <c r="I138" s="113"/>
      <c r="J138" s="431">
        <v>468</v>
      </c>
      <c r="K138" s="432"/>
      <c r="L138" s="127">
        <v>380</v>
      </c>
      <c r="M138" s="127">
        <v>350</v>
      </c>
      <c r="N138" s="127">
        <v>284</v>
      </c>
      <c r="O138" s="127">
        <v>432</v>
      </c>
      <c r="P138" s="127">
        <v>355</v>
      </c>
      <c r="Q138" s="127">
        <v>290</v>
      </c>
      <c r="R138" s="127">
        <v>386.46</v>
      </c>
    </row>
    <row r="139" spans="1:18" ht="28">
      <c r="A139" s="125">
        <v>137</v>
      </c>
      <c r="B139" s="126" t="s">
        <v>1136</v>
      </c>
      <c r="C139" s="127">
        <v>456</v>
      </c>
      <c r="D139" s="127">
        <v>575</v>
      </c>
      <c r="E139" s="113"/>
      <c r="F139" s="127">
        <v>460</v>
      </c>
      <c r="G139" s="127">
        <v>673</v>
      </c>
      <c r="H139" s="127">
        <v>611</v>
      </c>
      <c r="I139" s="113"/>
      <c r="J139" s="431">
        <v>408</v>
      </c>
      <c r="K139" s="432"/>
      <c r="L139" s="127">
        <v>525</v>
      </c>
      <c r="M139" s="127">
        <v>492.5</v>
      </c>
      <c r="N139" s="113"/>
      <c r="O139" s="127">
        <v>535</v>
      </c>
      <c r="P139" s="127">
        <v>610</v>
      </c>
      <c r="Q139" s="127">
        <v>421.5</v>
      </c>
      <c r="R139" s="127">
        <v>524.27</v>
      </c>
    </row>
    <row r="140" spans="1:18" ht="28">
      <c r="A140" s="125">
        <v>138</v>
      </c>
      <c r="B140" s="126" t="s">
        <v>1137</v>
      </c>
      <c r="C140" s="113"/>
      <c r="D140" s="113"/>
      <c r="E140" s="113"/>
      <c r="F140" s="113"/>
      <c r="G140" s="113"/>
      <c r="H140" s="113"/>
      <c r="I140" s="113"/>
      <c r="J140" s="429"/>
      <c r="K140" s="430"/>
      <c r="L140" s="113"/>
      <c r="M140" s="113"/>
      <c r="N140" s="113"/>
      <c r="O140" s="127">
        <v>927.5</v>
      </c>
      <c r="P140" s="113"/>
      <c r="Q140" s="127">
        <v>750</v>
      </c>
      <c r="R140" s="127">
        <v>838.75</v>
      </c>
    </row>
    <row r="141" spans="1:18" ht="28">
      <c r="A141" s="125">
        <v>139</v>
      </c>
      <c r="B141" s="126" t="s">
        <v>1138</v>
      </c>
      <c r="C141" s="127">
        <v>106</v>
      </c>
      <c r="D141" s="127">
        <v>102.5</v>
      </c>
      <c r="E141" s="127">
        <v>125</v>
      </c>
      <c r="F141" s="127">
        <v>167.5</v>
      </c>
      <c r="G141" s="127">
        <v>91</v>
      </c>
      <c r="H141" s="113"/>
      <c r="I141" s="127">
        <v>116.5</v>
      </c>
      <c r="J141" s="431">
        <v>102.5</v>
      </c>
      <c r="K141" s="432"/>
      <c r="L141" s="127">
        <v>117</v>
      </c>
      <c r="M141" s="127">
        <v>117.5</v>
      </c>
      <c r="N141" s="113"/>
      <c r="O141" s="127">
        <v>82.5</v>
      </c>
      <c r="P141" s="127">
        <v>175</v>
      </c>
      <c r="Q141" s="127">
        <v>150</v>
      </c>
      <c r="R141" s="127">
        <v>121.08</v>
      </c>
    </row>
    <row r="142" spans="1:18" ht="21">
      <c r="A142" s="125">
        <v>140</v>
      </c>
      <c r="B142" s="132" t="s">
        <v>1139</v>
      </c>
      <c r="C142" s="127">
        <v>480</v>
      </c>
      <c r="D142" s="127">
        <v>637.5</v>
      </c>
      <c r="E142" s="127">
        <v>280</v>
      </c>
      <c r="F142" s="127">
        <v>540</v>
      </c>
      <c r="G142" s="127">
        <v>510</v>
      </c>
      <c r="H142" s="127">
        <v>335</v>
      </c>
      <c r="I142" s="127">
        <v>227.5</v>
      </c>
      <c r="J142" s="431">
        <v>403.5</v>
      </c>
      <c r="K142" s="432"/>
      <c r="L142" s="127">
        <v>367.5</v>
      </c>
      <c r="M142" s="127">
        <v>605</v>
      </c>
      <c r="N142" s="127">
        <v>328.5</v>
      </c>
      <c r="O142" s="127">
        <v>432.5</v>
      </c>
      <c r="P142" s="127">
        <v>595</v>
      </c>
      <c r="Q142" s="127">
        <v>287.5</v>
      </c>
      <c r="R142" s="127">
        <v>430.68</v>
      </c>
    </row>
    <row r="143" spans="1:18" ht="21">
      <c r="A143" s="125">
        <v>141</v>
      </c>
      <c r="B143" s="132" t="s">
        <v>1140</v>
      </c>
      <c r="C143" s="127">
        <v>60</v>
      </c>
      <c r="D143" s="127">
        <v>55</v>
      </c>
      <c r="E143" s="127">
        <v>70</v>
      </c>
      <c r="F143" s="127">
        <v>76</v>
      </c>
      <c r="G143" s="127">
        <v>52.5</v>
      </c>
      <c r="H143" s="127">
        <v>55</v>
      </c>
      <c r="I143" s="127">
        <v>82.5</v>
      </c>
      <c r="J143" s="431">
        <v>75</v>
      </c>
      <c r="K143" s="432"/>
      <c r="L143" s="127">
        <v>36.5</v>
      </c>
      <c r="M143" s="127">
        <v>82.5</v>
      </c>
      <c r="N143" s="127">
        <v>56.5</v>
      </c>
      <c r="O143" s="127">
        <v>55</v>
      </c>
      <c r="P143" s="127">
        <v>72.5</v>
      </c>
      <c r="Q143" s="127">
        <v>72.5</v>
      </c>
      <c r="R143" s="127">
        <v>64.39</v>
      </c>
    </row>
    <row r="144" spans="1:18" ht="21">
      <c r="A144" s="125">
        <v>142</v>
      </c>
      <c r="B144" s="132" t="s">
        <v>1141</v>
      </c>
      <c r="C144" s="127">
        <v>42</v>
      </c>
      <c r="D144" s="127">
        <v>32.5</v>
      </c>
      <c r="E144" s="127">
        <v>45</v>
      </c>
      <c r="F144" s="127">
        <v>47</v>
      </c>
      <c r="G144" s="127">
        <v>30</v>
      </c>
      <c r="H144" s="127">
        <v>36.5</v>
      </c>
      <c r="I144" s="127">
        <v>40</v>
      </c>
      <c r="J144" s="431">
        <v>22</v>
      </c>
      <c r="K144" s="432"/>
      <c r="L144" s="127">
        <v>24.5</v>
      </c>
      <c r="M144" s="127">
        <v>26.5</v>
      </c>
      <c r="N144" s="127">
        <v>28</v>
      </c>
      <c r="O144" s="127">
        <v>29</v>
      </c>
      <c r="P144" s="127">
        <v>42.5</v>
      </c>
      <c r="Q144" s="127">
        <v>33.5</v>
      </c>
      <c r="R144" s="127">
        <v>34.21</v>
      </c>
    </row>
    <row r="145" spans="1:18" ht="21">
      <c r="A145" s="125">
        <v>143</v>
      </c>
      <c r="B145" s="132" t="s">
        <v>1142</v>
      </c>
      <c r="C145" s="127">
        <v>8.8000000000000007</v>
      </c>
      <c r="D145" s="127">
        <v>8.5</v>
      </c>
      <c r="E145" s="127">
        <v>15</v>
      </c>
      <c r="F145" s="127">
        <v>9.75</v>
      </c>
      <c r="G145" s="127">
        <v>10</v>
      </c>
      <c r="H145" s="127">
        <v>11</v>
      </c>
      <c r="I145" s="127">
        <v>13</v>
      </c>
      <c r="J145" s="431">
        <v>9</v>
      </c>
      <c r="K145" s="432"/>
      <c r="L145" s="127">
        <v>8</v>
      </c>
      <c r="M145" s="127">
        <v>9.5</v>
      </c>
      <c r="N145" s="127">
        <v>10.5</v>
      </c>
      <c r="O145" s="127">
        <v>6.5</v>
      </c>
      <c r="P145" s="127">
        <v>10</v>
      </c>
      <c r="Q145" s="127">
        <v>12</v>
      </c>
      <c r="R145" s="127">
        <v>10.11</v>
      </c>
    </row>
    <row r="146" spans="1:18" ht="28">
      <c r="A146" s="125">
        <v>144</v>
      </c>
      <c r="B146" s="126" t="s">
        <v>1143</v>
      </c>
      <c r="C146" s="127">
        <v>2000</v>
      </c>
      <c r="D146" s="127">
        <v>1425</v>
      </c>
      <c r="E146" s="127">
        <v>1775</v>
      </c>
      <c r="F146" s="127">
        <v>1825</v>
      </c>
      <c r="G146" s="127">
        <v>1575</v>
      </c>
      <c r="H146" s="127">
        <v>1950</v>
      </c>
      <c r="I146" s="127">
        <v>2175</v>
      </c>
      <c r="J146" s="431">
        <v>1665</v>
      </c>
      <c r="K146" s="432"/>
      <c r="L146" s="127">
        <v>1450</v>
      </c>
      <c r="M146" s="127">
        <v>1845</v>
      </c>
      <c r="N146" s="127">
        <v>1806</v>
      </c>
      <c r="O146" s="127">
        <v>1975</v>
      </c>
      <c r="P146" s="127">
        <v>2040</v>
      </c>
      <c r="Q146" s="127">
        <v>1725</v>
      </c>
      <c r="R146" s="127">
        <v>1802.21</v>
      </c>
    </row>
    <row r="147" spans="1:18" ht="35">
      <c r="A147" s="125">
        <v>145</v>
      </c>
      <c r="B147" s="126" t="s">
        <v>1144</v>
      </c>
      <c r="C147" s="127">
        <v>2875</v>
      </c>
      <c r="D147" s="127">
        <v>1825</v>
      </c>
      <c r="E147" s="127">
        <v>2000</v>
      </c>
      <c r="F147" s="127">
        <v>1925</v>
      </c>
      <c r="G147" s="127">
        <v>1700</v>
      </c>
      <c r="H147" s="127">
        <v>3710</v>
      </c>
      <c r="I147" s="127">
        <v>3575</v>
      </c>
      <c r="J147" s="431">
        <v>1771.75</v>
      </c>
      <c r="K147" s="432"/>
      <c r="L147" s="127">
        <v>2300</v>
      </c>
      <c r="M147" s="127">
        <v>4150</v>
      </c>
      <c r="N147" s="127">
        <v>2164</v>
      </c>
      <c r="O147" s="127">
        <v>3950</v>
      </c>
      <c r="P147" s="127">
        <v>2255</v>
      </c>
      <c r="Q147" s="127">
        <v>2650</v>
      </c>
      <c r="R147" s="127">
        <v>2632.2</v>
      </c>
    </row>
    <row r="148" spans="1:18" ht="56">
      <c r="A148" s="129">
        <v>146</v>
      </c>
      <c r="B148" s="126" t="s">
        <v>1145</v>
      </c>
      <c r="C148" s="130">
        <v>3500</v>
      </c>
      <c r="D148" s="130">
        <v>2275</v>
      </c>
      <c r="E148" s="130">
        <v>2000</v>
      </c>
      <c r="F148" s="130">
        <v>2950</v>
      </c>
      <c r="G148" s="130">
        <v>2525</v>
      </c>
      <c r="H148" s="130">
        <v>3800</v>
      </c>
      <c r="I148" s="130">
        <v>3550</v>
      </c>
      <c r="J148" s="435">
        <v>1700</v>
      </c>
      <c r="K148" s="436"/>
      <c r="L148" s="130">
        <v>2380</v>
      </c>
      <c r="M148" s="130">
        <v>2102.5</v>
      </c>
      <c r="N148" s="130">
        <v>3112.5</v>
      </c>
      <c r="O148" s="130">
        <v>2950</v>
      </c>
      <c r="P148" s="130">
        <v>2200</v>
      </c>
      <c r="Q148" s="130">
        <v>2175</v>
      </c>
      <c r="R148" s="130">
        <v>2658.57</v>
      </c>
    </row>
    <row r="149" spans="1:18" ht="28">
      <c r="A149" s="125">
        <v>147</v>
      </c>
      <c r="B149" s="126" t="s">
        <v>1146</v>
      </c>
      <c r="C149" s="113"/>
      <c r="D149" s="113"/>
      <c r="E149" s="113"/>
      <c r="F149" s="113"/>
      <c r="G149" s="113"/>
      <c r="H149" s="113"/>
      <c r="I149" s="113"/>
      <c r="J149" s="429"/>
      <c r="K149" s="430"/>
      <c r="L149" s="113"/>
      <c r="M149" s="113"/>
      <c r="N149" s="113"/>
      <c r="O149" s="113"/>
      <c r="P149" s="113"/>
      <c r="Q149" s="113"/>
      <c r="R149" s="113"/>
    </row>
    <row r="150" spans="1:18" ht="56">
      <c r="A150" s="129">
        <v>148</v>
      </c>
      <c r="B150" s="126" t="s">
        <v>1147</v>
      </c>
      <c r="C150" s="127">
        <v>1990</v>
      </c>
      <c r="D150" s="127">
        <v>1125</v>
      </c>
      <c r="E150" s="127">
        <v>1400</v>
      </c>
      <c r="F150" s="127">
        <v>1550</v>
      </c>
      <c r="G150" s="127">
        <v>1380</v>
      </c>
      <c r="H150" s="127">
        <v>1625</v>
      </c>
      <c r="I150" s="127">
        <v>1260</v>
      </c>
      <c r="J150" s="431">
        <v>1200</v>
      </c>
      <c r="K150" s="432"/>
      <c r="L150" s="127">
        <v>1185</v>
      </c>
      <c r="M150" s="127">
        <v>1485</v>
      </c>
      <c r="N150" s="127">
        <v>1378.5</v>
      </c>
      <c r="O150" s="127">
        <v>1325</v>
      </c>
      <c r="P150" s="127">
        <v>1725</v>
      </c>
      <c r="Q150" s="127">
        <v>1085</v>
      </c>
      <c r="R150" s="127">
        <v>1408.11</v>
      </c>
    </row>
    <row r="151" spans="1:18" ht="49">
      <c r="A151" s="129">
        <v>149</v>
      </c>
      <c r="B151" s="126" t="s">
        <v>1148</v>
      </c>
      <c r="C151" s="127">
        <v>4100</v>
      </c>
      <c r="D151" s="127">
        <v>3475</v>
      </c>
      <c r="E151" s="127">
        <v>3400</v>
      </c>
      <c r="F151" s="127">
        <v>3400</v>
      </c>
      <c r="G151" s="127">
        <v>4275</v>
      </c>
      <c r="H151" s="127">
        <v>4300</v>
      </c>
      <c r="I151" s="127">
        <v>2500</v>
      </c>
      <c r="J151" s="431">
        <v>4425</v>
      </c>
      <c r="K151" s="432"/>
      <c r="L151" s="127">
        <v>4475</v>
      </c>
      <c r="M151" s="127">
        <v>3725</v>
      </c>
      <c r="N151" s="127">
        <v>4425</v>
      </c>
      <c r="O151" s="127">
        <v>3250</v>
      </c>
      <c r="P151" s="127">
        <v>5075</v>
      </c>
      <c r="Q151" s="127">
        <v>4925</v>
      </c>
      <c r="R151" s="127">
        <v>3982.14</v>
      </c>
    </row>
    <row r="152" spans="1:18" ht="28">
      <c r="A152" s="125">
        <v>150</v>
      </c>
      <c r="B152" s="126" t="s">
        <v>1149</v>
      </c>
      <c r="C152" s="127">
        <v>3000</v>
      </c>
      <c r="D152" s="127">
        <v>2515</v>
      </c>
      <c r="E152" s="127">
        <v>2475</v>
      </c>
      <c r="F152" s="127">
        <v>2829.5</v>
      </c>
      <c r="G152" s="127">
        <v>3344</v>
      </c>
      <c r="H152" s="127">
        <v>2492</v>
      </c>
      <c r="I152" s="127">
        <v>2565</v>
      </c>
      <c r="J152" s="431">
        <v>2470</v>
      </c>
      <c r="K152" s="432"/>
      <c r="L152" s="127">
        <v>2750</v>
      </c>
      <c r="M152" s="127">
        <v>2975</v>
      </c>
      <c r="N152" s="127">
        <v>2475</v>
      </c>
      <c r="O152" s="127">
        <v>2237.5</v>
      </c>
      <c r="P152" s="127">
        <v>2658</v>
      </c>
      <c r="Q152" s="127">
        <v>2665</v>
      </c>
      <c r="R152" s="127">
        <v>2675.07</v>
      </c>
    </row>
    <row r="153" spans="1:18" ht="28">
      <c r="A153" s="125">
        <v>151</v>
      </c>
      <c r="B153" s="126" t="s">
        <v>1150</v>
      </c>
      <c r="C153" s="127">
        <v>1250</v>
      </c>
      <c r="D153" s="127">
        <v>1100</v>
      </c>
      <c r="E153" s="127">
        <v>1185</v>
      </c>
      <c r="F153" s="127">
        <v>1263</v>
      </c>
      <c r="G153" s="127">
        <v>1318</v>
      </c>
      <c r="H153" s="127">
        <v>1074.5</v>
      </c>
      <c r="I153" s="127">
        <v>1108</v>
      </c>
      <c r="J153" s="431">
        <v>1075</v>
      </c>
      <c r="K153" s="432"/>
      <c r="L153" s="127">
        <v>1237.5</v>
      </c>
      <c r="M153" s="127">
        <v>1284.5</v>
      </c>
      <c r="N153" s="127">
        <v>1087.5</v>
      </c>
      <c r="O153" s="127">
        <v>915</v>
      </c>
      <c r="P153" s="127">
        <v>1150</v>
      </c>
      <c r="Q153" s="127">
        <v>1105</v>
      </c>
      <c r="R153" s="127">
        <v>1153.79</v>
      </c>
    </row>
    <row r="154" spans="1:18" ht="28">
      <c r="A154" s="125">
        <v>152</v>
      </c>
      <c r="B154" s="126" t="s">
        <v>1151</v>
      </c>
      <c r="C154" s="127">
        <v>1950</v>
      </c>
      <c r="D154" s="127">
        <v>1600</v>
      </c>
      <c r="E154" s="127">
        <v>1567.5</v>
      </c>
      <c r="F154" s="127">
        <v>1851.5</v>
      </c>
      <c r="G154" s="127">
        <v>1982</v>
      </c>
      <c r="H154" s="127">
        <v>1561.5</v>
      </c>
      <c r="I154" s="127">
        <v>1610</v>
      </c>
      <c r="J154" s="431">
        <v>1565</v>
      </c>
      <c r="K154" s="432"/>
      <c r="L154" s="127">
        <v>1750</v>
      </c>
      <c r="M154" s="127">
        <v>1881</v>
      </c>
      <c r="N154" s="127">
        <v>1712.5</v>
      </c>
      <c r="O154" s="127">
        <v>1185</v>
      </c>
      <c r="P154" s="127">
        <v>1665.5</v>
      </c>
      <c r="Q154" s="127">
        <v>1625</v>
      </c>
      <c r="R154" s="127">
        <v>1679.04</v>
      </c>
    </row>
    <row r="155" spans="1:18" ht="21">
      <c r="A155" s="125">
        <v>153</v>
      </c>
      <c r="B155" s="126" t="s">
        <v>1152</v>
      </c>
      <c r="C155" s="127">
        <v>240</v>
      </c>
      <c r="D155" s="127">
        <v>240</v>
      </c>
      <c r="E155" s="127">
        <v>216</v>
      </c>
      <c r="F155" s="127">
        <v>324</v>
      </c>
      <c r="G155" s="127">
        <v>234</v>
      </c>
      <c r="H155" s="127">
        <v>186</v>
      </c>
      <c r="I155" s="127">
        <v>191</v>
      </c>
      <c r="J155" s="431">
        <v>160.5</v>
      </c>
      <c r="K155" s="432"/>
      <c r="L155" s="127">
        <v>192</v>
      </c>
      <c r="M155" s="127">
        <v>240</v>
      </c>
      <c r="N155" s="127">
        <v>198</v>
      </c>
      <c r="O155" s="127">
        <v>350</v>
      </c>
      <c r="P155" s="127">
        <v>246</v>
      </c>
      <c r="Q155" s="127">
        <v>227.5</v>
      </c>
      <c r="R155" s="127">
        <v>231.79</v>
      </c>
    </row>
    <row r="156" spans="1:18" ht="35">
      <c r="A156" s="125">
        <v>154</v>
      </c>
      <c r="B156" s="126" t="s">
        <v>1153</v>
      </c>
      <c r="C156" s="127">
        <v>480</v>
      </c>
      <c r="D156" s="127">
        <v>480</v>
      </c>
      <c r="E156" s="127">
        <v>468</v>
      </c>
      <c r="F156" s="127">
        <v>416</v>
      </c>
      <c r="G156" s="127">
        <v>465</v>
      </c>
      <c r="H156" s="127">
        <v>336</v>
      </c>
      <c r="I156" s="127">
        <v>360</v>
      </c>
      <c r="J156" s="431">
        <v>325</v>
      </c>
      <c r="K156" s="432"/>
      <c r="L156" s="127">
        <v>360</v>
      </c>
      <c r="M156" s="127">
        <v>600</v>
      </c>
      <c r="N156" s="127">
        <v>426</v>
      </c>
      <c r="O156" s="127">
        <v>368</v>
      </c>
      <c r="P156" s="127">
        <v>426</v>
      </c>
      <c r="Q156" s="127">
        <v>345</v>
      </c>
      <c r="R156" s="127">
        <v>418.21</v>
      </c>
    </row>
    <row r="157" spans="1:18" ht="21">
      <c r="A157" s="125">
        <v>155</v>
      </c>
      <c r="B157" s="126" t="s">
        <v>1154</v>
      </c>
      <c r="C157" s="127">
        <v>780</v>
      </c>
      <c r="D157" s="127">
        <v>480</v>
      </c>
      <c r="E157" s="127">
        <v>408</v>
      </c>
      <c r="F157" s="127">
        <v>370</v>
      </c>
      <c r="G157" s="127">
        <v>365</v>
      </c>
      <c r="H157" s="127">
        <v>450</v>
      </c>
      <c r="I157" s="127">
        <v>305</v>
      </c>
      <c r="J157" s="431">
        <v>213</v>
      </c>
      <c r="K157" s="432"/>
      <c r="L157" s="127">
        <v>300</v>
      </c>
      <c r="M157" s="127">
        <v>380</v>
      </c>
      <c r="N157" s="127">
        <v>366</v>
      </c>
      <c r="O157" s="127">
        <v>450</v>
      </c>
      <c r="P157" s="127">
        <v>294</v>
      </c>
      <c r="Q157" s="127">
        <v>225</v>
      </c>
      <c r="R157" s="127">
        <v>384.71</v>
      </c>
    </row>
    <row r="158" spans="1:18" ht="28">
      <c r="A158" s="125">
        <v>156</v>
      </c>
      <c r="B158" s="126" t="s">
        <v>1155</v>
      </c>
      <c r="C158" s="127">
        <v>1450</v>
      </c>
      <c r="D158" s="127">
        <v>412.5</v>
      </c>
      <c r="E158" s="127">
        <v>420</v>
      </c>
      <c r="F158" s="127">
        <v>766</v>
      </c>
      <c r="G158" s="113"/>
      <c r="H158" s="127">
        <v>1050</v>
      </c>
      <c r="I158" s="127">
        <v>1830</v>
      </c>
      <c r="J158" s="431">
        <v>950</v>
      </c>
      <c r="K158" s="432"/>
      <c r="L158" s="127">
        <v>460</v>
      </c>
      <c r="M158" s="127">
        <v>900</v>
      </c>
      <c r="N158" s="127">
        <v>556</v>
      </c>
      <c r="O158" s="127">
        <v>640</v>
      </c>
      <c r="P158" s="127">
        <v>482.5</v>
      </c>
      <c r="Q158" s="127">
        <v>634.5</v>
      </c>
      <c r="R158" s="127">
        <v>811.65</v>
      </c>
    </row>
    <row r="159" spans="1:18" ht="28">
      <c r="A159" s="125">
        <v>157</v>
      </c>
      <c r="B159" s="105" t="s">
        <v>1156</v>
      </c>
      <c r="C159" s="127">
        <v>180</v>
      </c>
      <c r="D159" s="113"/>
      <c r="E159" s="127">
        <v>168</v>
      </c>
      <c r="F159" s="127">
        <v>180</v>
      </c>
      <c r="G159" s="127">
        <v>184.5</v>
      </c>
      <c r="H159" s="127">
        <v>192</v>
      </c>
      <c r="I159" s="127">
        <v>180</v>
      </c>
      <c r="J159" s="431">
        <v>120</v>
      </c>
      <c r="K159" s="432"/>
      <c r="L159" s="127">
        <v>180</v>
      </c>
      <c r="M159" s="127">
        <v>204</v>
      </c>
      <c r="N159" s="127">
        <v>186</v>
      </c>
      <c r="O159" s="127">
        <v>157</v>
      </c>
      <c r="P159" s="127">
        <v>192</v>
      </c>
      <c r="Q159" s="127">
        <v>180</v>
      </c>
      <c r="R159" s="127">
        <v>177.19</v>
      </c>
    </row>
    <row r="160" spans="1:18" ht="28">
      <c r="A160" s="125">
        <v>158</v>
      </c>
      <c r="B160" s="105" t="s">
        <v>1157</v>
      </c>
      <c r="C160" s="113"/>
      <c r="D160" s="113"/>
      <c r="E160" s="127">
        <v>168</v>
      </c>
      <c r="F160" s="127">
        <v>180</v>
      </c>
      <c r="G160" s="127">
        <v>180</v>
      </c>
      <c r="H160" s="113"/>
      <c r="I160" s="127">
        <v>180</v>
      </c>
      <c r="J160" s="431">
        <v>172.5</v>
      </c>
      <c r="K160" s="432"/>
      <c r="L160" s="127">
        <v>180</v>
      </c>
      <c r="M160" s="127">
        <v>204</v>
      </c>
      <c r="N160" s="113"/>
      <c r="O160" s="127">
        <v>178</v>
      </c>
      <c r="P160" s="127">
        <v>192</v>
      </c>
      <c r="Q160" s="127">
        <v>180</v>
      </c>
      <c r="R160" s="127">
        <v>181.45</v>
      </c>
    </row>
    <row r="161" spans="1:18" ht="28">
      <c r="A161" s="125">
        <v>159</v>
      </c>
      <c r="B161" s="105" t="s">
        <v>1158</v>
      </c>
      <c r="C161" s="127">
        <v>192</v>
      </c>
      <c r="D161" s="113"/>
      <c r="E161" s="127">
        <v>168</v>
      </c>
      <c r="F161" s="127">
        <v>180</v>
      </c>
      <c r="G161" s="127">
        <v>191.5</v>
      </c>
      <c r="H161" s="127">
        <v>192</v>
      </c>
      <c r="I161" s="127">
        <v>180</v>
      </c>
      <c r="J161" s="431">
        <v>172.5</v>
      </c>
      <c r="K161" s="432"/>
      <c r="L161" s="127">
        <v>180</v>
      </c>
      <c r="M161" s="127">
        <v>216</v>
      </c>
      <c r="N161" s="127">
        <v>186</v>
      </c>
      <c r="O161" s="127">
        <v>180</v>
      </c>
      <c r="P161" s="127">
        <v>192</v>
      </c>
      <c r="Q161" s="127">
        <v>180</v>
      </c>
      <c r="R161" s="127">
        <v>185.38</v>
      </c>
    </row>
    <row r="162" spans="1:18" ht="21">
      <c r="A162" s="125">
        <v>160</v>
      </c>
      <c r="B162" s="105" t="s">
        <v>1159</v>
      </c>
      <c r="C162" s="127">
        <v>55</v>
      </c>
      <c r="D162" s="127">
        <v>55</v>
      </c>
      <c r="E162" s="127">
        <v>55</v>
      </c>
      <c r="F162" s="127">
        <v>50</v>
      </c>
      <c r="G162" s="127">
        <v>51</v>
      </c>
      <c r="H162" s="127">
        <v>48</v>
      </c>
      <c r="I162" s="127">
        <v>50</v>
      </c>
      <c r="J162" s="431">
        <v>40</v>
      </c>
      <c r="K162" s="432"/>
      <c r="L162" s="127">
        <v>42.5</v>
      </c>
      <c r="M162" s="127">
        <v>45</v>
      </c>
      <c r="N162" s="127">
        <v>51.5</v>
      </c>
      <c r="O162" s="127">
        <v>45</v>
      </c>
      <c r="P162" s="127">
        <v>45</v>
      </c>
      <c r="Q162" s="127">
        <v>45</v>
      </c>
      <c r="R162" s="127">
        <v>48.43</v>
      </c>
    </row>
    <row r="163" spans="1:18" ht="42">
      <c r="A163" s="125">
        <v>161</v>
      </c>
      <c r="B163" s="105" t="s">
        <v>1160</v>
      </c>
      <c r="C163" s="127">
        <v>1900</v>
      </c>
      <c r="D163" s="127">
        <v>2000</v>
      </c>
      <c r="E163" s="127">
        <v>1700</v>
      </c>
      <c r="F163" s="127">
        <v>1980</v>
      </c>
      <c r="G163" s="127">
        <v>1755</v>
      </c>
      <c r="H163" s="127">
        <v>1820</v>
      </c>
      <c r="I163" s="127">
        <v>1930</v>
      </c>
      <c r="J163" s="431">
        <v>1850</v>
      </c>
      <c r="K163" s="432"/>
      <c r="L163" s="127">
        <v>1850</v>
      </c>
      <c r="M163" s="127">
        <v>2200</v>
      </c>
      <c r="N163" s="127">
        <v>1900</v>
      </c>
      <c r="O163" s="127">
        <v>1775</v>
      </c>
      <c r="P163" s="127">
        <v>1830</v>
      </c>
      <c r="Q163" s="127">
        <v>1710</v>
      </c>
      <c r="R163" s="127">
        <v>1871.43</v>
      </c>
    </row>
    <row r="164" spans="1:18" ht="28">
      <c r="A164" s="125">
        <v>162</v>
      </c>
      <c r="B164" s="126" t="s">
        <v>1161</v>
      </c>
      <c r="C164" s="127">
        <v>600</v>
      </c>
      <c r="D164" s="127">
        <v>420</v>
      </c>
      <c r="E164" s="127">
        <v>384</v>
      </c>
      <c r="F164" s="127">
        <v>492</v>
      </c>
      <c r="G164" s="127">
        <v>424</v>
      </c>
      <c r="H164" s="127">
        <v>300</v>
      </c>
      <c r="I164" s="127">
        <v>185</v>
      </c>
      <c r="J164" s="431">
        <v>204</v>
      </c>
      <c r="K164" s="432"/>
      <c r="L164" s="127">
        <v>360</v>
      </c>
      <c r="M164" s="127">
        <v>312</v>
      </c>
      <c r="N164" s="127">
        <v>276</v>
      </c>
      <c r="O164" s="127">
        <v>322.5</v>
      </c>
      <c r="P164" s="127">
        <v>300</v>
      </c>
      <c r="Q164" s="127">
        <v>285</v>
      </c>
      <c r="R164" s="127">
        <v>347.46</v>
      </c>
    </row>
    <row r="165" spans="1:18" ht="21">
      <c r="A165" s="125">
        <v>163</v>
      </c>
      <c r="B165" s="126" t="s">
        <v>1162</v>
      </c>
      <c r="C165" s="113"/>
      <c r="D165" s="113"/>
      <c r="E165" s="113"/>
      <c r="F165" s="113"/>
      <c r="G165" s="113"/>
      <c r="H165" s="113"/>
      <c r="I165" s="113"/>
      <c r="J165" s="429"/>
      <c r="K165" s="430"/>
      <c r="L165" s="127">
        <v>1200</v>
      </c>
      <c r="M165" s="127">
        <v>1770</v>
      </c>
      <c r="N165" s="113"/>
      <c r="O165" s="127">
        <v>1025</v>
      </c>
      <c r="P165" s="113"/>
      <c r="Q165" s="113"/>
      <c r="R165" s="127">
        <v>1331.67</v>
      </c>
    </row>
    <row r="166" spans="1:18" ht="21">
      <c r="A166" s="125">
        <v>164</v>
      </c>
      <c r="B166" s="126" t="s">
        <v>1163</v>
      </c>
      <c r="C166" s="113"/>
      <c r="D166" s="113"/>
      <c r="E166" s="113"/>
      <c r="F166" s="113"/>
      <c r="G166" s="113"/>
      <c r="H166" s="113"/>
      <c r="I166" s="113"/>
      <c r="J166" s="429"/>
      <c r="K166" s="430"/>
      <c r="L166" s="127">
        <v>1200</v>
      </c>
      <c r="M166" s="127">
        <v>2730</v>
      </c>
      <c r="N166" s="113"/>
      <c r="O166" s="127">
        <v>2050</v>
      </c>
      <c r="P166" s="113"/>
      <c r="Q166" s="113"/>
      <c r="R166" s="127">
        <v>1993.33</v>
      </c>
    </row>
    <row r="167" spans="1:18" ht="28">
      <c r="A167" s="125">
        <v>165</v>
      </c>
      <c r="B167" s="105" t="s">
        <v>1164</v>
      </c>
      <c r="C167" s="127">
        <v>35</v>
      </c>
      <c r="D167" s="127">
        <v>29</v>
      </c>
      <c r="E167" s="113"/>
      <c r="F167" s="113"/>
      <c r="G167" s="113"/>
      <c r="H167" s="113"/>
      <c r="I167" s="113"/>
      <c r="J167" s="429"/>
      <c r="K167" s="430"/>
      <c r="L167" s="113"/>
      <c r="M167" s="127">
        <v>22</v>
      </c>
      <c r="N167" s="113"/>
      <c r="O167" s="113"/>
      <c r="P167" s="113"/>
      <c r="Q167" s="127">
        <v>23.5</v>
      </c>
      <c r="R167" s="127">
        <v>27.38</v>
      </c>
    </row>
    <row r="168" spans="1:18" ht="28">
      <c r="A168" s="125">
        <v>166</v>
      </c>
      <c r="B168" s="105" t="s">
        <v>1165</v>
      </c>
      <c r="C168" s="127">
        <v>30</v>
      </c>
      <c r="D168" s="113"/>
      <c r="E168" s="113"/>
      <c r="F168" s="113"/>
      <c r="G168" s="113"/>
      <c r="H168" s="113"/>
      <c r="I168" s="113"/>
      <c r="J168" s="429"/>
      <c r="K168" s="430"/>
      <c r="L168" s="113"/>
      <c r="M168" s="127">
        <v>19</v>
      </c>
      <c r="N168" s="113"/>
      <c r="O168" s="113"/>
      <c r="P168" s="113"/>
      <c r="Q168" s="127">
        <v>21</v>
      </c>
      <c r="R168" s="127">
        <v>23.33</v>
      </c>
    </row>
    <row r="169" spans="1:18" ht="28">
      <c r="A169" s="125">
        <v>167</v>
      </c>
      <c r="B169" s="126" t="s">
        <v>1166</v>
      </c>
      <c r="C169" s="127">
        <v>80</v>
      </c>
      <c r="D169" s="127">
        <v>38</v>
      </c>
      <c r="E169" s="113"/>
      <c r="F169" s="113"/>
      <c r="G169" s="113"/>
      <c r="H169" s="113"/>
      <c r="I169" s="113"/>
      <c r="J169" s="429"/>
      <c r="K169" s="430"/>
      <c r="L169" s="113"/>
      <c r="M169" s="127">
        <v>36</v>
      </c>
      <c r="N169" s="113"/>
      <c r="O169" s="113"/>
      <c r="P169" s="113"/>
      <c r="Q169" s="127">
        <v>28.5</v>
      </c>
      <c r="R169" s="127">
        <v>45.63</v>
      </c>
    </row>
    <row r="170" spans="1:18" ht="21">
      <c r="A170" s="125">
        <v>168</v>
      </c>
      <c r="B170" s="126" t="s">
        <v>1167</v>
      </c>
      <c r="C170" s="127">
        <v>40</v>
      </c>
      <c r="D170" s="127">
        <v>20</v>
      </c>
      <c r="E170" s="127">
        <v>32</v>
      </c>
      <c r="F170" s="127">
        <v>32</v>
      </c>
      <c r="G170" s="127">
        <v>18.5</v>
      </c>
      <c r="H170" s="127">
        <v>13</v>
      </c>
      <c r="I170" s="127">
        <v>20</v>
      </c>
      <c r="J170" s="431">
        <v>14</v>
      </c>
      <c r="K170" s="432"/>
      <c r="L170" s="127">
        <v>15</v>
      </c>
      <c r="M170" s="127">
        <v>45</v>
      </c>
      <c r="N170" s="127">
        <v>40</v>
      </c>
      <c r="O170" s="127">
        <v>40.5</v>
      </c>
      <c r="P170" s="127">
        <v>39</v>
      </c>
      <c r="Q170" s="127">
        <v>26</v>
      </c>
      <c r="R170" s="127">
        <v>28.21</v>
      </c>
    </row>
    <row r="171" spans="1:18" ht="21">
      <c r="A171" s="125">
        <v>169</v>
      </c>
      <c r="B171" s="126" t="s">
        <v>1168</v>
      </c>
      <c r="C171" s="127">
        <v>30</v>
      </c>
      <c r="D171" s="127">
        <v>20</v>
      </c>
      <c r="E171" s="113"/>
      <c r="F171" s="127">
        <v>23</v>
      </c>
      <c r="G171" s="127">
        <v>11.5</v>
      </c>
      <c r="H171" s="127">
        <v>9.5</v>
      </c>
      <c r="I171" s="127">
        <v>17</v>
      </c>
      <c r="J171" s="431">
        <v>11.5</v>
      </c>
      <c r="K171" s="432"/>
      <c r="L171" s="127">
        <v>12</v>
      </c>
      <c r="M171" s="127">
        <v>20</v>
      </c>
      <c r="N171" s="127">
        <v>32.5</v>
      </c>
      <c r="O171" s="127">
        <v>35</v>
      </c>
      <c r="P171" s="127">
        <v>25</v>
      </c>
      <c r="Q171" s="127">
        <v>20</v>
      </c>
      <c r="R171" s="127">
        <v>20.54</v>
      </c>
    </row>
    <row r="172" spans="1:18" ht="21">
      <c r="A172" s="125">
        <v>170</v>
      </c>
      <c r="B172" s="126" t="s">
        <v>1169</v>
      </c>
      <c r="C172" s="127">
        <v>60</v>
      </c>
      <c r="D172" s="127">
        <v>29</v>
      </c>
      <c r="E172" s="127">
        <v>53</v>
      </c>
      <c r="F172" s="127">
        <v>40</v>
      </c>
      <c r="G172" s="113"/>
      <c r="H172" s="127">
        <v>24</v>
      </c>
      <c r="I172" s="113"/>
      <c r="J172" s="431">
        <v>15</v>
      </c>
      <c r="K172" s="432"/>
      <c r="L172" s="127">
        <v>18</v>
      </c>
      <c r="M172" s="127">
        <v>65</v>
      </c>
      <c r="N172" s="127">
        <v>71.5</v>
      </c>
      <c r="O172" s="127">
        <v>54</v>
      </c>
      <c r="P172" s="127">
        <v>40</v>
      </c>
      <c r="Q172" s="127">
        <v>33</v>
      </c>
      <c r="R172" s="127">
        <v>41.88</v>
      </c>
    </row>
    <row r="173" spans="1:18" ht="21">
      <c r="A173" s="125">
        <v>171</v>
      </c>
      <c r="B173" s="126" t="s">
        <v>1170</v>
      </c>
      <c r="C173" s="127">
        <v>90</v>
      </c>
      <c r="D173" s="127">
        <v>72.5</v>
      </c>
      <c r="E173" s="127">
        <v>87.5</v>
      </c>
      <c r="F173" s="127">
        <v>61</v>
      </c>
      <c r="G173" s="113"/>
      <c r="H173" s="127">
        <v>81</v>
      </c>
      <c r="I173" s="113"/>
      <c r="J173" s="431">
        <v>38</v>
      </c>
      <c r="K173" s="432"/>
      <c r="L173" s="127">
        <v>85</v>
      </c>
      <c r="M173" s="127">
        <v>60</v>
      </c>
      <c r="N173" s="113"/>
      <c r="O173" s="127">
        <v>72</v>
      </c>
      <c r="P173" s="113"/>
      <c r="Q173" s="127">
        <v>58</v>
      </c>
      <c r="R173" s="127">
        <v>70.5</v>
      </c>
    </row>
    <row r="174" spans="1:18" ht="21">
      <c r="A174" s="125">
        <v>172</v>
      </c>
      <c r="B174" s="126" t="s">
        <v>1171</v>
      </c>
      <c r="C174" s="127">
        <v>70</v>
      </c>
      <c r="D174" s="127">
        <v>52.5</v>
      </c>
      <c r="E174" s="127">
        <v>73</v>
      </c>
      <c r="F174" s="127">
        <v>50.5</v>
      </c>
      <c r="G174" s="127">
        <v>50</v>
      </c>
      <c r="H174" s="127">
        <v>55.5</v>
      </c>
      <c r="I174" s="127">
        <v>33</v>
      </c>
      <c r="J174" s="431">
        <v>40.5</v>
      </c>
      <c r="K174" s="432"/>
      <c r="L174" s="127">
        <v>75</v>
      </c>
      <c r="M174" s="127">
        <v>50</v>
      </c>
      <c r="N174" s="113"/>
      <c r="O174" s="127">
        <v>58</v>
      </c>
      <c r="P174" s="113"/>
      <c r="Q174" s="127">
        <v>55</v>
      </c>
      <c r="R174" s="127">
        <v>55.25</v>
      </c>
    </row>
    <row r="175" spans="1:18" ht="21">
      <c r="A175" s="125">
        <v>173</v>
      </c>
      <c r="B175" s="126" t="s">
        <v>1172</v>
      </c>
      <c r="C175" s="127">
        <v>150</v>
      </c>
      <c r="D175" s="127">
        <v>87.5</v>
      </c>
      <c r="E175" s="127">
        <v>148</v>
      </c>
      <c r="F175" s="127">
        <v>70</v>
      </c>
      <c r="G175" s="113"/>
      <c r="H175" s="127">
        <v>156.5</v>
      </c>
      <c r="I175" s="113"/>
      <c r="J175" s="431">
        <v>49</v>
      </c>
      <c r="K175" s="432"/>
      <c r="L175" s="127">
        <v>93</v>
      </c>
      <c r="M175" s="127">
        <v>85</v>
      </c>
      <c r="N175" s="113"/>
      <c r="O175" s="127">
        <v>96.5</v>
      </c>
      <c r="P175" s="113"/>
      <c r="Q175" s="127">
        <v>89</v>
      </c>
      <c r="R175" s="127">
        <v>102.45</v>
      </c>
    </row>
    <row r="176" spans="1:18" ht="21">
      <c r="A176" s="125">
        <v>174</v>
      </c>
      <c r="B176" s="126" t="s">
        <v>1173</v>
      </c>
      <c r="C176" s="113"/>
      <c r="D176" s="127">
        <v>255.5</v>
      </c>
      <c r="E176" s="113"/>
      <c r="F176" s="113"/>
      <c r="G176" s="113"/>
      <c r="H176" s="113"/>
      <c r="I176" s="113"/>
      <c r="J176" s="429"/>
      <c r="K176" s="430"/>
      <c r="L176" s="127">
        <v>200</v>
      </c>
      <c r="M176" s="113"/>
      <c r="N176" s="113"/>
      <c r="O176" s="113"/>
      <c r="P176" s="127">
        <v>130</v>
      </c>
      <c r="Q176" s="127">
        <v>147.5</v>
      </c>
      <c r="R176" s="127">
        <v>183.25</v>
      </c>
    </row>
  </sheetData>
  <mergeCells count="176">
    <mergeCell ref="J176:K176"/>
    <mergeCell ref="A1:R1"/>
    <mergeCell ref="J170:K170"/>
    <mergeCell ref="J171:K171"/>
    <mergeCell ref="J172:K172"/>
    <mergeCell ref="J173:K173"/>
    <mergeCell ref="J174:K174"/>
    <mergeCell ref="J175:K175"/>
    <mergeCell ref="J164:K164"/>
    <mergeCell ref="J165:K165"/>
    <mergeCell ref="J166:K166"/>
    <mergeCell ref="J167:K167"/>
    <mergeCell ref="J168:K168"/>
    <mergeCell ref="J169:K169"/>
    <mergeCell ref="J158:K158"/>
    <mergeCell ref="J159:K159"/>
    <mergeCell ref="J160:K160"/>
    <mergeCell ref="J161:K161"/>
    <mergeCell ref="J162:K162"/>
    <mergeCell ref="J163:K163"/>
    <mergeCell ref="J152:K152"/>
    <mergeCell ref="J153:K153"/>
    <mergeCell ref="J154:K154"/>
    <mergeCell ref="J155:K155"/>
    <mergeCell ref="J156:K156"/>
    <mergeCell ref="J157:K157"/>
    <mergeCell ref="J146:K146"/>
    <mergeCell ref="J147:K147"/>
    <mergeCell ref="J148:K148"/>
    <mergeCell ref="J149:K149"/>
    <mergeCell ref="J150:K150"/>
    <mergeCell ref="J151:K151"/>
    <mergeCell ref="J140:K140"/>
    <mergeCell ref="J141:K141"/>
    <mergeCell ref="J142:K142"/>
    <mergeCell ref="J143:K143"/>
    <mergeCell ref="J144:K144"/>
    <mergeCell ref="J145:K145"/>
    <mergeCell ref="J134:K134"/>
    <mergeCell ref="J135:K135"/>
    <mergeCell ref="J136:K136"/>
    <mergeCell ref="J137:K137"/>
    <mergeCell ref="J138:K138"/>
    <mergeCell ref="J139:K139"/>
    <mergeCell ref="J128:K128"/>
    <mergeCell ref="J129:K129"/>
    <mergeCell ref="J130:K130"/>
    <mergeCell ref="J131:K131"/>
    <mergeCell ref="J132:K132"/>
    <mergeCell ref="J133:K133"/>
    <mergeCell ref="J122:K122"/>
    <mergeCell ref="J123:K123"/>
    <mergeCell ref="J124:K124"/>
    <mergeCell ref="J125:K125"/>
    <mergeCell ref="J126:K126"/>
    <mergeCell ref="J127:K127"/>
    <mergeCell ref="J116:K116"/>
    <mergeCell ref="J117:K117"/>
    <mergeCell ref="J118:K118"/>
    <mergeCell ref="J119:K119"/>
    <mergeCell ref="J120:K120"/>
    <mergeCell ref="J121:K121"/>
    <mergeCell ref="J110:K110"/>
    <mergeCell ref="J111:K111"/>
    <mergeCell ref="J112:K112"/>
    <mergeCell ref="J113:K113"/>
    <mergeCell ref="J114:K114"/>
    <mergeCell ref="J115:K115"/>
    <mergeCell ref="J104:K104"/>
    <mergeCell ref="J105:K105"/>
    <mergeCell ref="J106:K106"/>
    <mergeCell ref="J107:K107"/>
    <mergeCell ref="J108:K108"/>
    <mergeCell ref="J109:K109"/>
    <mergeCell ref="J98:K98"/>
    <mergeCell ref="J99:K99"/>
    <mergeCell ref="J100:K100"/>
    <mergeCell ref="J101:K101"/>
    <mergeCell ref="J102:K102"/>
    <mergeCell ref="J103:K103"/>
    <mergeCell ref="J92:K92"/>
    <mergeCell ref="J93:K93"/>
    <mergeCell ref="J94:K94"/>
    <mergeCell ref="J95:K95"/>
    <mergeCell ref="J96:K96"/>
    <mergeCell ref="J97:K97"/>
    <mergeCell ref="J86:K86"/>
    <mergeCell ref="J87:K87"/>
    <mergeCell ref="J88:K88"/>
    <mergeCell ref="J89:K89"/>
    <mergeCell ref="J90:K90"/>
    <mergeCell ref="J91:K91"/>
    <mergeCell ref="J80:K80"/>
    <mergeCell ref="J81:K81"/>
    <mergeCell ref="J82:K82"/>
    <mergeCell ref="J83:K83"/>
    <mergeCell ref="J84:K84"/>
    <mergeCell ref="J85:K85"/>
    <mergeCell ref="J74:K74"/>
    <mergeCell ref="J75:K75"/>
    <mergeCell ref="J76:K76"/>
    <mergeCell ref="J77:K77"/>
    <mergeCell ref="J78:K78"/>
    <mergeCell ref="J79:K79"/>
    <mergeCell ref="J68:K68"/>
    <mergeCell ref="J69:K69"/>
    <mergeCell ref="J70:K70"/>
    <mergeCell ref="J71:K71"/>
    <mergeCell ref="J72:K72"/>
    <mergeCell ref="J73:K73"/>
    <mergeCell ref="J62:K62"/>
    <mergeCell ref="J63:K63"/>
    <mergeCell ref="J64:K64"/>
    <mergeCell ref="J65:K65"/>
    <mergeCell ref="J66:K66"/>
    <mergeCell ref="J67:K67"/>
    <mergeCell ref="J56:K56"/>
    <mergeCell ref="J57:K57"/>
    <mergeCell ref="J58:K58"/>
    <mergeCell ref="J59:K59"/>
    <mergeCell ref="J60:K60"/>
    <mergeCell ref="J61:K61"/>
    <mergeCell ref="J50:K50"/>
    <mergeCell ref="J51:K51"/>
    <mergeCell ref="J52:K52"/>
    <mergeCell ref="J53:K53"/>
    <mergeCell ref="J54:K54"/>
    <mergeCell ref="J55:K55"/>
    <mergeCell ref="J44:K44"/>
    <mergeCell ref="J45:K45"/>
    <mergeCell ref="J46:K46"/>
    <mergeCell ref="J47:K47"/>
    <mergeCell ref="J48:K48"/>
    <mergeCell ref="J49:K49"/>
    <mergeCell ref="J38:K38"/>
    <mergeCell ref="J39:K39"/>
    <mergeCell ref="J40:K40"/>
    <mergeCell ref="J41:K41"/>
    <mergeCell ref="J42:K42"/>
    <mergeCell ref="J43:K43"/>
    <mergeCell ref="J32:K32"/>
    <mergeCell ref="J33:K33"/>
    <mergeCell ref="J34:K34"/>
    <mergeCell ref="J35:K35"/>
    <mergeCell ref="J36:K36"/>
    <mergeCell ref="J37:K37"/>
    <mergeCell ref="J26:K26"/>
    <mergeCell ref="J27:K27"/>
    <mergeCell ref="J28:K28"/>
    <mergeCell ref="J29:K29"/>
    <mergeCell ref="J30:K30"/>
    <mergeCell ref="J31:K31"/>
    <mergeCell ref="J20:K20"/>
    <mergeCell ref="J21:K21"/>
    <mergeCell ref="J22:K22"/>
    <mergeCell ref="J23:K23"/>
    <mergeCell ref="J24:K24"/>
    <mergeCell ref="J25:K25"/>
    <mergeCell ref="J17:K17"/>
    <mergeCell ref="J18:K18"/>
    <mergeCell ref="J19:K19"/>
    <mergeCell ref="J8:K8"/>
    <mergeCell ref="J9:K9"/>
    <mergeCell ref="J10:K10"/>
    <mergeCell ref="J11:K11"/>
    <mergeCell ref="J12:K12"/>
    <mergeCell ref="J13:K13"/>
    <mergeCell ref="J2:K2"/>
    <mergeCell ref="J3:K3"/>
    <mergeCell ref="J4:K4"/>
    <mergeCell ref="J5:K5"/>
    <mergeCell ref="J6:K6"/>
    <mergeCell ref="J7:K7"/>
    <mergeCell ref="J14:K14"/>
    <mergeCell ref="J15:K15"/>
    <mergeCell ref="J16:K16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0"/>
  <sheetViews>
    <sheetView workbookViewId="0">
      <selection activeCell="L7" sqref="L7"/>
    </sheetView>
  </sheetViews>
  <sheetFormatPr defaultRowHeight="14.5"/>
  <sheetData>
    <row r="1" spans="1:18">
      <c r="A1" s="441" t="s">
        <v>1204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  <c r="O1" s="441"/>
      <c r="P1" s="441"/>
      <c r="Q1" s="441"/>
    </row>
    <row r="2" spans="1:18" ht="36">
      <c r="A2" s="122" t="s">
        <v>1182</v>
      </c>
      <c r="B2" s="137" t="s">
        <v>1183</v>
      </c>
      <c r="C2" s="138" t="s">
        <v>1184</v>
      </c>
      <c r="D2" s="139" t="s">
        <v>1185</v>
      </c>
      <c r="E2" s="138" t="s">
        <v>1186</v>
      </c>
      <c r="F2" s="139" t="s">
        <v>1187</v>
      </c>
      <c r="G2" s="138" t="s">
        <v>1188</v>
      </c>
      <c r="H2" s="139" t="s">
        <v>1189</v>
      </c>
      <c r="I2" s="139" t="s">
        <v>1190</v>
      </c>
      <c r="J2" s="138" t="s">
        <v>1191</v>
      </c>
      <c r="K2" s="139" t="s">
        <v>1192</v>
      </c>
      <c r="L2" s="138" t="s">
        <v>1193</v>
      </c>
      <c r="M2" s="139" t="s">
        <v>1194</v>
      </c>
      <c r="N2" s="138" t="s">
        <v>1195</v>
      </c>
      <c r="O2" s="139" t="s">
        <v>1196</v>
      </c>
      <c r="P2" s="139" t="s">
        <v>1197</v>
      </c>
      <c r="Q2" s="138" t="s">
        <v>1198</v>
      </c>
      <c r="R2" s="96"/>
    </row>
    <row r="3" spans="1:18" ht="23">
      <c r="A3" s="133">
        <v>1</v>
      </c>
      <c r="B3" s="134" t="s">
        <v>1199</v>
      </c>
      <c r="C3" s="135">
        <v>1000</v>
      </c>
      <c r="D3" s="136">
        <v>1200</v>
      </c>
      <c r="E3" s="135">
        <v>1100</v>
      </c>
      <c r="F3" s="136">
        <v>1100</v>
      </c>
      <c r="G3" s="135">
        <v>1200</v>
      </c>
      <c r="H3" s="136">
        <v>1000</v>
      </c>
      <c r="I3" s="136">
        <v>1100</v>
      </c>
      <c r="J3" s="135">
        <v>1100</v>
      </c>
      <c r="K3" s="136">
        <v>1200</v>
      </c>
      <c r="L3" s="135">
        <v>1200</v>
      </c>
      <c r="M3" s="136">
        <v>1200</v>
      </c>
      <c r="N3" s="135">
        <v>1100</v>
      </c>
      <c r="O3" s="136">
        <v>1100</v>
      </c>
      <c r="P3" s="136">
        <v>1100</v>
      </c>
      <c r="Q3" s="135">
        <v>1121.43</v>
      </c>
      <c r="R3" s="96"/>
    </row>
    <row r="4" spans="1:18" ht="23">
      <c r="A4" s="133">
        <v>2</v>
      </c>
      <c r="B4" s="134" t="s">
        <v>1200</v>
      </c>
      <c r="C4" s="135">
        <v>850</v>
      </c>
      <c r="D4" s="136">
        <v>1100</v>
      </c>
      <c r="E4" s="135">
        <v>850</v>
      </c>
      <c r="F4" s="136">
        <v>950</v>
      </c>
      <c r="G4" s="135">
        <v>1100</v>
      </c>
      <c r="H4" s="136">
        <v>800</v>
      </c>
      <c r="I4" s="136">
        <v>1050</v>
      </c>
      <c r="J4" s="135">
        <v>1000</v>
      </c>
      <c r="K4" s="136">
        <v>1100</v>
      </c>
      <c r="L4" s="135">
        <v>1000</v>
      </c>
      <c r="M4" s="136">
        <v>1100</v>
      </c>
      <c r="N4" s="135">
        <v>1000</v>
      </c>
      <c r="O4" s="136">
        <v>1000</v>
      </c>
      <c r="P4" s="136">
        <v>1000</v>
      </c>
      <c r="Q4" s="135">
        <v>992.86</v>
      </c>
      <c r="R4" s="96"/>
    </row>
    <row r="5" spans="1:18" ht="34.5">
      <c r="A5" s="133">
        <v>3</v>
      </c>
      <c r="B5" s="134" t="s">
        <v>1201</v>
      </c>
      <c r="C5" s="135">
        <v>1000</v>
      </c>
      <c r="D5" s="136">
        <v>1200</v>
      </c>
      <c r="E5" s="135">
        <v>1100</v>
      </c>
      <c r="F5" s="136">
        <v>1100</v>
      </c>
      <c r="G5" s="135">
        <v>1200</v>
      </c>
      <c r="H5" s="136">
        <v>1000</v>
      </c>
      <c r="I5" s="136">
        <v>1050</v>
      </c>
      <c r="J5" s="135">
        <v>1000</v>
      </c>
      <c r="K5" s="136">
        <v>1100</v>
      </c>
      <c r="L5" s="135">
        <v>1200</v>
      </c>
      <c r="M5" s="136">
        <v>1250</v>
      </c>
      <c r="N5" s="135">
        <v>1100</v>
      </c>
      <c r="O5" s="136">
        <v>1100</v>
      </c>
      <c r="P5" s="136">
        <v>1200</v>
      </c>
      <c r="Q5" s="135">
        <v>1114.29</v>
      </c>
      <c r="R5" s="96"/>
    </row>
    <row r="6" spans="1:18" ht="34.5">
      <c r="A6" s="133">
        <v>4</v>
      </c>
      <c r="B6" s="134" t="s">
        <v>1202</v>
      </c>
      <c r="C6" s="135">
        <v>900</v>
      </c>
      <c r="D6" s="136">
        <v>1000</v>
      </c>
      <c r="E6" s="135">
        <v>850</v>
      </c>
      <c r="F6" s="136">
        <v>950</v>
      </c>
      <c r="G6" s="135">
        <v>1100</v>
      </c>
      <c r="H6" s="136">
        <v>850</v>
      </c>
      <c r="I6" s="136">
        <v>950</v>
      </c>
      <c r="J6" s="135">
        <v>900</v>
      </c>
      <c r="K6" s="136">
        <v>1000</v>
      </c>
      <c r="L6" s="135">
        <v>1000</v>
      </c>
      <c r="M6" s="136">
        <v>1200</v>
      </c>
      <c r="N6" s="135">
        <v>950</v>
      </c>
      <c r="O6" s="136">
        <v>1100</v>
      </c>
      <c r="P6" s="136">
        <v>1050</v>
      </c>
      <c r="Q6" s="135">
        <v>985.71</v>
      </c>
      <c r="R6" s="96"/>
    </row>
    <row r="7" spans="1:18" ht="23">
      <c r="A7" s="133">
        <v>5</v>
      </c>
      <c r="B7" s="134" t="s">
        <v>1174</v>
      </c>
      <c r="C7" s="135">
        <v>1000</v>
      </c>
      <c r="D7" s="136">
        <v>1100</v>
      </c>
      <c r="E7" s="135">
        <v>950</v>
      </c>
      <c r="F7" s="136">
        <v>1100</v>
      </c>
      <c r="G7" s="135">
        <v>1150</v>
      </c>
      <c r="H7" s="136">
        <v>900</v>
      </c>
      <c r="I7" s="136">
        <v>950</v>
      </c>
      <c r="J7" s="135">
        <v>1100</v>
      </c>
      <c r="K7" s="136">
        <v>1000</v>
      </c>
      <c r="L7" s="135">
        <v>1000</v>
      </c>
      <c r="M7" s="136">
        <v>1100</v>
      </c>
      <c r="N7" s="135">
        <v>900</v>
      </c>
      <c r="O7" s="136">
        <v>1100</v>
      </c>
      <c r="P7" s="136">
        <v>1200</v>
      </c>
      <c r="Q7" s="135">
        <v>1039.29</v>
      </c>
      <c r="R7" s="96"/>
    </row>
    <row r="8" spans="1:18" ht="23">
      <c r="A8" s="133">
        <v>6</v>
      </c>
      <c r="B8" s="134" t="s">
        <v>1175</v>
      </c>
      <c r="C8" s="135">
        <v>800</v>
      </c>
      <c r="D8" s="136">
        <v>900</v>
      </c>
      <c r="E8" s="135">
        <v>850</v>
      </c>
      <c r="F8" s="136">
        <v>950</v>
      </c>
      <c r="G8" s="135">
        <v>950</v>
      </c>
      <c r="H8" s="136">
        <v>750</v>
      </c>
      <c r="I8" s="136">
        <v>850</v>
      </c>
      <c r="J8" s="135">
        <v>900</v>
      </c>
      <c r="K8" s="136">
        <v>900</v>
      </c>
      <c r="L8" s="135">
        <v>950</v>
      </c>
      <c r="M8" s="136">
        <v>1000</v>
      </c>
      <c r="N8" s="135">
        <v>800</v>
      </c>
      <c r="O8" s="136">
        <v>900</v>
      </c>
      <c r="P8" s="136">
        <v>1050</v>
      </c>
      <c r="Q8" s="135">
        <v>896.43</v>
      </c>
      <c r="R8" s="96"/>
    </row>
    <row r="9" spans="1:18" ht="23">
      <c r="A9" s="133">
        <v>7</v>
      </c>
      <c r="B9" s="134" t="s">
        <v>1176</v>
      </c>
      <c r="C9" s="135">
        <v>1000</v>
      </c>
      <c r="D9" s="136">
        <v>1100</v>
      </c>
      <c r="E9" s="135">
        <v>900</v>
      </c>
      <c r="F9" s="136">
        <v>1100</v>
      </c>
      <c r="G9" s="135">
        <v>1100</v>
      </c>
      <c r="H9" s="136">
        <v>900</v>
      </c>
      <c r="I9" s="136">
        <v>950</v>
      </c>
      <c r="J9" s="135">
        <v>1000</v>
      </c>
      <c r="K9" s="136">
        <v>1000</v>
      </c>
      <c r="L9" s="135">
        <v>1000</v>
      </c>
      <c r="M9" s="136">
        <v>1100</v>
      </c>
      <c r="N9" s="135">
        <v>900</v>
      </c>
      <c r="O9" s="136">
        <v>1100</v>
      </c>
      <c r="P9" s="136">
        <v>1100</v>
      </c>
      <c r="Q9" s="135">
        <v>1017.86</v>
      </c>
      <c r="R9" s="96"/>
    </row>
    <row r="10" spans="1:18" ht="57.5">
      <c r="A10" s="133">
        <v>8</v>
      </c>
      <c r="B10" s="105" t="s">
        <v>1177</v>
      </c>
      <c r="C10" s="135">
        <v>800</v>
      </c>
      <c r="D10" s="136">
        <v>900</v>
      </c>
      <c r="E10" s="135">
        <v>750</v>
      </c>
      <c r="F10" s="136">
        <v>950</v>
      </c>
      <c r="G10" s="135">
        <v>950</v>
      </c>
      <c r="H10" s="136">
        <v>750</v>
      </c>
      <c r="I10" s="136">
        <v>850</v>
      </c>
      <c r="J10" s="135">
        <v>850</v>
      </c>
      <c r="K10" s="136">
        <v>900</v>
      </c>
      <c r="L10" s="135">
        <v>950</v>
      </c>
      <c r="M10" s="136">
        <v>1100</v>
      </c>
      <c r="N10" s="135">
        <v>800</v>
      </c>
      <c r="O10" s="136">
        <v>900</v>
      </c>
      <c r="P10" s="136">
        <v>1000</v>
      </c>
      <c r="Q10" s="135">
        <v>889.29</v>
      </c>
      <c r="R10" s="96"/>
    </row>
    <row r="11" spans="1:18" ht="46">
      <c r="A11" s="133">
        <v>9</v>
      </c>
      <c r="B11" s="134" t="s">
        <v>1178</v>
      </c>
      <c r="C11" s="135">
        <v>700</v>
      </c>
      <c r="D11" s="136">
        <v>900</v>
      </c>
      <c r="E11" s="135">
        <v>650</v>
      </c>
      <c r="F11" s="136">
        <v>900</v>
      </c>
      <c r="G11" s="135">
        <v>950</v>
      </c>
      <c r="H11" s="136">
        <v>700</v>
      </c>
      <c r="I11" s="136">
        <v>900</v>
      </c>
      <c r="J11" s="135">
        <v>850</v>
      </c>
      <c r="K11" s="136">
        <v>850</v>
      </c>
      <c r="L11" s="135">
        <v>850</v>
      </c>
      <c r="M11" s="136">
        <v>1000</v>
      </c>
      <c r="N11" s="135">
        <v>750</v>
      </c>
      <c r="O11" s="136">
        <v>900</v>
      </c>
      <c r="P11" s="136">
        <v>900</v>
      </c>
      <c r="Q11" s="135">
        <v>842.86</v>
      </c>
      <c r="R11" s="96"/>
    </row>
    <row r="12" spans="1:18" ht="57.5">
      <c r="A12" s="133">
        <v>10</v>
      </c>
      <c r="B12" s="134" t="s">
        <v>1179</v>
      </c>
      <c r="C12" s="135">
        <v>600</v>
      </c>
      <c r="D12" s="136">
        <v>800</v>
      </c>
      <c r="E12" s="135">
        <v>550</v>
      </c>
      <c r="F12" s="136">
        <v>700</v>
      </c>
      <c r="G12" s="135">
        <v>900</v>
      </c>
      <c r="H12" s="136">
        <v>500</v>
      </c>
      <c r="I12" s="136">
        <v>850</v>
      </c>
      <c r="J12" s="135">
        <v>750</v>
      </c>
      <c r="K12" s="136">
        <v>800</v>
      </c>
      <c r="L12" s="135">
        <v>800</v>
      </c>
      <c r="M12" s="136">
        <v>950</v>
      </c>
      <c r="N12" s="135">
        <v>600</v>
      </c>
      <c r="O12" s="136">
        <v>800</v>
      </c>
      <c r="P12" s="136">
        <v>900</v>
      </c>
      <c r="Q12" s="135">
        <v>750</v>
      </c>
      <c r="R12" s="96"/>
    </row>
    <row r="13" spans="1:18">
      <c r="A13" s="96"/>
      <c r="B13" s="96"/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</row>
    <row r="14" spans="1:18">
      <c r="A14" s="96"/>
      <c r="B14" s="96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</row>
    <row r="15" spans="1:18">
      <c r="A15" s="96"/>
      <c r="B15" s="96"/>
      <c r="C15" s="96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</row>
    <row r="16" spans="1:18">
      <c r="A16" s="96"/>
      <c r="B16" s="96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</row>
    <row r="17" spans="1:18">
      <c r="A17" s="96"/>
      <c r="B17" s="96"/>
      <c r="C17" s="96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</row>
    <row r="18" spans="1:18">
      <c r="A18" s="96"/>
      <c r="B18" s="96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</row>
    <row r="19" spans="1:18">
      <c r="A19" s="96"/>
      <c r="B19" s="96"/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</row>
    <row r="20" spans="1:18">
      <c r="A20" s="96"/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</row>
    <row r="21" spans="1:18">
      <c r="A21" s="96"/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</row>
    <row r="22" spans="1:18">
      <c r="A22" s="96"/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</row>
    <row r="23" spans="1:18">
      <c r="A23" s="96"/>
      <c r="B23" s="96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</row>
    <row r="24" spans="1:18">
      <c r="A24" s="96"/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</row>
    <row r="25" spans="1:18">
      <c r="A25" s="96"/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</row>
    <row r="26" spans="1:18">
      <c r="A26" s="96"/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</row>
    <row r="27" spans="1:18">
      <c r="A27" s="96"/>
      <c r="B27" s="96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</row>
    <row r="28" spans="1:18">
      <c r="A28" s="96"/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</row>
    <row r="29" spans="1:18">
      <c r="A29" s="96"/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</row>
    <row r="30" spans="1:18">
      <c r="A30" s="96"/>
      <c r="B30" s="96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</row>
    <row r="31" spans="1:18">
      <c r="A31" s="96"/>
      <c r="B31" s="96"/>
      <c r="C31" s="96"/>
      <c r="D31" s="96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/>
    </row>
    <row r="32" spans="1:18">
      <c r="A32" s="96"/>
      <c r="B32" s="96"/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</row>
    <row r="33" spans="1:18">
      <c r="A33" s="96"/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</row>
    <row r="34" spans="1:18">
      <c r="A34" s="96"/>
      <c r="B34" s="96"/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6"/>
    </row>
    <row r="35" spans="1:18">
      <c r="A35" s="96"/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</row>
    <row r="36" spans="1:18">
      <c r="A36" s="96"/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</row>
    <row r="37" spans="1:18">
      <c r="A37" s="96"/>
      <c r="B37" s="96"/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</row>
    <row r="38" spans="1:18">
      <c r="A38" s="96"/>
      <c r="B38" s="96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</row>
    <row r="39" spans="1:18">
      <c r="A39" s="96"/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</row>
    <row r="40" spans="1:18">
      <c r="A40" s="96"/>
      <c r="B40" s="96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</row>
    <row r="41" spans="1:18">
      <c r="A41" s="96"/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</row>
    <row r="42" spans="1:18">
      <c r="A42" s="96"/>
      <c r="B42" s="96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</row>
    <row r="43" spans="1:18">
      <c r="A43" s="96"/>
      <c r="B43" s="96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</row>
    <row r="44" spans="1:18">
      <c r="A44" s="96"/>
      <c r="B44" s="96"/>
      <c r="C44" s="96"/>
      <c r="D44" s="96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</row>
    <row r="45" spans="1:18">
      <c r="A45" s="96"/>
      <c r="B45" s="96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</row>
    <row r="46" spans="1:18">
      <c r="A46" s="96"/>
      <c r="B46" s="96"/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</row>
    <row r="47" spans="1:18">
      <c r="A47" s="96"/>
      <c r="B47" s="96"/>
      <c r="C47" s="96"/>
      <c r="D47" s="96"/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</row>
    <row r="48" spans="1:18">
      <c r="A48" s="96"/>
      <c r="B48" s="96"/>
      <c r="C48" s="96"/>
      <c r="D48" s="96"/>
      <c r="E48" s="96"/>
      <c r="F48" s="96"/>
      <c r="G48" s="96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</row>
    <row r="49" spans="1:18">
      <c r="A49" s="96"/>
      <c r="B49" s="96"/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6"/>
      <c r="O49" s="96"/>
      <c r="P49" s="96"/>
      <c r="Q49" s="96"/>
      <c r="R49" s="96"/>
    </row>
    <row r="50" spans="1:18">
      <c r="A50" s="96"/>
      <c r="B50" s="96"/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</row>
    <row r="51" spans="1:18">
      <c r="A51" s="96"/>
      <c r="B51" s="96"/>
      <c r="C51" s="96"/>
      <c r="D51" s="96"/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</row>
    <row r="52" spans="1:18">
      <c r="A52" s="96"/>
      <c r="B52" s="96"/>
      <c r="C52" s="96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</row>
    <row r="53" spans="1:18">
      <c r="A53" s="96"/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</row>
    <row r="54" spans="1:18">
      <c r="A54" s="96"/>
      <c r="B54" s="96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</row>
    <row r="55" spans="1:18">
      <c r="A55" s="96"/>
      <c r="B55" s="96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</row>
    <row r="56" spans="1:18">
      <c r="A56" s="96"/>
      <c r="B56" s="96"/>
      <c r="C56" s="96"/>
      <c r="D56" s="96"/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</row>
    <row r="57" spans="1:18">
      <c r="A57" s="96"/>
      <c r="B57" s="96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</row>
    <row r="58" spans="1:18">
      <c r="A58" s="96"/>
      <c r="B58" s="96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</row>
    <row r="59" spans="1:18">
      <c r="A59" s="96"/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</row>
    <row r="60" spans="1:18">
      <c r="A60" s="96"/>
      <c r="B60" s="96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</row>
    <row r="61" spans="1:18">
      <c r="A61" s="96"/>
      <c r="B61" s="96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</row>
    <row r="62" spans="1:18">
      <c r="A62" s="96"/>
      <c r="B62" s="96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</row>
    <row r="63" spans="1:18">
      <c r="A63" s="96"/>
      <c r="B63" s="96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</row>
    <row r="64" spans="1:18">
      <c r="A64" s="96"/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</row>
    <row r="65" spans="1:18">
      <c r="A65" s="96"/>
      <c r="B65" s="96"/>
      <c r="C65" s="96"/>
      <c r="D65" s="96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</row>
    <row r="66" spans="1:18">
      <c r="A66" s="96"/>
      <c r="B66" s="96"/>
      <c r="C66" s="96"/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</row>
    <row r="67" spans="1:18">
      <c r="A67" s="96"/>
      <c r="B67" s="96"/>
      <c r="C67" s="96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</row>
    <row r="68" spans="1:18">
      <c r="A68" s="96"/>
      <c r="B68" s="96"/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</row>
    <row r="69" spans="1:18">
      <c r="A69" s="96"/>
      <c r="B69" s="96"/>
      <c r="C69" s="96"/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</row>
    <row r="70" spans="1:18">
      <c r="A70" s="96"/>
      <c r="B70" s="96"/>
      <c r="C70" s="96"/>
      <c r="D70" s="96"/>
      <c r="E70" s="96"/>
      <c r="F70" s="96"/>
      <c r="G70" s="96"/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</row>
    <row r="71" spans="1:18">
      <c r="A71" s="96"/>
      <c r="B71" s="96"/>
      <c r="C71" s="96"/>
      <c r="D71" s="96"/>
      <c r="E71" s="96"/>
      <c r="F71" s="96"/>
      <c r="G71" s="96"/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</row>
    <row r="72" spans="1:18">
      <c r="A72" s="96"/>
      <c r="B72" s="96"/>
      <c r="C72" s="96"/>
      <c r="D72" s="96"/>
      <c r="E72" s="96"/>
      <c r="F72" s="96"/>
      <c r="G72" s="96"/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</row>
    <row r="73" spans="1:18">
      <c r="A73" s="96"/>
      <c r="B73" s="96"/>
      <c r="C73" s="96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</row>
    <row r="74" spans="1:18">
      <c r="A74" s="96"/>
      <c r="B74" s="96"/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</row>
    <row r="75" spans="1:18">
      <c r="A75" s="96"/>
      <c r="B75" s="96"/>
      <c r="C75" s="96"/>
      <c r="D75" s="96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</row>
    <row r="76" spans="1:18">
      <c r="A76" s="96"/>
      <c r="B76" s="96"/>
      <c r="C76" s="96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</row>
    <row r="77" spans="1:18">
      <c r="A77" s="96"/>
      <c r="B77" s="96"/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</row>
    <row r="78" spans="1:18">
      <c r="A78" s="96"/>
      <c r="B78" s="96"/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</row>
    <row r="79" spans="1:18">
      <c r="A79" s="96"/>
      <c r="B79" s="96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</row>
    <row r="80" spans="1:18">
      <c r="A80" s="96"/>
      <c r="B80" s="96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</row>
    <row r="81" spans="1:18">
      <c r="A81" s="96"/>
      <c r="B81" s="96"/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</row>
    <row r="82" spans="1:18">
      <c r="A82" s="96"/>
      <c r="B82" s="96"/>
      <c r="C82" s="96"/>
      <c r="D82" s="96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6"/>
    </row>
    <row r="83" spans="1:18">
      <c r="A83" s="96"/>
      <c r="B83" s="96"/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</row>
    <row r="84" spans="1:18">
      <c r="A84" s="96"/>
      <c r="B84" s="96"/>
      <c r="C84" s="96"/>
      <c r="D84" s="96"/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</row>
    <row r="85" spans="1:18">
      <c r="A85" s="96"/>
      <c r="B85" s="96"/>
      <c r="C85" s="96"/>
      <c r="D85" s="96"/>
      <c r="E85" s="96"/>
      <c r="F85" s="96"/>
      <c r="G85" s="96"/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</row>
    <row r="86" spans="1:18">
      <c r="A86" s="96"/>
      <c r="B86" s="96"/>
      <c r="C86" s="96"/>
      <c r="D86" s="96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</row>
    <row r="87" spans="1:18">
      <c r="A87" s="96"/>
      <c r="B87" s="96"/>
      <c r="C87" s="96"/>
      <c r="D87" s="96"/>
      <c r="E87" s="96"/>
      <c r="F87" s="96"/>
      <c r="G87" s="96"/>
      <c r="H87" s="96"/>
      <c r="I87" s="96"/>
      <c r="J87" s="96"/>
      <c r="K87" s="96"/>
      <c r="L87" s="96"/>
      <c r="M87" s="96"/>
      <c r="N87" s="96"/>
      <c r="O87" s="96"/>
      <c r="P87" s="96"/>
      <c r="Q87" s="96"/>
      <c r="R87" s="96"/>
    </row>
    <row r="88" spans="1:18">
      <c r="A88" s="96"/>
      <c r="B88" s="96"/>
      <c r="C88" s="96"/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</row>
    <row r="89" spans="1:18">
      <c r="A89" s="96"/>
      <c r="B89" s="96"/>
      <c r="C89" s="96"/>
      <c r="D89" s="96"/>
      <c r="E89" s="96"/>
      <c r="F89" s="96"/>
      <c r="G89" s="9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</row>
    <row r="90" spans="1:18">
      <c r="A90" s="96"/>
      <c r="B90" s="96"/>
      <c r="C90" s="96"/>
      <c r="D90" s="96"/>
      <c r="E90" s="96"/>
      <c r="F90" s="96"/>
      <c r="G90" s="96"/>
      <c r="H90" s="96"/>
      <c r="I90" s="96"/>
      <c r="J90" s="96"/>
      <c r="K90" s="96"/>
      <c r="L90" s="96"/>
      <c r="M90" s="96"/>
      <c r="N90" s="96"/>
      <c r="O90" s="96"/>
      <c r="P90" s="96"/>
      <c r="Q90" s="96"/>
      <c r="R90" s="96"/>
    </row>
    <row r="91" spans="1:18">
      <c r="A91" s="96"/>
      <c r="B91" s="96"/>
      <c r="C91" s="96"/>
      <c r="D91" s="96"/>
      <c r="E91" s="96"/>
      <c r="F91" s="96"/>
      <c r="G91" s="96"/>
      <c r="H91" s="96"/>
      <c r="I91" s="96"/>
      <c r="J91" s="96"/>
      <c r="K91" s="96"/>
      <c r="L91" s="96"/>
      <c r="M91" s="96"/>
      <c r="N91" s="96"/>
      <c r="O91" s="96"/>
      <c r="P91" s="96"/>
      <c r="Q91" s="96"/>
      <c r="R91" s="96"/>
    </row>
    <row r="92" spans="1:18">
      <c r="A92" s="96"/>
      <c r="B92" s="96"/>
      <c r="C92" s="96"/>
      <c r="D92" s="96"/>
      <c r="E92" s="96"/>
      <c r="F92" s="96"/>
      <c r="G92" s="96"/>
      <c r="H92" s="96"/>
      <c r="I92" s="96"/>
      <c r="J92" s="96"/>
      <c r="K92" s="96"/>
      <c r="L92" s="96"/>
      <c r="M92" s="96"/>
      <c r="N92" s="96"/>
      <c r="O92" s="96"/>
      <c r="P92" s="96"/>
      <c r="Q92" s="96"/>
      <c r="R92" s="96"/>
    </row>
    <row r="93" spans="1:18">
      <c r="A93" s="96"/>
      <c r="B93" s="96"/>
      <c r="C93" s="96"/>
      <c r="D93" s="96"/>
      <c r="E93" s="96"/>
      <c r="F93" s="96"/>
      <c r="G93" s="96"/>
      <c r="H93" s="96"/>
      <c r="I93" s="96"/>
      <c r="J93" s="96"/>
      <c r="K93" s="96"/>
      <c r="L93" s="96"/>
      <c r="M93" s="96"/>
      <c r="N93" s="96"/>
      <c r="O93" s="96"/>
      <c r="P93" s="96"/>
      <c r="Q93" s="96"/>
      <c r="R93" s="96"/>
    </row>
    <row r="94" spans="1:18">
      <c r="A94" s="96"/>
      <c r="B94" s="96"/>
      <c r="C94" s="96"/>
      <c r="D94" s="96"/>
      <c r="E94" s="96"/>
      <c r="F94" s="96"/>
      <c r="G94" s="96"/>
      <c r="H94" s="96"/>
      <c r="I94" s="96"/>
      <c r="J94" s="96"/>
      <c r="K94" s="96"/>
      <c r="L94" s="96"/>
      <c r="M94" s="96"/>
      <c r="N94" s="96"/>
      <c r="O94" s="96"/>
      <c r="P94" s="96"/>
      <c r="Q94" s="96"/>
      <c r="R94" s="96"/>
    </row>
    <row r="95" spans="1:18">
      <c r="A95" s="96"/>
      <c r="B95" s="96"/>
      <c r="C95" s="96"/>
      <c r="D95" s="96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</row>
    <row r="96" spans="1:18">
      <c r="A96" s="96"/>
      <c r="B96" s="96"/>
      <c r="C96" s="96"/>
      <c r="D96" s="96"/>
      <c r="E96" s="96"/>
      <c r="F96" s="96"/>
      <c r="G96" s="96"/>
      <c r="H96" s="96"/>
      <c r="I96" s="96"/>
      <c r="J96" s="96"/>
      <c r="K96" s="96"/>
      <c r="L96" s="96"/>
      <c r="M96" s="96"/>
      <c r="N96" s="96"/>
      <c r="O96" s="96"/>
      <c r="P96" s="96"/>
      <c r="Q96" s="96"/>
      <c r="R96" s="96"/>
    </row>
    <row r="97" spans="1:18">
      <c r="A97" s="96"/>
      <c r="B97" s="96"/>
      <c r="C97" s="96"/>
      <c r="D97" s="96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</row>
    <row r="98" spans="1:18">
      <c r="A98" s="96"/>
      <c r="B98" s="96"/>
      <c r="C98" s="96"/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  <c r="R98" s="96"/>
    </row>
    <row r="99" spans="1:18">
      <c r="A99" s="96"/>
      <c r="B99" s="96"/>
      <c r="C99" s="96"/>
      <c r="D99" s="96"/>
      <c r="E99" s="96"/>
      <c r="F99" s="96"/>
      <c r="G99" s="96"/>
      <c r="H99" s="96"/>
      <c r="I99" s="96"/>
      <c r="J99" s="96"/>
      <c r="K99" s="96"/>
      <c r="L99" s="96"/>
      <c r="M99" s="96"/>
      <c r="N99" s="96"/>
      <c r="O99" s="96"/>
      <c r="P99" s="96"/>
      <c r="Q99" s="96"/>
      <c r="R99" s="96"/>
    </row>
    <row r="100" spans="1:18">
      <c r="A100" s="96"/>
      <c r="B100" s="96"/>
      <c r="C100" s="96"/>
      <c r="D100" s="96"/>
      <c r="E100" s="96"/>
      <c r="F100" s="96"/>
      <c r="G100" s="96"/>
      <c r="H100" s="96"/>
      <c r="I100" s="96"/>
      <c r="J100" s="96"/>
      <c r="K100" s="96"/>
      <c r="L100" s="96"/>
      <c r="M100" s="96"/>
      <c r="N100" s="96"/>
      <c r="O100" s="96"/>
      <c r="P100" s="96"/>
      <c r="Q100" s="96"/>
      <c r="R100" s="96"/>
    </row>
    <row r="101" spans="1:18">
      <c r="A101" s="96"/>
      <c r="B101" s="96"/>
      <c r="C101" s="96"/>
      <c r="D101" s="96"/>
      <c r="E101" s="96"/>
      <c r="F101" s="96"/>
      <c r="G101" s="96"/>
      <c r="H101" s="96"/>
      <c r="I101" s="96"/>
      <c r="J101" s="96"/>
      <c r="K101" s="96"/>
      <c r="L101" s="96"/>
      <c r="M101" s="96"/>
      <c r="N101" s="96"/>
      <c r="O101" s="96"/>
      <c r="P101" s="96"/>
      <c r="Q101" s="96"/>
      <c r="R101" s="96"/>
    </row>
    <row r="102" spans="1:18">
      <c r="A102" s="96"/>
      <c r="B102" s="96"/>
      <c r="C102" s="96"/>
      <c r="D102" s="96"/>
      <c r="E102" s="96"/>
      <c r="F102" s="96"/>
      <c r="G102" s="96"/>
      <c r="H102" s="96"/>
      <c r="I102" s="96"/>
      <c r="J102" s="96"/>
      <c r="K102" s="96"/>
      <c r="L102" s="96"/>
      <c r="M102" s="96"/>
      <c r="N102" s="96"/>
      <c r="O102" s="96"/>
      <c r="P102" s="96"/>
      <c r="Q102" s="96"/>
      <c r="R102" s="96"/>
    </row>
    <row r="103" spans="1:18">
      <c r="A103" s="96"/>
      <c r="B103" s="96"/>
      <c r="C103" s="96"/>
      <c r="D103" s="96"/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</row>
    <row r="104" spans="1:18">
      <c r="A104" s="96"/>
      <c r="B104" s="96"/>
      <c r="C104" s="96"/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6"/>
    </row>
    <row r="105" spans="1:18">
      <c r="A105" s="96"/>
      <c r="B105" s="96"/>
      <c r="C105" s="96"/>
      <c r="D105" s="96"/>
      <c r="E105" s="96"/>
      <c r="F105" s="96"/>
      <c r="G105" s="96"/>
      <c r="H105" s="96"/>
      <c r="I105" s="96"/>
      <c r="J105" s="96"/>
      <c r="K105" s="96"/>
      <c r="L105" s="96"/>
      <c r="M105" s="96"/>
      <c r="N105" s="96"/>
      <c r="O105" s="96"/>
      <c r="P105" s="96"/>
      <c r="Q105" s="96"/>
      <c r="R105" s="96"/>
    </row>
    <row r="106" spans="1:18">
      <c r="A106" s="96"/>
      <c r="B106" s="96"/>
      <c r="C106" s="96"/>
      <c r="D106" s="96"/>
      <c r="E106" s="96"/>
      <c r="F106" s="96"/>
      <c r="G106" s="96"/>
      <c r="H106" s="96"/>
      <c r="I106" s="96"/>
      <c r="J106" s="96"/>
      <c r="K106" s="96"/>
      <c r="L106" s="96"/>
      <c r="M106" s="96"/>
      <c r="N106" s="96"/>
      <c r="O106" s="96"/>
      <c r="P106" s="96"/>
      <c r="Q106" s="96"/>
      <c r="R106" s="96"/>
    </row>
    <row r="107" spans="1:18">
      <c r="A107" s="96"/>
      <c r="B107" s="96"/>
      <c r="C107" s="96"/>
      <c r="D107" s="96"/>
      <c r="E107" s="96"/>
      <c r="F107" s="96"/>
      <c r="G107" s="96"/>
      <c r="H107" s="96"/>
      <c r="I107" s="96"/>
      <c r="J107" s="96"/>
      <c r="K107" s="96"/>
      <c r="L107" s="96"/>
      <c r="M107" s="96"/>
      <c r="N107" s="96"/>
      <c r="O107" s="96"/>
      <c r="P107" s="96"/>
      <c r="Q107" s="96"/>
      <c r="R107" s="96"/>
    </row>
    <row r="108" spans="1:18">
      <c r="A108" s="96"/>
      <c r="B108" s="96"/>
      <c r="C108" s="96"/>
      <c r="D108" s="96"/>
      <c r="E108" s="96"/>
      <c r="F108" s="96"/>
      <c r="G108" s="96"/>
      <c r="H108" s="96"/>
      <c r="I108" s="96"/>
      <c r="J108" s="96"/>
      <c r="K108" s="96"/>
      <c r="L108" s="96"/>
      <c r="M108" s="96"/>
      <c r="N108" s="96"/>
      <c r="O108" s="96"/>
      <c r="P108" s="96"/>
      <c r="Q108" s="96"/>
      <c r="R108" s="96"/>
    </row>
    <row r="109" spans="1:18">
      <c r="A109" s="96"/>
      <c r="B109" s="96"/>
      <c r="C109" s="96"/>
      <c r="D109" s="96"/>
      <c r="E109" s="96"/>
      <c r="F109" s="96"/>
      <c r="G109" s="96"/>
      <c r="H109" s="96"/>
      <c r="I109" s="96"/>
      <c r="J109" s="96"/>
      <c r="K109" s="96"/>
      <c r="L109" s="96"/>
      <c r="M109" s="96"/>
      <c r="N109" s="96"/>
      <c r="O109" s="96"/>
      <c r="P109" s="96"/>
      <c r="Q109" s="96"/>
      <c r="R109" s="96"/>
    </row>
    <row r="110" spans="1:18">
      <c r="A110" s="96"/>
      <c r="B110" s="96"/>
      <c r="C110" s="96"/>
      <c r="D110" s="96"/>
      <c r="E110" s="96"/>
      <c r="F110" s="96"/>
      <c r="G110" s="96"/>
      <c r="H110" s="96"/>
      <c r="I110" s="96"/>
      <c r="J110" s="96"/>
      <c r="K110" s="96"/>
      <c r="L110" s="96"/>
      <c r="M110" s="96"/>
      <c r="N110" s="96"/>
      <c r="O110" s="96"/>
      <c r="P110" s="96"/>
      <c r="Q110" s="96"/>
      <c r="R110" s="96"/>
    </row>
    <row r="111" spans="1:18">
      <c r="A111" s="96"/>
      <c r="B111" s="96"/>
      <c r="C111" s="96"/>
      <c r="D111" s="96"/>
      <c r="E111" s="96"/>
      <c r="F111" s="96"/>
      <c r="G111" s="96"/>
      <c r="H111" s="96"/>
      <c r="I111" s="96"/>
      <c r="J111" s="96"/>
      <c r="K111" s="96"/>
      <c r="L111" s="96"/>
      <c r="M111" s="96"/>
      <c r="N111" s="96"/>
      <c r="O111" s="96"/>
      <c r="P111" s="96"/>
      <c r="Q111" s="96"/>
      <c r="R111" s="96"/>
    </row>
    <row r="112" spans="1:18">
      <c r="A112" s="96"/>
      <c r="B112" s="96"/>
      <c r="C112" s="96"/>
      <c r="D112" s="96"/>
      <c r="E112" s="96"/>
      <c r="F112" s="96"/>
      <c r="G112" s="96"/>
      <c r="H112" s="96"/>
      <c r="I112" s="96"/>
      <c r="J112" s="96"/>
      <c r="K112" s="96"/>
      <c r="L112" s="96"/>
      <c r="M112" s="96"/>
      <c r="N112" s="96"/>
      <c r="O112" s="96"/>
      <c r="P112" s="96"/>
      <c r="Q112" s="96"/>
      <c r="R112" s="96"/>
    </row>
    <row r="113" spans="1:18">
      <c r="A113" s="96"/>
      <c r="B113" s="96"/>
      <c r="C113" s="96"/>
      <c r="D113" s="96"/>
      <c r="E113" s="96"/>
      <c r="F113" s="96"/>
      <c r="G113" s="96"/>
      <c r="H113" s="96"/>
      <c r="I113" s="96"/>
      <c r="J113" s="96"/>
      <c r="K113" s="96"/>
      <c r="L113" s="96"/>
      <c r="M113" s="96"/>
      <c r="N113" s="96"/>
      <c r="O113" s="96"/>
      <c r="P113" s="96"/>
      <c r="Q113" s="96"/>
      <c r="R113" s="96"/>
    </row>
    <row r="114" spans="1:18">
      <c r="A114" s="96"/>
      <c r="B114" s="96"/>
      <c r="C114" s="96"/>
      <c r="D114" s="96"/>
      <c r="E114" s="96"/>
      <c r="F114" s="96"/>
      <c r="G114" s="96"/>
      <c r="H114" s="96"/>
      <c r="I114" s="96"/>
      <c r="J114" s="96"/>
      <c r="K114" s="96"/>
      <c r="L114" s="96"/>
      <c r="M114" s="96"/>
      <c r="N114" s="96"/>
      <c r="O114" s="96"/>
      <c r="P114" s="96"/>
      <c r="Q114" s="96"/>
      <c r="R114" s="96"/>
    </row>
    <row r="115" spans="1:18">
      <c r="A115" s="96"/>
      <c r="B115" s="96"/>
      <c r="C115" s="96"/>
      <c r="D115" s="96"/>
      <c r="E115" s="96"/>
      <c r="F115" s="96"/>
      <c r="G115" s="96"/>
      <c r="H115" s="96"/>
      <c r="I115" s="96"/>
      <c r="J115" s="96"/>
      <c r="K115" s="96"/>
      <c r="L115" s="96"/>
      <c r="M115" s="96"/>
      <c r="N115" s="96"/>
      <c r="O115" s="96"/>
      <c r="P115" s="96"/>
      <c r="Q115" s="96"/>
      <c r="R115" s="96"/>
    </row>
    <row r="116" spans="1:18">
      <c r="A116" s="96"/>
      <c r="B116" s="96"/>
      <c r="C116" s="96"/>
      <c r="D116" s="96"/>
      <c r="E116" s="96"/>
      <c r="F116" s="96"/>
      <c r="G116" s="96"/>
      <c r="H116" s="96"/>
      <c r="I116" s="96"/>
      <c r="J116" s="96"/>
      <c r="K116" s="96"/>
      <c r="L116" s="96"/>
      <c r="M116" s="96"/>
      <c r="N116" s="96"/>
      <c r="O116" s="96"/>
      <c r="P116" s="96"/>
      <c r="Q116" s="96"/>
      <c r="R116" s="96"/>
    </row>
    <row r="117" spans="1:18">
      <c r="A117" s="96"/>
      <c r="B117" s="96"/>
      <c r="C117" s="96"/>
      <c r="D117" s="96"/>
      <c r="E117" s="96"/>
      <c r="F117" s="96"/>
      <c r="G117" s="96"/>
      <c r="H117" s="96"/>
      <c r="I117" s="96"/>
      <c r="J117" s="96"/>
      <c r="K117" s="96"/>
      <c r="L117" s="96"/>
      <c r="M117" s="96"/>
      <c r="N117" s="96"/>
      <c r="O117" s="96"/>
      <c r="P117" s="96"/>
      <c r="Q117" s="96"/>
      <c r="R117" s="96"/>
    </row>
    <row r="118" spans="1:18">
      <c r="A118" s="96"/>
      <c r="B118" s="96"/>
      <c r="C118" s="96"/>
      <c r="D118" s="96"/>
      <c r="E118" s="96"/>
      <c r="F118" s="96"/>
      <c r="G118" s="96"/>
      <c r="H118" s="96"/>
      <c r="I118" s="96"/>
      <c r="J118" s="96"/>
      <c r="K118" s="96"/>
      <c r="L118" s="96"/>
      <c r="M118" s="96"/>
      <c r="N118" s="96"/>
      <c r="O118" s="96"/>
      <c r="P118" s="96"/>
      <c r="Q118" s="96"/>
      <c r="R118" s="96"/>
    </row>
    <row r="119" spans="1:18">
      <c r="A119" s="96"/>
      <c r="B119" s="96"/>
      <c r="C119" s="96"/>
      <c r="D119" s="96"/>
      <c r="E119" s="96"/>
      <c r="F119" s="96"/>
      <c r="G119" s="96"/>
      <c r="H119" s="96"/>
      <c r="I119" s="96"/>
      <c r="J119" s="96"/>
      <c r="K119" s="96"/>
      <c r="L119" s="96"/>
      <c r="M119" s="96"/>
      <c r="N119" s="96"/>
      <c r="O119" s="96"/>
      <c r="P119" s="96"/>
      <c r="Q119" s="96"/>
      <c r="R119" s="96"/>
    </row>
    <row r="120" spans="1:18">
      <c r="A120" s="96"/>
      <c r="B120" s="96"/>
      <c r="C120" s="96"/>
      <c r="D120" s="96"/>
      <c r="E120" s="96"/>
      <c r="F120" s="96"/>
      <c r="G120" s="96"/>
      <c r="H120" s="96"/>
      <c r="I120" s="96"/>
      <c r="J120" s="96"/>
      <c r="K120" s="96"/>
      <c r="L120" s="96"/>
      <c r="M120" s="96"/>
      <c r="N120" s="96"/>
      <c r="O120" s="96"/>
      <c r="P120" s="96"/>
      <c r="Q120" s="96"/>
      <c r="R120" s="96"/>
    </row>
    <row r="121" spans="1:18">
      <c r="A121" s="96"/>
      <c r="B121" s="96"/>
      <c r="C121" s="96"/>
      <c r="D121" s="96"/>
      <c r="E121" s="96"/>
      <c r="F121" s="96"/>
      <c r="G121" s="96"/>
      <c r="H121" s="96"/>
      <c r="I121" s="96"/>
      <c r="J121" s="96"/>
      <c r="K121" s="96"/>
      <c r="L121" s="96"/>
      <c r="M121" s="96"/>
      <c r="N121" s="96"/>
      <c r="O121" s="96"/>
      <c r="P121" s="96"/>
      <c r="Q121" s="96"/>
      <c r="R121" s="96"/>
    </row>
    <row r="122" spans="1:18">
      <c r="A122" s="96"/>
      <c r="B122" s="96"/>
      <c r="C122" s="96"/>
      <c r="D122" s="96"/>
      <c r="E122" s="96"/>
      <c r="F122" s="96"/>
      <c r="G122" s="96"/>
      <c r="H122" s="96"/>
      <c r="I122" s="96"/>
      <c r="J122" s="96"/>
      <c r="K122" s="96"/>
      <c r="L122" s="96"/>
      <c r="M122" s="96"/>
      <c r="N122" s="96"/>
      <c r="O122" s="96"/>
      <c r="P122" s="96"/>
      <c r="Q122" s="96"/>
      <c r="R122" s="96"/>
    </row>
    <row r="123" spans="1:18">
      <c r="A123" s="96"/>
      <c r="B123" s="96"/>
      <c r="C123" s="96"/>
      <c r="D123" s="96"/>
      <c r="E123" s="96"/>
      <c r="F123" s="96"/>
      <c r="G123" s="96"/>
      <c r="H123" s="96"/>
      <c r="I123" s="96"/>
      <c r="J123" s="96"/>
      <c r="K123" s="96"/>
      <c r="L123" s="96"/>
      <c r="M123" s="96"/>
      <c r="N123" s="96"/>
      <c r="O123" s="96"/>
      <c r="P123" s="96"/>
      <c r="Q123" s="96"/>
      <c r="R123" s="96"/>
    </row>
    <row r="124" spans="1:18">
      <c r="A124" s="96"/>
      <c r="B124" s="96"/>
      <c r="C124" s="96"/>
      <c r="D124" s="96"/>
      <c r="E124" s="96"/>
      <c r="F124" s="96"/>
      <c r="G124" s="96"/>
      <c r="H124" s="96"/>
      <c r="I124" s="96"/>
      <c r="J124" s="96"/>
      <c r="K124" s="96"/>
      <c r="L124" s="96"/>
      <c r="M124" s="96"/>
      <c r="N124" s="96"/>
      <c r="O124" s="96"/>
      <c r="P124" s="96"/>
      <c r="Q124" s="96"/>
      <c r="R124" s="96"/>
    </row>
    <row r="125" spans="1:18">
      <c r="A125" s="96"/>
      <c r="B125" s="96"/>
      <c r="C125" s="96"/>
      <c r="D125" s="96"/>
      <c r="E125" s="96"/>
      <c r="F125" s="96"/>
      <c r="G125" s="96"/>
      <c r="H125" s="96"/>
      <c r="I125" s="96"/>
      <c r="J125" s="96"/>
      <c r="K125" s="96"/>
      <c r="L125" s="96"/>
      <c r="M125" s="96"/>
      <c r="N125" s="96"/>
      <c r="O125" s="96"/>
      <c r="P125" s="96"/>
      <c r="Q125" s="96"/>
      <c r="R125" s="96"/>
    </row>
    <row r="126" spans="1:18">
      <c r="A126" s="96"/>
      <c r="B126" s="96"/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</row>
    <row r="127" spans="1:18">
      <c r="A127" s="96"/>
      <c r="B127" s="96"/>
      <c r="C127" s="96"/>
      <c r="D127" s="96"/>
      <c r="E127" s="96"/>
      <c r="F127" s="96"/>
      <c r="G127" s="96"/>
      <c r="H127" s="96"/>
      <c r="I127" s="96"/>
      <c r="J127" s="96"/>
      <c r="K127" s="96"/>
      <c r="L127" s="96"/>
      <c r="M127" s="96"/>
      <c r="N127" s="96"/>
      <c r="O127" s="96"/>
      <c r="P127" s="96"/>
      <c r="Q127" s="96"/>
      <c r="R127" s="96"/>
    </row>
    <row r="128" spans="1:18">
      <c r="A128" s="96"/>
      <c r="B128" s="96"/>
      <c r="C128" s="96"/>
      <c r="D128" s="96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6"/>
      <c r="P128" s="96"/>
      <c r="Q128" s="96"/>
      <c r="R128" s="96"/>
    </row>
    <row r="129" spans="1:18">
      <c r="A129" s="96"/>
      <c r="B129" s="96"/>
      <c r="C129" s="96"/>
      <c r="D129" s="96"/>
      <c r="E129" s="96"/>
      <c r="F129" s="96"/>
      <c r="G129" s="96"/>
      <c r="H129" s="96"/>
      <c r="I129" s="96"/>
      <c r="J129" s="96"/>
      <c r="K129" s="96"/>
      <c r="L129" s="96"/>
      <c r="M129" s="96"/>
      <c r="N129" s="96"/>
      <c r="O129" s="96"/>
      <c r="P129" s="96"/>
      <c r="Q129" s="96"/>
      <c r="R129" s="96"/>
    </row>
    <row r="130" spans="1:18">
      <c r="A130" s="96"/>
      <c r="B130" s="96"/>
      <c r="C130" s="96"/>
      <c r="D130" s="96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6"/>
      <c r="P130" s="96"/>
      <c r="Q130" s="96"/>
      <c r="R130" s="96"/>
    </row>
    <row r="131" spans="1:18">
      <c r="A131" s="96"/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6"/>
      <c r="Q131" s="96"/>
      <c r="R131" s="96"/>
    </row>
    <row r="132" spans="1:18">
      <c r="A132" s="96"/>
      <c r="B132" s="96"/>
      <c r="C132" s="96"/>
      <c r="D132" s="9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</row>
    <row r="133" spans="1:18">
      <c r="A133" s="96"/>
      <c r="B133" s="96"/>
      <c r="C133" s="96"/>
      <c r="D133" s="96"/>
      <c r="E133" s="96"/>
      <c r="F133" s="96"/>
      <c r="G133" s="96"/>
      <c r="H133" s="96"/>
      <c r="I133" s="96"/>
      <c r="J133" s="96"/>
      <c r="K133" s="96"/>
      <c r="L133" s="96"/>
      <c r="M133" s="96"/>
      <c r="N133" s="96"/>
      <c r="O133" s="96"/>
      <c r="P133" s="96"/>
      <c r="Q133" s="96"/>
      <c r="R133" s="96"/>
    </row>
    <row r="134" spans="1:18">
      <c r="A134" s="96"/>
      <c r="B134" s="96"/>
      <c r="C134" s="96"/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  <c r="R134" s="96"/>
    </row>
    <row r="135" spans="1:18">
      <c r="A135" s="96"/>
      <c r="B135" s="96"/>
      <c r="C135" s="96"/>
      <c r="D135" s="96"/>
      <c r="E135" s="96"/>
      <c r="F135" s="96"/>
      <c r="G135" s="96"/>
      <c r="H135" s="96"/>
      <c r="I135" s="96"/>
      <c r="J135" s="96"/>
      <c r="K135" s="96"/>
      <c r="L135" s="96"/>
      <c r="M135" s="96"/>
      <c r="N135" s="96"/>
      <c r="O135" s="96"/>
      <c r="P135" s="96"/>
      <c r="Q135" s="96"/>
      <c r="R135" s="96"/>
    </row>
    <row r="136" spans="1:18">
      <c r="A136" s="96"/>
      <c r="B136" s="96"/>
      <c r="C136" s="96"/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  <c r="R136" s="96"/>
    </row>
    <row r="137" spans="1:18">
      <c r="A137" s="96"/>
      <c r="B137" s="96"/>
      <c r="C137" s="96"/>
      <c r="D137" s="96"/>
      <c r="E137" s="96"/>
      <c r="F137" s="96"/>
      <c r="G137" s="96"/>
      <c r="H137" s="96"/>
      <c r="I137" s="96"/>
      <c r="J137" s="96"/>
      <c r="K137" s="96"/>
      <c r="L137" s="96"/>
      <c r="M137" s="96"/>
      <c r="N137" s="96"/>
      <c r="O137" s="96"/>
      <c r="P137" s="96"/>
      <c r="Q137" s="96"/>
      <c r="R137" s="96"/>
    </row>
    <row r="138" spans="1:18">
      <c r="A138" s="96"/>
      <c r="B138" s="96"/>
      <c r="C138" s="96"/>
      <c r="D138" s="96"/>
      <c r="E138" s="96"/>
      <c r="F138" s="96"/>
      <c r="G138" s="96"/>
      <c r="H138" s="96"/>
      <c r="I138" s="96"/>
      <c r="J138" s="96"/>
      <c r="K138" s="96"/>
      <c r="L138" s="96"/>
      <c r="M138" s="96"/>
      <c r="N138" s="96"/>
      <c r="O138" s="96"/>
      <c r="P138" s="96"/>
      <c r="Q138" s="96"/>
      <c r="R138" s="96"/>
    </row>
    <row r="139" spans="1:18">
      <c r="A139" s="96"/>
      <c r="B139" s="96"/>
      <c r="C139" s="96"/>
      <c r="D139" s="96"/>
      <c r="E139" s="96"/>
      <c r="F139" s="96"/>
      <c r="G139" s="96"/>
      <c r="H139" s="96"/>
      <c r="I139" s="96"/>
      <c r="J139" s="96"/>
      <c r="K139" s="96"/>
      <c r="L139" s="96"/>
      <c r="M139" s="96"/>
      <c r="N139" s="96"/>
      <c r="O139" s="96"/>
      <c r="P139" s="96"/>
      <c r="Q139" s="96"/>
      <c r="R139" s="96"/>
    </row>
    <row r="140" spans="1:18">
      <c r="A140" s="96"/>
      <c r="B140" s="96"/>
      <c r="C140" s="96"/>
      <c r="D140" s="96"/>
      <c r="E140" s="96"/>
      <c r="F140" s="96"/>
      <c r="G140" s="96"/>
      <c r="H140" s="96"/>
      <c r="I140" s="96"/>
      <c r="J140" s="96"/>
      <c r="K140" s="96"/>
      <c r="L140" s="96"/>
      <c r="M140" s="96"/>
      <c r="N140" s="96"/>
      <c r="O140" s="96"/>
      <c r="P140" s="96"/>
      <c r="Q140" s="96"/>
      <c r="R140" s="96"/>
    </row>
    <row r="141" spans="1:18">
      <c r="A141" s="96"/>
      <c r="B141" s="96"/>
      <c r="C141" s="96"/>
      <c r="D141" s="96"/>
      <c r="E141" s="96"/>
      <c r="F141" s="96"/>
      <c r="G141" s="96"/>
      <c r="H141" s="96"/>
      <c r="I141" s="96"/>
      <c r="J141" s="96"/>
      <c r="K141" s="96"/>
      <c r="L141" s="96"/>
      <c r="M141" s="96"/>
      <c r="N141" s="96"/>
      <c r="O141" s="96"/>
      <c r="P141" s="96"/>
      <c r="Q141" s="96"/>
      <c r="R141" s="96"/>
    </row>
    <row r="142" spans="1:18">
      <c r="A142" s="96"/>
      <c r="B142" s="96"/>
      <c r="C142" s="96"/>
      <c r="D142" s="96"/>
      <c r="E142" s="96"/>
      <c r="F142" s="96"/>
      <c r="G142" s="96"/>
      <c r="H142" s="96"/>
      <c r="I142" s="96"/>
      <c r="J142" s="96"/>
      <c r="K142" s="96"/>
      <c r="L142" s="96"/>
      <c r="M142" s="96"/>
      <c r="N142" s="96"/>
      <c r="O142" s="96"/>
      <c r="P142" s="96"/>
      <c r="Q142" s="96"/>
      <c r="R142" s="96"/>
    </row>
    <row r="143" spans="1:18">
      <c r="A143" s="96"/>
      <c r="B143" s="96"/>
      <c r="C143" s="96"/>
      <c r="D143" s="96"/>
      <c r="E143" s="96"/>
      <c r="F143" s="96"/>
      <c r="G143" s="96"/>
      <c r="H143" s="96"/>
      <c r="I143" s="96"/>
      <c r="J143" s="96"/>
      <c r="K143" s="96"/>
      <c r="L143" s="96"/>
      <c r="M143" s="96"/>
      <c r="N143" s="96"/>
      <c r="O143" s="96"/>
      <c r="P143" s="96"/>
      <c r="Q143" s="96"/>
      <c r="R143" s="96"/>
    </row>
    <row r="144" spans="1:18">
      <c r="A144" s="96"/>
      <c r="B144" s="96"/>
      <c r="C144" s="96"/>
      <c r="D144" s="96"/>
      <c r="E144" s="96"/>
      <c r="F144" s="96"/>
      <c r="G144" s="96"/>
      <c r="H144" s="96"/>
      <c r="I144" s="96"/>
      <c r="J144" s="96"/>
      <c r="K144" s="96"/>
      <c r="L144" s="96"/>
      <c r="M144" s="96"/>
      <c r="N144" s="96"/>
      <c r="O144" s="96"/>
      <c r="P144" s="96"/>
      <c r="Q144" s="96"/>
      <c r="R144" s="96"/>
    </row>
    <row r="145" spans="1:18">
      <c r="A145" s="96"/>
      <c r="B145" s="96"/>
      <c r="C145" s="96"/>
      <c r="D145" s="96"/>
      <c r="E145" s="96"/>
      <c r="F145" s="96"/>
      <c r="G145" s="96"/>
      <c r="H145" s="96"/>
      <c r="I145" s="96"/>
      <c r="J145" s="96"/>
      <c r="K145" s="96"/>
      <c r="L145" s="96"/>
      <c r="M145" s="96"/>
      <c r="N145" s="96"/>
      <c r="O145" s="96"/>
      <c r="P145" s="96"/>
      <c r="Q145" s="96"/>
      <c r="R145" s="96"/>
    </row>
    <row r="146" spans="1:18">
      <c r="A146" s="96"/>
      <c r="B146" s="96"/>
      <c r="C146" s="96"/>
      <c r="D146" s="96"/>
      <c r="E146" s="96"/>
      <c r="F146" s="96"/>
      <c r="G146" s="96"/>
      <c r="H146" s="96"/>
      <c r="I146" s="96"/>
      <c r="J146" s="96"/>
      <c r="K146" s="96"/>
      <c r="L146" s="96"/>
      <c r="M146" s="96"/>
      <c r="N146" s="96"/>
      <c r="O146" s="96"/>
      <c r="P146" s="96"/>
      <c r="Q146" s="96"/>
      <c r="R146" s="96"/>
    </row>
    <row r="147" spans="1:18">
      <c r="A147" s="96"/>
      <c r="B147" s="96"/>
      <c r="C147" s="96"/>
      <c r="D147" s="96"/>
      <c r="E147" s="96"/>
      <c r="F147" s="96"/>
      <c r="G147" s="96"/>
      <c r="H147" s="96"/>
      <c r="I147" s="96"/>
      <c r="J147" s="96"/>
      <c r="K147" s="96"/>
      <c r="L147" s="96"/>
      <c r="M147" s="96"/>
      <c r="N147" s="96"/>
      <c r="O147" s="96"/>
      <c r="P147" s="96"/>
      <c r="Q147" s="96"/>
      <c r="R147" s="96"/>
    </row>
    <row r="148" spans="1:18">
      <c r="A148" s="96"/>
      <c r="B148" s="96"/>
      <c r="C148" s="96"/>
      <c r="D148" s="96"/>
      <c r="E148" s="96"/>
      <c r="F148" s="96"/>
      <c r="G148" s="96"/>
      <c r="H148" s="96"/>
      <c r="I148" s="96"/>
      <c r="J148" s="96"/>
      <c r="K148" s="96"/>
      <c r="L148" s="96"/>
      <c r="M148" s="96"/>
      <c r="N148" s="96"/>
      <c r="O148" s="96"/>
      <c r="P148" s="96"/>
      <c r="Q148" s="96"/>
      <c r="R148" s="96"/>
    </row>
    <row r="149" spans="1:18">
      <c r="A149" s="96"/>
      <c r="B149" s="96"/>
      <c r="C149" s="96"/>
      <c r="D149" s="96"/>
      <c r="E149" s="96"/>
      <c r="F149" s="96"/>
      <c r="G149" s="96"/>
      <c r="H149" s="96"/>
      <c r="I149" s="96"/>
      <c r="J149" s="96"/>
      <c r="K149" s="96"/>
      <c r="L149" s="96"/>
      <c r="M149" s="96"/>
      <c r="N149" s="96"/>
      <c r="O149" s="96"/>
      <c r="P149" s="96"/>
      <c r="Q149" s="96"/>
      <c r="R149" s="96"/>
    </row>
    <row r="150" spans="1:18">
      <c r="A150" s="96"/>
      <c r="B150" s="96"/>
      <c r="C150" s="96"/>
      <c r="D150" s="96"/>
      <c r="E150" s="96"/>
      <c r="F150" s="96"/>
      <c r="G150" s="96"/>
      <c r="H150" s="96"/>
      <c r="I150" s="96"/>
      <c r="J150" s="96"/>
      <c r="K150" s="96"/>
      <c r="L150" s="96"/>
      <c r="M150" s="96"/>
      <c r="N150" s="96"/>
      <c r="O150" s="96"/>
      <c r="P150" s="96"/>
      <c r="Q150" s="96"/>
      <c r="R150" s="96"/>
    </row>
    <row r="151" spans="1:18">
      <c r="A151" s="96"/>
      <c r="B151" s="96"/>
      <c r="C151" s="96"/>
      <c r="D151" s="96"/>
      <c r="E151" s="96"/>
      <c r="F151" s="96"/>
      <c r="G151" s="96"/>
      <c r="H151" s="96"/>
      <c r="I151" s="96"/>
      <c r="J151" s="96"/>
      <c r="K151" s="96"/>
      <c r="L151" s="96"/>
      <c r="M151" s="96"/>
      <c r="N151" s="96"/>
      <c r="O151" s="96"/>
      <c r="P151" s="96"/>
      <c r="Q151" s="96"/>
      <c r="R151" s="96"/>
    </row>
    <row r="152" spans="1:18">
      <c r="A152" s="96"/>
      <c r="B152" s="96"/>
      <c r="C152" s="96"/>
      <c r="D152" s="96"/>
      <c r="E152" s="96"/>
      <c r="F152" s="96"/>
      <c r="G152" s="96"/>
      <c r="H152" s="96"/>
      <c r="I152" s="96"/>
      <c r="J152" s="96"/>
      <c r="K152" s="96"/>
      <c r="L152" s="96"/>
      <c r="M152" s="96"/>
      <c r="N152" s="96"/>
      <c r="O152" s="96"/>
      <c r="P152" s="96"/>
      <c r="Q152" s="96"/>
      <c r="R152" s="96"/>
    </row>
    <row r="153" spans="1:18">
      <c r="A153" s="96"/>
      <c r="B153" s="96"/>
      <c r="C153" s="96"/>
      <c r="D153" s="96"/>
      <c r="E153" s="96"/>
      <c r="F153" s="96"/>
      <c r="G153" s="96"/>
      <c r="H153" s="96"/>
      <c r="I153" s="96"/>
      <c r="J153" s="96"/>
      <c r="K153" s="96"/>
      <c r="L153" s="96"/>
      <c r="M153" s="96"/>
      <c r="N153" s="96"/>
      <c r="O153" s="96"/>
      <c r="P153" s="96"/>
      <c r="Q153" s="96"/>
      <c r="R153" s="96"/>
    </row>
    <row r="154" spans="1:18">
      <c r="A154" s="96"/>
      <c r="B154" s="96"/>
      <c r="C154" s="96"/>
      <c r="D154" s="96"/>
      <c r="E154" s="96"/>
      <c r="F154" s="96"/>
      <c r="G154" s="96"/>
      <c r="H154" s="96"/>
      <c r="I154" s="96"/>
      <c r="J154" s="96"/>
      <c r="K154" s="96"/>
      <c r="L154" s="96"/>
      <c r="M154" s="96"/>
      <c r="N154" s="96"/>
      <c r="O154" s="96"/>
      <c r="P154" s="96"/>
      <c r="Q154" s="96"/>
      <c r="R154" s="96"/>
    </row>
    <row r="155" spans="1:18">
      <c r="A155" s="96"/>
      <c r="B155" s="96"/>
      <c r="C155" s="96"/>
      <c r="D155" s="96"/>
      <c r="E155" s="96"/>
      <c r="F155" s="96"/>
      <c r="G155" s="96"/>
      <c r="H155" s="96"/>
      <c r="I155" s="96"/>
      <c r="J155" s="96"/>
      <c r="K155" s="96"/>
      <c r="L155" s="96"/>
      <c r="M155" s="96"/>
      <c r="N155" s="96"/>
      <c r="O155" s="96"/>
      <c r="P155" s="96"/>
      <c r="Q155" s="96"/>
      <c r="R155" s="96"/>
    </row>
    <row r="156" spans="1:18">
      <c r="A156" s="96"/>
      <c r="B156" s="96"/>
      <c r="C156" s="96"/>
      <c r="D156" s="96"/>
      <c r="E156" s="96"/>
      <c r="F156" s="96"/>
      <c r="G156" s="96"/>
      <c r="H156" s="96"/>
      <c r="I156" s="96"/>
      <c r="J156" s="96"/>
      <c r="K156" s="96"/>
      <c r="L156" s="96"/>
      <c r="M156" s="96"/>
      <c r="N156" s="96"/>
      <c r="O156" s="96"/>
      <c r="P156" s="96"/>
      <c r="Q156" s="96"/>
      <c r="R156" s="96"/>
    </row>
    <row r="157" spans="1:18">
      <c r="A157" s="96"/>
      <c r="B157" s="96"/>
      <c r="C157" s="96"/>
      <c r="D157" s="96"/>
      <c r="E157" s="96"/>
      <c r="F157" s="96"/>
      <c r="G157" s="96"/>
      <c r="H157" s="96"/>
      <c r="I157" s="96"/>
      <c r="J157" s="96"/>
      <c r="K157" s="96"/>
      <c r="L157" s="96"/>
      <c r="M157" s="96"/>
      <c r="N157" s="96"/>
      <c r="O157" s="96"/>
      <c r="P157" s="96"/>
      <c r="Q157" s="96"/>
      <c r="R157" s="96"/>
    </row>
    <row r="158" spans="1:18">
      <c r="A158" s="96"/>
      <c r="B158" s="96"/>
      <c r="C158" s="96"/>
      <c r="D158" s="96"/>
      <c r="E158" s="96"/>
      <c r="F158" s="96"/>
      <c r="G158" s="96"/>
      <c r="H158" s="96"/>
      <c r="I158" s="96"/>
      <c r="J158" s="96"/>
      <c r="K158" s="96"/>
      <c r="L158" s="96"/>
      <c r="M158" s="96"/>
      <c r="N158" s="96"/>
      <c r="O158" s="96"/>
      <c r="P158" s="96"/>
      <c r="Q158" s="96"/>
      <c r="R158" s="96"/>
    </row>
    <row r="159" spans="1:18">
      <c r="A159" s="96"/>
      <c r="B159" s="96"/>
      <c r="C159" s="96"/>
      <c r="D159" s="96"/>
      <c r="E159" s="96"/>
      <c r="F159" s="96"/>
      <c r="G159" s="96"/>
      <c r="H159" s="96"/>
      <c r="I159" s="96"/>
      <c r="J159" s="96"/>
      <c r="K159" s="96"/>
      <c r="L159" s="96"/>
      <c r="M159" s="96"/>
      <c r="N159" s="96"/>
      <c r="O159" s="96"/>
      <c r="P159" s="96"/>
      <c r="Q159" s="96"/>
      <c r="R159" s="96"/>
    </row>
    <row r="160" spans="1:18">
      <c r="A160" s="96"/>
      <c r="B160" s="96"/>
      <c r="C160" s="96"/>
      <c r="D160" s="96"/>
      <c r="E160" s="96"/>
      <c r="F160" s="96"/>
      <c r="G160" s="96"/>
      <c r="H160" s="96"/>
      <c r="I160" s="96"/>
      <c r="J160" s="96"/>
      <c r="K160" s="96"/>
      <c r="L160" s="96"/>
      <c r="M160" s="96"/>
      <c r="N160" s="96"/>
      <c r="O160" s="96"/>
      <c r="P160" s="96"/>
      <c r="Q160" s="96"/>
      <c r="R160" s="96"/>
    </row>
    <row r="161" spans="1:18">
      <c r="A161" s="96"/>
      <c r="B161" s="96"/>
      <c r="C161" s="96"/>
      <c r="D161" s="96"/>
      <c r="E161" s="96"/>
      <c r="F161" s="96"/>
      <c r="G161" s="96"/>
      <c r="H161" s="96"/>
      <c r="I161" s="96"/>
      <c r="J161" s="96"/>
      <c r="K161" s="96"/>
      <c r="L161" s="96"/>
      <c r="M161" s="96"/>
      <c r="N161" s="96"/>
      <c r="O161" s="96"/>
      <c r="P161" s="96"/>
      <c r="Q161" s="96"/>
      <c r="R161" s="96"/>
    </row>
    <row r="162" spans="1:18">
      <c r="A162" s="96"/>
      <c r="B162" s="96"/>
      <c r="C162" s="96"/>
      <c r="D162" s="96"/>
      <c r="E162" s="96"/>
      <c r="F162" s="96"/>
      <c r="G162" s="96"/>
      <c r="H162" s="96"/>
      <c r="I162" s="96"/>
      <c r="J162" s="96"/>
      <c r="K162" s="96"/>
      <c r="L162" s="96"/>
      <c r="M162" s="96"/>
      <c r="N162" s="96"/>
      <c r="O162" s="96"/>
      <c r="P162" s="96"/>
      <c r="Q162" s="96"/>
      <c r="R162" s="96"/>
    </row>
    <row r="163" spans="1:18">
      <c r="A163" s="96"/>
      <c r="B163" s="96"/>
      <c r="C163" s="96"/>
      <c r="D163" s="96"/>
      <c r="E163" s="96"/>
      <c r="F163" s="96"/>
      <c r="G163" s="96"/>
      <c r="H163" s="96"/>
      <c r="I163" s="96"/>
      <c r="J163" s="96"/>
      <c r="K163" s="96"/>
      <c r="L163" s="96"/>
      <c r="M163" s="96"/>
      <c r="N163" s="96"/>
      <c r="O163" s="96"/>
      <c r="P163" s="96"/>
      <c r="Q163" s="96"/>
      <c r="R163" s="96"/>
    </row>
    <row r="164" spans="1:18">
      <c r="A164" s="96"/>
      <c r="B164" s="96"/>
      <c r="C164" s="96"/>
      <c r="D164" s="96"/>
      <c r="E164" s="96"/>
      <c r="F164" s="96"/>
      <c r="G164" s="96"/>
      <c r="H164" s="96"/>
      <c r="I164" s="96"/>
      <c r="J164" s="96"/>
      <c r="K164" s="96"/>
      <c r="L164" s="96"/>
      <c r="M164" s="96"/>
      <c r="N164" s="96"/>
      <c r="O164" s="96"/>
      <c r="P164" s="96"/>
      <c r="Q164" s="96"/>
      <c r="R164" s="96"/>
    </row>
    <row r="165" spans="1:18">
      <c r="A165" s="96"/>
      <c r="B165" s="96"/>
      <c r="C165" s="96"/>
      <c r="D165" s="96"/>
      <c r="E165" s="96"/>
      <c r="F165" s="96"/>
      <c r="G165" s="96"/>
      <c r="H165" s="96"/>
      <c r="I165" s="96"/>
      <c r="J165" s="96"/>
      <c r="K165" s="96"/>
      <c r="L165" s="96"/>
      <c r="M165" s="96"/>
      <c r="N165" s="96"/>
      <c r="O165" s="96"/>
      <c r="P165" s="96"/>
      <c r="Q165" s="96"/>
      <c r="R165" s="96"/>
    </row>
    <row r="166" spans="1:18">
      <c r="A166" s="96"/>
      <c r="B166" s="96"/>
      <c r="C166" s="96"/>
      <c r="D166" s="96"/>
      <c r="E166" s="96"/>
      <c r="F166" s="96"/>
      <c r="G166" s="96"/>
      <c r="H166" s="96"/>
      <c r="I166" s="96"/>
      <c r="J166" s="96"/>
      <c r="K166" s="96"/>
      <c r="L166" s="96"/>
      <c r="M166" s="96"/>
      <c r="N166" s="96"/>
      <c r="O166" s="96"/>
      <c r="P166" s="96"/>
      <c r="Q166" s="96"/>
      <c r="R166" s="96"/>
    </row>
    <row r="167" spans="1:18">
      <c r="A167" s="96"/>
      <c r="B167" s="96"/>
      <c r="C167" s="96"/>
      <c r="D167" s="96"/>
      <c r="E167" s="96"/>
      <c r="F167" s="96"/>
      <c r="G167" s="96"/>
      <c r="H167" s="96"/>
      <c r="I167" s="96"/>
      <c r="J167" s="96"/>
      <c r="K167" s="96"/>
      <c r="L167" s="96"/>
      <c r="M167" s="96"/>
      <c r="N167" s="96"/>
      <c r="O167" s="96"/>
      <c r="P167" s="96"/>
      <c r="Q167" s="96"/>
      <c r="R167" s="96"/>
    </row>
    <row r="168" spans="1:18">
      <c r="A168" s="96"/>
      <c r="B168" s="96"/>
      <c r="C168" s="96"/>
      <c r="D168" s="96"/>
      <c r="E168" s="96"/>
      <c r="F168" s="96"/>
      <c r="G168" s="96"/>
      <c r="H168" s="96"/>
      <c r="I168" s="96"/>
      <c r="J168" s="96"/>
      <c r="K168" s="96"/>
      <c r="L168" s="96"/>
      <c r="M168" s="96"/>
      <c r="N168" s="96"/>
      <c r="O168" s="96"/>
      <c r="P168" s="96"/>
      <c r="Q168" s="96"/>
      <c r="R168" s="96"/>
    </row>
    <row r="169" spans="1:18">
      <c r="A169" s="96"/>
      <c r="B169" s="96"/>
      <c r="C169" s="96"/>
      <c r="D169" s="96"/>
      <c r="E169" s="96"/>
      <c r="F169" s="96"/>
      <c r="G169" s="96"/>
      <c r="H169" s="96"/>
      <c r="I169" s="96"/>
      <c r="J169" s="96"/>
      <c r="K169" s="96"/>
      <c r="L169" s="96"/>
      <c r="M169" s="96"/>
      <c r="N169" s="96"/>
      <c r="O169" s="96"/>
      <c r="P169" s="96"/>
      <c r="Q169" s="96"/>
      <c r="R169" s="96"/>
    </row>
    <row r="170" spans="1:18">
      <c r="A170" s="96"/>
      <c r="B170" s="96"/>
      <c r="C170" s="96"/>
      <c r="D170" s="96"/>
      <c r="E170" s="96"/>
      <c r="F170" s="96"/>
      <c r="G170" s="96"/>
      <c r="H170" s="96"/>
      <c r="I170" s="96"/>
      <c r="J170" s="96"/>
      <c r="K170" s="96"/>
      <c r="L170" s="96"/>
      <c r="M170" s="96"/>
      <c r="N170" s="96"/>
      <c r="O170" s="96"/>
      <c r="P170" s="96"/>
      <c r="Q170" s="96"/>
      <c r="R170" s="96"/>
    </row>
  </sheetData>
  <mergeCells count="1">
    <mergeCell ref="A1:Q1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6"/>
  <sheetViews>
    <sheetView workbookViewId="0">
      <selection sqref="A1:Q1"/>
    </sheetView>
  </sheetViews>
  <sheetFormatPr defaultRowHeight="14.5"/>
  <cols>
    <col min="1" max="1" width="4.26953125" style="96" customWidth="1"/>
    <col min="2" max="2" width="13.7265625" style="96" customWidth="1"/>
    <col min="3" max="5" width="9.08984375" style="96" customWidth="1"/>
    <col min="6" max="6" width="9.26953125" style="96" customWidth="1"/>
    <col min="7" max="10" width="9.08984375" style="96" customWidth="1"/>
    <col min="11" max="11" width="8.90625" style="96" customWidth="1"/>
    <col min="12" max="12" width="9.26953125" style="96" customWidth="1"/>
    <col min="13" max="15" width="9.08984375" style="96" customWidth="1"/>
    <col min="16" max="16" width="9.26953125" style="96" customWidth="1"/>
    <col min="17" max="17" width="9.08984375" style="96" customWidth="1"/>
    <col min="18" max="16384" width="8.7265625" style="96"/>
  </cols>
  <sheetData>
    <row r="1" spans="1:17" ht="45" customHeight="1">
      <c r="A1" s="442" t="s">
        <v>1180</v>
      </c>
      <c r="B1" s="443"/>
      <c r="C1" s="443"/>
      <c r="D1" s="443"/>
      <c r="E1" s="443"/>
      <c r="F1" s="443"/>
      <c r="G1" s="443"/>
      <c r="H1" s="443"/>
      <c r="I1" s="443"/>
      <c r="J1" s="443"/>
      <c r="K1" s="443"/>
      <c r="L1" s="443"/>
      <c r="M1" s="443"/>
      <c r="N1" s="443"/>
      <c r="O1" s="443"/>
      <c r="P1" s="443"/>
      <c r="Q1" s="444"/>
    </row>
    <row r="2" spans="1:17" ht="45" customHeight="1">
      <c r="A2" s="97" t="s">
        <v>776</v>
      </c>
      <c r="B2" s="98" t="s">
        <v>777</v>
      </c>
      <c r="C2" s="99" t="s">
        <v>778</v>
      </c>
      <c r="D2" s="99" t="s">
        <v>779</v>
      </c>
      <c r="E2" s="100" t="s">
        <v>780</v>
      </c>
      <c r="F2" s="99" t="s">
        <v>781</v>
      </c>
      <c r="G2" s="99" t="s">
        <v>782</v>
      </c>
      <c r="H2" s="99" t="s">
        <v>783</v>
      </c>
      <c r="I2" s="98" t="s">
        <v>784</v>
      </c>
      <c r="J2" s="99" t="s">
        <v>785</v>
      </c>
      <c r="K2" s="99" t="s">
        <v>786</v>
      </c>
      <c r="L2" s="99" t="s">
        <v>787</v>
      </c>
      <c r="M2" s="99" t="s">
        <v>788</v>
      </c>
      <c r="N2" s="99" t="s">
        <v>789</v>
      </c>
      <c r="O2" s="99" t="s">
        <v>790</v>
      </c>
      <c r="P2" s="99" t="s">
        <v>791</v>
      </c>
      <c r="Q2" s="101" t="s">
        <v>792</v>
      </c>
    </row>
    <row r="3" spans="1:17" ht="45" customHeight="1">
      <c r="A3" s="102">
        <v>1</v>
      </c>
      <c r="B3" s="103" t="s">
        <v>793</v>
      </c>
      <c r="C3" s="104">
        <v>15000</v>
      </c>
      <c r="D3" s="105"/>
      <c r="E3" s="104">
        <v>8500</v>
      </c>
      <c r="F3" s="104">
        <v>11750</v>
      </c>
      <c r="G3" s="105"/>
      <c r="H3" s="106">
        <v>11500</v>
      </c>
      <c r="I3" s="104">
        <v>10250</v>
      </c>
      <c r="J3" s="106">
        <v>12100</v>
      </c>
      <c r="K3" s="106">
        <v>12500</v>
      </c>
      <c r="L3" s="106">
        <v>12000</v>
      </c>
      <c r="M3" s="107">
        <v>9750</v>
      </c>
      <c r="N3" s="105"/>
      <c r="O3" s="105"/>
      <c r="P3" s="105"/>
      <c r="Q3" s="104">
        <v>11483.33</v>
      </c>
    </row>
    <row r="4" spans="1:17" ht="45" customHeight="1">
      <c r="A4" s="102">
        <v>2</v>
      </c>
      <c r="B4" s="103" t="s">
        <v>794</v>
      </c>
      <c r="C4" s="104">
        <v>8500</v>
      </c>
      <c r="D4" s="106">
        <v>11000</v>
      </c>
      <c r="E4" s="104">
        <v>8000</v>
      </c>
      <c r="F4" s="104">
        <v>10500</v>
      </c>
      <c r="G4" s="105"/>
      <c r="H4" s="105"/>
      <c r="I4" s="105"/>
      <c r="J4" s="106">
        <v>10100</v>
      </c>
      <c r="K4" s="106">
        <v>11000</v>
      </c>
      <c r="L4" s="105"/>
      <c r="M4" s="107">
        <v>9000</v>
      </c>
      <c r="N4" s="105"/>
      <c r="O4" s="105"/>
      <c r="P4" s="105"/>
      <c r="Q4" s="104">
        <v>9728.57</v>
      </c>
    </row>
    <row r="5" spans="1:17" ht="45" customHeight="1">
      <c r="A5" s="102">
        <v>3</v>
      </c>
      <c r="B5" s="103" t="s">
        <v>795</v>
      </c>
      <c r="C5" s="104">
        <v>25250</v>
      </c>
      <c r="D5" s="106">
        <v>43000</v>
      </c>
      <c r="E5" s="104">
        <v>54750</v>
      </c>
      <c r="F5" s="104">
        <v>51500</v>
      </c>
      <c r="G5" s="105"/>
      <c r="H5" s="105"/>
      <c r="I5" s="105"/>
      <c r="J5" s="106">
        <v>63000</v>
      </c>
      <c r="K5" s="105"/>
      <c r="L5" s="106">
        <v>36500</v>
      </c>
      <c r="M5" s="106">
        <v>39500</v>
      </c>
      <c r="N5" s="106">
        <v>40000</v>
      </c>
      <c r="O5" s="106">
        <v>87500</v>
      </c>
      <c r="P5" s="105"/>
      <c r="Q5" s="104">
        <v>49000</v>
      </c>
    </row>
    <row r="6" spans="1:17" ht="45" customHeight="1">
      <c r="A6" s="102">
        <v>4</v>
      </c>
      <c r="B6" s="105" t="s">
        <v>796</v>
      </c>
      <c r="C6" s="104">
        <v>75250</v>
      </c>
      <c r="D6" s="106">
        <v>75000</v>
      </c>
      <c r="E6" s="104">
        <v>67500</v>
      </c>
      <c r="F6" s="104">
        <v>64750</v>
      </c>
      <c r="G6" s="105"/>
      <c r="H6" s="105"/>
      <c r="I6" s="105"/>
      <c r="J6" s="105"/>
      <c r="K6" s="105"/>
      <c r="L6" s="106">
        <v>90000</v>
      </c>
      <c r="M6" s="105"/>
      <c r="N6" s="105"/>
      <c r="O6" s="105"/>
      <c r="P6" s="105"/>
      <c r="Q6" s="104">
        <v>74500</v>
      </c>
    </row>
    <row r="7" spans="1:17" ht="45" customHeight="1">
      <c r="A7" s="102">
        <v>5</v>
      </c>
      <c r="B7" s="105" t="s">
        <v>797</v>
      </c>
      <c r="C7" s="104">
        <v>26250</v>
      </c>
      <c r="D7" s="106">
        <v>31000</v>
      </c>
      <c r="E7" s="104">
        <v>40500</v>
      </c>
      <c r="F7" s="104">
        <v>34500</v>
      </c>
      <c r="G7" s="106">
        <v>40000</v>
      </c>
      <c r="H7" s="105"/>
      <c r="I7" s="105"/>
      <c r="J7" s="105"/>
      <c r="K7" s="105"/>
      <c r="L7" s="106">
        <v>31500</v>
      </c>
      <c r="M7" s="105"/>
      <c r="N7" s="106">
        <v>37000</v>
      </c>
      <c r="O7" s="105"/>
      <c r="P7" s="105"/>
      <c r="Q7" s="104">
        <v>34392.86</v>
      </c>
    </row>
    <row r="8" spans="1:17" ht="45" customHeight="1">
      <c r="A8" s="102">
        <v>6</v>
      </c>
      <c r="B8" s="105" t="s">
        <v>798</v>
      </c>
      <c r="C8" s="104">
        <v>32250</v>
      </c>
      <c r="D8" s="106">
        <v>33000</v>
      </c>
      <c r="E8" s="104">
        <v>42250</v>
      </c>
      <c r="F8" s="104">
        <v>37500</v>
      </c>
      <c r="G8" s="105"/>
      <c r="H8" s="106">
        <v>33000</v>
      </c>
      <c r="I8" s="105"/>
      <c r="J8" s="106">
        <v>36500</v>
      </c>
      <c r="K8" s="106">
        <v>37000</v>
      </c>
      <c r="L8" s="106">
        <v>36000</v>
      </c>
      <c r="M8" s="106">
        <v>39500</v>
      </c>
      <c r="N8" s="106">
        <v>40950</v>
      </c>
      <c r="O8" s="106">
        <v>39000</v>
      </c>
      <c r="P8" s="106">
        <v>51350</v>
      </c>
      <c r="Q8" s="104">
        <v>38191.67</v>
      </c>
    </row>
    <row r="9" spans="1:17" ht="45" customHeight="1">
      <c r="A9" s="102">
        <v>7</v>
      </c>
      <c r="B9" s="108" t="s">
        <v>799</v>
      </c>
      <c r="C9" s="104">
        <v>17000</v>
      </c>
      <c r="D9" s="106">
        <v>20500</v>
      </c>
      <c r="E9" s="104">
        <v>21250</v>
      </c>
      <c r="F9" s="104">
        <v>22500</v>
      </c>
      <c r="G9" s="105"/>
      <c r="H9" s="105"/>
      <c r="I9" s="104">
        <v>22500</v>
      </c>
      <c r="J9" s="105"/>
      <c r="K9" s="105"/>
      <c r="L9" s="106">
        <v>20000</v>
      </c>
      <c r="M9" s="106">
        <v>12500</v>
      </c>
      <c r="N9" s="106">
        <v>12000</v>
      </c>
      <c r="O9" s="106">
        <v>10500</v>
      </c>
      <c r="P9" s="105"/>
      <c r="Q9" s="104">
        <v>17638.89</v>
      </c>
    </row>
    <row r="10" spans="1:17" ht="33.25" customHeight="1">
      <c r="A10" s="102">
        <v>8</v>
      </c>
      <c r="B10" s="108" t="s">
        <v>800</v>
      </c>
      <c r="C10" s="105"/>
      <c r="D10" s="107">
        <v>2606</v>
      </c>
      <c r="E10" s="105"/>
      <c r="F10" s="104">
        <v>4760</v>
      </c>
      <c r="G10" s="105"/>
      <c r="H10" s="105"/>
      <c r="I10" s="105"/>
      <c r="J10" s="105"/>
      <c r="K10" s="105"/>
      <c r="L10" s="107">
        <v>3989</v>
      </c>
      <c r="M10" s="107">
        <v>4222.5</v>
      </c>
      <c r="N10" s="105"/>
      <c r="O10" s="105"/>
      <c r="P10" s="105"/>
      <c r="Q10" s="104">
        <v>3894.38</v>
      </c>
    </row>
    <row r="11" spans="1:17" ht="31" customHeight="1">
      <c r="A11" s="109">
        <v>9</v>
      </c>
      <c r="B11" s="103" t="s">
        <v>801</v>
      </c>
      <c r="C11" s="105"/>
      <c r="D11" s="110">
        <v>2606</v>
      </c>
      <c r="E11" s="105"/>
      <c r="F11" s="110">
        <v>4760</v>
      </c>
      <c r="G11" s="105"/>
      <c r="H11" s="105"/>
      <c r="I11" s="105"/>
      <c r="J11" s="105"/>
      <c r="K11" s="105"/>
      <c r="L11" s="110">
        <v>3989</v>
      </c>
      <c r="M11" s="110">
        <v>4505.5</v>
      </c>
      <c r="N11" s="105"/>
      <c r="O11" s="105"/>
      <c r="P11" s="105"/>
      <c r="Q11" s="110">
        <v>3965.13</v>
      </c>
    </row>
    <row r="12" spans="1:17" ht="28.25" customHeight="1">
      <c r="A12" s="109">
        <v>10</v>
      </c>
      <c r="B12" s="103" t="s">
        <v>802</v>
      </c>
      <c r="C12" s="105"/>
      <c r="D12" s="110">
        <v>2606</v>
      </c>
      <c r="E12" s="105"/>
      <c r="F12" s="110">
        <v>4760</v>
      </c>
      <c r="G12" s="105"/>
      <c r="H12" s="105"/>
      <c r="I12" s="105"/>
      <c r="J12" s="105"/>
      <c r="K12" s="105"/>
      <c r="L12" s="110">
        <v>4220</v>
      </c>
      <c r="M12" s="110">
        <v>5388.5</v>
      </c>
      <c r="N12" s="105"/>
      <c r="O12" s="105"/>
      <c r="P12" s="105"/>
      <c r="Q12" s="110">
        <v>4243.63</v>
      </c>
    </row>
    <row r="13" spans="1:17" ht="45" customHeight="1">
      <c r="A13" s="102">
        <v>11</v>
      </c>
      <c r="B13" s="108" t="s">
        <v>803</v>
      </c>
      <c r="C13" s="104">
        <v>1500</v>
      </c>
      <c r="D13" s="104">
        <v>1712.5</v>
      </c>
      <c r="E13" s="104">
        <v>1600</v>
      </c>
      <c r="F13" s="104">
        <v>1925</v>
      </c>
      <c r="G13" s="104">
        <v>1120</v>
      </c>
      <c r="H13" s="111">
        <v>1306.5</v>
      </c>
      <c r="I13" s="111">
        <v>1550</v>
      </c>
      <c r="J13" s="104">
        <v>1854.5</v>
      </c>
      <c r="K13" s="104">
        <v>1690</v>
      </c>
      <c r="L13" s="104">
        <v>1818.5</v>
      </c>
      <c r="M13" s="104">
        <v>2155</v>
      </c>
      <c r="N13" s="104">
        <v>2450</v>
      </c>
      <c r="O13" s="104">
        <v>1720</v>
      </c>
      <c r="P13" s="104">
        <v>1875</v>
      </c>
      <c r="Q13" s="104">
        <v>1734.07</v>
      </c>
    </row>
    <row r="14" spans="1:17" ht="29.25" customHeight="1">
      <c r="A14" s="109">
        <v>12</v>
      </c>
      <c r="B14" s="103" t="s">
        <v>804</v>
      </c>
      <c r="C14" s="110">
        <v>2100</v>
      </c>
      <c r="D14" s="110">
        <v>2348</v>
      </c>
      <c r="E14" s="110">
        <v>1950</v>
      </c>
      <c r="F14" s="110">
        <v>2330</v>
      </c>
      <c r="G14" s="110">
        <v>1909</v>
      </c>
      <c r="H14" s="112">
        <v>1536</v>
      </c>
      <c r="I14" s="112">
        <v>1925</v>
      </c>
      <c r="J14" s="110">
        <v>2083.5</v>
      </c>
      <c r="K14" s="110">
        <v>2190</v>
      </c>
      <c r="L14" s="110">
        <v>2119</v>
      </c>
      <c r="M14" s="110">
        <v>2297</v>
      </c>
      <c r="N14" s="110">
        <v>3000</v>
      </c>
      <c r="O14" s="110">
        <v>2825</v>
      </c>
      <c r="P14" s="110">
        <v>2492.5</v>
      </c>
      <c r="Q14" s="110">
        <v>2221.79</v>
      </c>
    </row>
    <row r="15" spans="1:17" ht="31.5" customHeight="1">
      <c r="A15" s="109">
        <v>13</v>
      </c>
      <c r="B15" s="103" t="s">
        <v>805</v>
      </c>
      <c r="C15" s="110">
        <v>1150</v>
      </c>
      <c r="D15" s="110">
        <v>1359</v>
      </c>
      <c r="E15" s="110">
        <v>1400</v>
      </c>
      <c r="F15" s="110">
        <v>1500</v>
      </c>
      <c r="G15" s="110">
        <v>1020</v>
      </c>
      <c r="H15" s="112">
        <v>1200.5</v>
      </c>
      <c r="I15" s="112">
        <v>1625</v>
      </c>
      <c r="J15" s="110">
        <v>1677.5</v>
      </c>
      <c r="K15" s="110">
        <v>1660</v>
      </c>
      <c r="L15" s="110">
        <v>1530</v>
      </c>
      <c r="M15" s="110">
        <v>2084.5</v>
      </c>
      <c r="N15" s="110">
        <v>1625</v>
      </c>
      <c r="O15" s="110">
        <v>2192.5</v>
      </c>
      <c r="P15" s="110">
        <v>1329</v>
      </c>
      <c r="Q15" s="110">
        <v>1525.21</v>
      </c>
    </row>
    <row r="16" spans="1:17" ht="35.5" customHeight="1">
      <c r="A16" s="102">
        <v>14</v>
      </c>
      <c r="B16" s="103" t="s">
        <v>806</v>
      </c>
      <c r="C16" s="105"/>
      <c r="D16" s="104">
        <v>1712.5</v>
      </c>
      <c r="E16" s="104">
        <v>1650</v>
      </c>
      <c r="F16" s="104">
        <v>1766</v>
      </c>
      <c r="G16" s="104">
        <v>1399</v>
      </c>
      <c r="H16" s="111">
        <v>1377.5</v>
      </c>
      <c r="I16" s="111">
        <v>1700</v>
      </c>
      <c r="J16" s="104">
        <v>1977.5</v>
      </c>
      <c r="K16" s="104">
        <v>1836</v>
      </c>
      <c r="L16" s="104">
        <v>1854</v>
      </c>
      <c r="M16" s="104">
        <v>2314.5</v>
      </c>
      <c r="N16" s="104">
        <v>2250</v>
      </c>
      <c r="O16" s="104">
        <v>2275</v>
      </c>
      <c r="P16" s="104">
        <v>1792.5</v>
      </c>
      <c r="Q16" s="104">
        <v>1838.81</v>
      </c>
    </row>
    <row r="17" spans="1:17" ht="45" customHeight="1">
      <c r="A17" s="102">
        <v>15</v>
      </c>
      <c r="B17" s="103" t="s">
        <v>807</v>
      </c>
      <c r="C17" s="104">
        <v>1600</v>
      </c>
      <c r="D17" s="104">
        <v>1712.5</v>
      </c>
      <c r="E17" s="104">
        <v>1650</v>
      </c>
      <c r="F17" s="104">
        <v>1766</v>
      </c>
      <c r="G17" s="104">
        <v>1321</v>
      </c>
      <c r="H17" s="111">
        <v>1377.5</v>
      </c>
      <c r="I17" s="111">
        <v>1650</v>
      </c>
      <c r="J17" s="104">
        <v>1889.5</v>
      </c>
      <c r="K17" s="104">
        <v>1766</v>
      </c>
      <c r="L17" s="104">
        <v>1783</v>
      </c>
      <c r="M17" s="104">
        <v>2208.5</v>
      </c>
      <c r="N17" s="104">
        <v>2175</v>
      </c>
      <c r="O17" s="104">
        <v>2275</v>
      </c>
      <c r="P17" s="104">
        <v>1792.5</v>
      </c>
      <c r="Q17" s="104">
        <v>1783.32</v>
      </c>
    </row>
    <row r="18" spans="1:17" ht="45" customHeight="1">
      <c r="A18" s="102">
        <v>16</v>
      </c>
      <c r="B18" s="113" t="s">
        <v>808</v>
      </c>
      <c r="C18" s="104">
        <v>1550</v>
      </c>
      <c r="D18" s="104">
        <v>1571</v>
      </c>
      <c r="E18" s="104">
        <v>1650</v>
      </c>
      <c r="F18" s="104">
        <v>1840</v>
      </c>
      <c r="G18" s="104">
        <v>1321</v>
      </c>
      <c r="H18" s="111">
        <v>1377.5</v>
      </c>
      <c r="I18" s="111">
        <v>1600</v>
      </c>
      <c r="J18" s="104">
        <v>1889.5</v>
      </c>
      <c r="K18" s="104">
        <v>1766</v>
      </c>
      <c r="L18" s="104">
        <v>1695</v>
      </c>
      <c r="M18" s="104">
        <v>2314.5</v>
      </c>
      <c r="N18" s="104">
        <v>2100</v>
      </c>
      <c r="O18" s="104">
        <v>2275</v>
      </c>
      <c r="P18" s="104">
        <v>1750</v>
      </c>
      <c r="Q18" s="104">
        <v>1764.25</v>
      </c>
    </row>
    <row r="19" spans="1:17" ht="30.25" customHeight="1">
      <c r="A19" s="109">
        <v>17</v>
      </c>
      <c r="B19" s="103" t="s">
        <v>809</v>
      </c>
      <c r="C19" s="110">
        <v>15000</v>
      </c>
      <c r="D19" s="110">
        <v>13000</v>
      </c>
      <c r="E19" s="105"/>
      <c r="F19" s="110">
        <v>18600</v>
      </c>
      <c r="G19" s="110">
        <v>19800</v>
      </c>
      <c r="H19" s="112">
        <v>25000</v>
      </c>
      <c r="I19" s="105"/>
      <c r="J19" s="110">
        <v>20250</v>
      </c>
      <c r="K19" s="110">
        <v>24500</v>
      </c>
      <c r="L19" s="110">
        <v>15875</v>
      </c>
      <c r="M19" s="110">
        <v>22500</v>
      </c>
      <c r="N19" s="105"/>
      <c r="O19" s="105"/>
      <c r="P19" s="110">
        <v>16075</v>
      </c>
      <c r="Q19" s="110">
        <v>19060</v>
      </c>
    </row>
    <row r="20" spans="1:17" ht="31" customHeight="1">
      <c r="A20" s="109">
        <v>18</v>
      </c>
      <c r="B20" s="103" t="s">
        <v>810</v>
      </c>
      <c r="C20" s="105"/>
      <c r="D20" s="110">
        <v>26500</v>
      </c>
      <c r="E20" s="110">
        <v>16000</v>
      </c>
      <c r="F20" s="110">
        <v>20750</v>
      </c>
      <c r="G20" s="110">
        <v>21125</v>
      </c>
      <c r="H20" s="112">
        <v>20000</v>
      </c>
      <c r="I20" s="112">
        <v>18000</v>
      </c>
      <c r="J20" s="110">
        <v>23000</v>
      </c>
      <c r="K20" s="105"/>
      <c r="L20" s="110">
        <v>18500</v>
      </c>
      <c r="M20" s="110">
        <v>16428.5</v>
      </c>
      <c r="N20" s="105"/>
      <c r="O20" s="105"/>
      <c r="P20" s="110">
        <v>19900</v>
      </c>
      <c r="Q20" s="110">
        <v>20020.349999999999</v>
      </c>
    </row>
    <row r="21" spans="1:17" ht="28.75" customHeight="1">
      <c r="A21" s="109">
        <v>19</v>
      </c>
      <c r="B21" s="103" t="s">
        <v>811</v>
      </c>
      <c r="C21" s="110">
        <v>15000</v>
      </c>
      <c r="D21" s="110">
        <v>14000</v>
      </c>
      <c r="E21" s="110">
        <v>14250</v>
      </c>
      <c r="F21" s="110">
        <v>14250</v>
      </c>
      <c r="G21" s="105"/>
      <c r="H21" s="112">
        <v>14000</v>
      </c>
      <c r="I21" s="112">
        <v>13150</v>
      </c>
      <c r="J21" s="110">
        <v>13000</v>
      </c>
      <c r="K21" s="110">
        <v>10650</v>
      </c>
      <c r="L21" s="110">
        <v>14000</v>
      </c>
      <c r="M21" s="110">
        <v>14000</v>
      </c>
      <c r="N21" s="105"/>
      <c r="O21" s="110">
        <v>13000</v>
      </c>
      <c r="P21" s="110">
        <v>13650</v>
      </c>
      <c r="Q21" s="110">
        <v>13579.17</v>
      </c>
    </row>
    <row r="22" spans="1:17" ht="50.75" customHeight="1">
      <c r="A22" s="102">
        <v>20</v>
      </c>
      <c r="B22" s="105" t="s">
        <v>812</v>
      </c>
      <c r="C22" s="104">
        <v>210500</v>
      </c>
      <c r="D22" s="104">
        <v>142048.5</v>
      </c>
      <c r="E22" s="104">
        <v>186250</v>
      </c>
      <c r="F22" s="104">
        <v>182250</v>
      </c>
      <c r="G22" s="104">
        <v>185015</v>
      </c>
      <c r="H22" s="111">
        <v>126074.5</v>
      </c>
      <c r="I22" s="111">
        <v>165000</v>
      </c>
      <c r="J22" s="104">
        <v>186286.5</v>
      </c>
      <c r="K22" s="104">
        <v>148302</v>
      </c>
      <c r="L22" s="104">
        <v>141256</v>
      </c>
      <c r="M22" s="104">
        <v>162543.5</v>
      </c>
      <c r="N22" s="104">
        <v>175250</v>
      </c>
      <c r="O22" s="104">
        <v>238374</v>
      </c>
      <c r="P22" s="104">
        <v>235050</v>
      </c>
      <c r="Q22" s="104">
        <v>177442.86</v>
      </c>
    </row>
    <row r="23" spans="1:17" ht="45" customHeight="1">
      <c r="A23" s="102">
        <v>21</v>
      </c>
      <c r="B23" s="103" t="s">
        <v>813</v>
      </c>
      <c r="C23" s="111">
        <v>95500</v>
      </c>
      <c r="D23" s="104">
        <v>85618</v>
      </c>
      <c r="E23" s="104">
        <v>71750</v>
      </c>
      <c r="F23" s="104">
        <v>83100</v>
      </c>
      <c r="G23" s="111">
        <v>88262.5</v>
      </c>
      <c r="H23" s="111">
        <v>71028</v>
      </c>
      <c r="I23" s="111">
        <v>73500</v>
      </c>
      <c r="J23" s="104">
        <v>57386.5</v>
      </c>
      <c r="K23" s="104">
        <v>75210.5</v>
      </c>
      <c r="L23" s="111">
        <v>65330.5</v>
      </c>
      <c r="M23" s="104">
        <v>60070.5</v>
      </c>
      <c r="N23" s="104">
        <v>68925</v>
      </c>
      <c r="O23" s="104">
        <v>75041.5</v>
      </c>
      <c r="P23" s="111">
        <v>96000</v>
      </c>
      <c r="Q23" s="104">
        <v>76194.5</v>
      </c>
    </row>
    <row r="24" spans="1:17" ht="51.25" customHeight="1">
      <c r="A24" s="102">
        <v>22</v>
      </c>
      <c r="B24" s="103" t="s">
        <v>814</v>
      </c>
      <c r="C24" s="111">
        <v>120000</v>
      </c>
      <c r="D24" s="104">
        <v>99239.5</v>
      </c>
      <c r="E24" s="104">
        <v>92500</v>
      </c>
      <c r="F24" s="104">
        <v>125465</v>
      </c>
      <c r="G24" s="111">
        <v>113075</v>
      </c>
      <c r="H24" s="111">
        <v>71028</v>
      </c>
      <c r="I24" s="111">
        <v>80500</v>
      </c>
      <c r="J24" s="104">
        <v>72396</v>
      </c>
      <c r="K24" s="104">
        <v>86862.5</v>
      </c>
      <c r="L24" s="111">
        <v>90050.5</v>
      </c>
      <c r="M24" s="104">
        <v>76855</v>
      </c>
      <c r="N24" s="104">
        <v>72000</v>
      </c>
      <c r="O24" s="104">
        <v>110359.5</v>
      </c>
      <c r="P24" s="111">
        <v>117450</v>
      </c>
      <c r="Q24" s="104">
        <v>94841.5</v>
      </c>
    </row>
    <row r="25" spans="1:17" ht="45" customHeight="1">
      <c r="A25" s="102">
        <v>23</v>
      </c>
      <c r="B25" s="103" t="s">
        <v>815</v>
      </c>
      <c r="C25" s="105"/>
      <c r="D25" s="104">
        <v>87564</v>
      </c>
      <c r="E25" s="104">
        <v>71750</v>
      </c>
      <c r="F25" s="104">
        <v>65750</v>
      </c>
      <c r="G25" s="111">
        <v>81235</v>
      </c>
      <c r="H25" s="111">
        <v>55046.5</v>
      </c>
      <c r="I25" s="111">
        <v>91500</v>
      </c>
      <c r="J25" s="104">
        <v>57387</v>
      </c>
      <c r="K25" s="104">
        <v>75210.5</v>
      </c>
      <c r="L25" s="105"/>
      <c r="M25" s="105"/>
      <c r="N25" s="105"/>
      <c r="O25" s="104">
        <v>57387</v>
      </c>
      <c r="P25" s="111">
        <v>119050</v>
      </c>
      <c r="Q25" s="104">
        <v>76188</v>
      </c>
    </row>
    <row r="26" spans="1:17" ht="45" customHeight="1">
      <c r="A26" s="102">
        <v>24</v>
      </c>
      <c r="B26" s="103" t="s">
        <v>816</v>
      </c>
      <c r="C26" s="105"/>
      <c r="D26" s="104">
        <v>130373</v>
      </c>
      <c r="E26" s="105"/>
      <c r="F26" s="104">
        <v>118850</v>
      </c>
      <c r="G26" s="111">
        <v>84225</v>
      </c>
      <c r="H26" s="111">
        <v>52971</v>
      </c>
      <c r="I26" s="105"/>
      <c r="J26" s="105"/>
      <c r="K26" s="105"/>
      <c r="L26" s="105"/>
      <c r="M26" s="105"/>
      <c r="N26" s="105"/>
      <c r="O26" s="104">
        <v>79465</v>
      </c>
      <c r="P26" s="111">
        <v>120150</v>
      </c>
      <c r="Q26" s="104">
        <v>97672.33</v>
      </c>
    </row>
    <row r="27" spans="1:17" ht="45" customHeight="1">
      <c r="A27" s="102">
        <v>25</v>
      </c>
      <c r="B27" s="105" t="s">
        <v>817</v>
      </c>
      <c r="C27" s="105"/>
      <c r="D27" s="105"/>
      <c r="E27" s="105"/>
      <c r="F27" s="104">
        <v>112272.5</v>
      </c>
      <c r="G27" s="105"/>
      <c r="H27" s="105"/>
      <c r="I27" s="111">
        <v>116000</v>
      </c>
      <c r="J27" s="105"/>
      <c r="K27" s="105"/>
      <c r="L27" s="105"/>
      <c r="M27" s="105"/>
      <c r="N27" s="105"/>
      <c r="O27" s="105"/>
      <c r="P27" s="111">
        <v>135575</v>
      </c>
      <c r="Q27" s="104">
        <v>121282.5</v>
      </c>
    </row>
    <row r="28" spans="1:17" ht="50.75" customHeight="1">
      <c r="A28" s="102">
        <v>26</v>
      </c>
      <c r="B28" s="105" t="s">
        <v>818</v>
      </c>
      <c r="C28" s="111">
        <v>220500</v>
      </c>
      <c r="D28" s="104">
        <v>159551.5</v>
      </c>
      <c r="E28" s="104">
        <v>257750</v>
      </c>
      <c r="F28" s="104">
        <v>211950</v>
      </c>
      <c r="G28" s="111">
        <v>202990</v>
      </c>
      <c r="H28" s="111">
        <v>143800</v>
      </c>
      <c r="I28" s="111">
        <v>177000</v>
      </c>
      <c r="J28" s="104">
        <v>195998.5</v>
      </c>
      <c r="K28" s="104">
        <v>190674</v>
      </c>
      <c r="L28" s="111">
        <v>165976</v>
      </c>
      <c r="M28" s="104">
        <v>249116.5</v>
      </c>
      <c r="N28" s="104">
        <v>194875</v>
      </c>
      <c r="O28" s="104">
        <v>265000</v>
      </c>
      <c r="P28" s="111">
        <v>254500</v>
      </c>
      <c r="Q28" s="104">
        <v>206405.82</v>
      </c>
    </row>
    <row r="29" spans="1:17" ht="38.25" customHeight="1">
      <c r="A29" s="109">
        <v>27</v>
      </c>
      <c r="B29" s="105" t="s">
        <v>819</v>
      </c>
      <c r="C29" s="112">
        <v>115500</v>
      </c>
      <c r="D29" s="110">
        <v>89510</v>
      </c>
      <c r="E29" s="110">
        <v>117900</v>
      </c>
      <c r="F29" s="110">
        <v>106400</v>
      </c>
      <c r="G29" s="112">
        <v>98830</v>
      </c>
      <c r="H29" s="112">
        <v>88780</v>
      </c>
      <c r="I29" s="112">
        <v>81500</v>
      </c>
      <c r="J29" s="110">
        <v>66215.5</v>
      </c>
      <c r="K29" s="110">
        <v>96396</v>
      </c>
      <c r="L29" s="112">
        <v>75925</v>
      </c>
      <c r="M29" s="110">
        <v>79505.5</v>
      </c>
      <c r="N29" s="110">
        <v>73850</v>
      </c>
      <c r="O29" s="110">
        <v>97615</v>
      </c>
      <c r="P29" s="112">
        <v>98050</v>
      </c>
      <c r="Q29" s="110">
        <v>91855.5</v>
      </c>
    </row>
    <row r="30" spans="1:17" ht="45" customHeight="1">
      <c r="A30" s="102">
        <v>28</v>
      </c>
      <c r="B30" s="105" t="s">
        <v>820</v>
      </c>
      <c r="C30" s="111">
        <v>140000</v>
      </c>
      <c r="D30" s="104">
        <v>108969</v>
      </c>
      <c r="E30" s="104">
        <v>111375</v>
      </c>
      <c r="F30" s="104">
        <v>143980</v>
      </c>
      <c r="G30" s="111">
        <v>129785</v>
      </c>
      <c r="H30" s="111">
        <v>88780</v>
      </c>
      <c r="I30" s="111">
        <v>87000</v>
      </c>
      <c r="J30" s="104">
        <v>84757.5</v>
      </c>
      <c r="K30" s="104">
        <v>106989</v>
      </c>
      <c r="L30" s="111">
        <v>107842.5</v>
      </c>
      <c r="M30" s="104">
        <v>95406.5</v>
      </c>
      <c r="N30" s="104">
        <v>94850</v>
      </c>
      <c r="O30" s="104">
        <v>123594</v>
      </c>
      <c r="P30" s="111">
        <v>119550</v>
      </c>
      <c r="Q30" s="104">
        <v>110205.61</v>
      </c>
    </row>
    <row r="31" spans="1:17" ht="45" customHeight="1">
      <c r="A31" s="102">
        <v>29</v>
      </c>
      <c r="B31" s="103" t="s">
        <v>821</v>
      </c>
      <c r="C31" s="105"/>
      <c r="D31" s="104">
        <v>93402</v>
      </c>
      <c r="E31" s="104">
        <v>97000</v>
      </c>
      <c r="F31" s="104">
        <v>88850</v>
      </c>
      <c r="G31" s="105"/>
      <c r="H31" s="111">
        <v>65725.5</v>
      </c>
      <c r="I31" s="111">
        <v>94000</v>
      </c>
      <c r="J31" s="104">
        <v>64449.5</v>
      </c>
      <c r="K31" s="104">
        <v>96396</v>
      </c>
      <c r="L31" s="105"/>
      <c r="M31" s="105"/>
      <c r="N31" s="105"/>
      <c r="O31" s="104">
        <v>78576</v>
      </c>
      <c r="P31" s="111">
        <v>120100</v>
      </c>
      <c r="Q31" s="104">
        <v>88722.11</v>
      </c>
    </row>
    <row r="32" spans="1:17" ht="41.25" customHeight="1">
      <c r="A32" s="102">
        <v>30</v>
      </c>
      <c r="B32" s="103" t="s">
        <v>822</v>
      </c>
      <c r="C32" s="105"/>
      <c r="D32" s="104">
        <v>137855.5</v>
      </c>
      <c r="E32" s="105"/>
      <c r="F32" s="104">
        <v>121815</v>
      </c>
      <c r="G32" s="105"/>
      <c r="H32" s="105"/>
      <c r="I32" s="105"/>
      <c r="J32" s="105"/>
      <c r="K32" s="105"/>
      <c r="L32" s="105"/>
      <c r="M32" s="105"/>
      <c r="N32" s="105"/>
      <c r="O32" s="105"/>
      <c r="P32" s="104">
        <v>121350</v>
      </c>
      <c r="Q32" s="104">
        <v>127006.83</v>
      </c>
    </row>
    <row r="33" spans="1:17" ht="45" customHeight="1">
      <c r="A33" s="102">
        <v>31</v>
      </c>
      <c r="B33" s="103" t="s">
        <v>823</v>
      </c>
      <c r="C33" s="105"/>
      <c r="D33" s="105"/>
      <c r="E33" s="105"/>
      <c r="F33" s="104">
        <v>125853</v>
      </c>
      <c r="G33" s="105"/>
      <c r="H33" s="105"/>
      <c r="I33" s="104">
        <v>124500</v>
      </c>
      <c r="J33" s="105"/>
      <c r="K33" s="105"/>
      <c r="L33" s="105"/>
      <c r="M33" s="105"/>
      <c r="N33" s="105"/>
      <c r="O33" s="105"/>
      <c r="P33" s="104">
        <v>137525</v>
      </c>
      <c r="Q33" s="104">
        <v>129292.67</v>
      </c>
    </row>
    <row r="34" spans="1:17" ht="45" customHeight="1">
      <c r="A34" s="102">
        <v>32</v>
      </c>
      <c r="B34" s="113" t="s">
        <v>824</v>
      </c>
      <c r="C34" s="104">
        <v>140</v>
      </c>
      <c r="D34" s="104">
        <v>140</v>
      </c>
      <c r="E34" s="104">
        <v>140</v>
      </c>
      <c r="F34" s="104">
        <v>145</v>
      </c>
      <c r="G34" s="104">
        <v>127</v>
      </c>
      <c r="H34" s="104">
        <v>134.5</v>
      </c>
      <c r="I34" s="104">
        <v>139</v>
      </c>
      <c r="J34" s="104">
        <v>135</v>
      </c>
      <c r="K34" s="104">
        <v>131</v>
      </c>
      <c r="L34" s="104">
        <v>155</v>
      </c>
      <c r="M34" s="104">
        <v>135</v>
      </c>
      <c r="N34" s="104">
        <v>140</v>
      </c>
      <c r="O34" s="104">
        <v>145</v>
      </c>
      <c r="P34" s="104">
        <v>170</v>
      </c>
      <c r="Q34" s="104">
        <v>141.18</v>
      </c>
    </row>
    <row r="35" spans="1:17" ht="37.75" customHeight="1">
      <c r="A35" s="109">
        <v>33</v>
      </c>
      <c r="B35" s="105" t="s">
        <v>825</v>
      </c>
      <c r="C35" s="110">
        <v>410</v>
      </c>
      <c r="D35" s="110">
        <v>427.5</v>
      </c>
      <c r="E35" s="110">
        <v>420</v>
      </c>
      <c r="F35" s="110">
        <v>427.5</v>
      </c>
      <c r="G35" s="110">
        <v>405</v>
      </c>
      <c r="H35" s="110">
        <v>437.5</v>
      </c>
      <c r="I35" s="110">
        <v>427.5</v>
      </c>
      <c r="J35" s="110">
        <v>432.5</v>
      </c>
      <c r="K35" s="110">
        <v>427.5</v>
      </c>
      <c r="L35" s="110">
        <v>445</v>
      </c>
      <c r="M35" s="110">
        <v>447.5</v>
      </c>
      <c r="N35" s="110">
        <v>441.5</v>
      </c>
      <c r="O35" s="110">
        <v>427.5</v>
      </c>
      <c r="P35" s="110">
        <v>410</v>
      </c>
      <c r="Q35" s="110">
        <v>427.61</v>
      </c>
    </row>
    <row r="36" spans="1:17" ht="26" customHeight="1">
      <c r="A36" s="109">
        <v>34</v>
      </c>
      <c r="B36" s="105" t="s">
        <v>826</v>
      </c>
      <c r="C36" s="110">
        <v>360</v>
      </c>
      <c r="D36" s="110">
        <v>380</v>
      </c>
      <c r="E36" s="110">
        <v>415</v>
      </c>
      <c r="F36" s="110">
        <v>402.5</v>
      </c>
      <c r="G36" s="110">
        <v>355</v>
      </c>
      <c r="H36" s="110">
        <v>395</v>
      </c>
      <c r="I36" s="110">
        <v>395</v>
      </c>
      <c r="J36" s="110">
        <v>400</v>
      </c>
      <c r="K36" s="110">
        <v>372.5</v>
      </c>
      <c r="L36" s="110">
        <v>430</v>
      </c>
      <c r="M36" s="110">
        <v>400</v>
      </c>
      <c r="N36" s="110">
        <v>407.5</v>
      </c>
      <c r="O36" s="110">
        <v>405</v>
      </c>
      <c r="P36" s="110">
        <v>400</v>
      </c>
      <c r="Q36" s="110">
        <v>394.11</v>
      </c>
    </row>
    <row r="37" spans="1:17" ht="37.25" customHeight="1">
      <c r="A37" s="109">
        <v>35</v>
      </c>
      <c r="B37" s="103" t="s">
        <v>827</v>
      </c>
      <c r="C37" s="110">
        <v>74000</v>
      </c>
      <c r="D37" s="110">
        <v>73500</v>
      </c>
      <c r="E37" s="110">
        <v>68500</v>
      </c>
      <c r="F37" s="110">
        <v>75500</v>
      </c>
      <c r="G37" s="110">
        <v>74500</v>
      </c>
      <c r="H37" s="110">
        <v>71000</v>
      </c>
      <c r="I37" s="110">
        <v>70500</v>
      </c>
      <c r="J37" s="110">
        <v>72500</v>
      </c>
      <c r="K37" s="110">
        <v>73750</v>
      </c>
      <c r="L37" s="110">
        <v>73000</v>
      </c>
      <c r="M37" s="110">
        <v>78500</v>
      </c>
      <c r="N37" s="110">
        <v>85550</v>
      </c>
      <c r="O37" s="110">
        <v>71500</v>
      </c>
      <c r="P37" s="110">
        <v>73080</v>
      </c>
      <c r="Q37" s="110">
        <v>73955.710000000006</v>
      </c>
    </row>
    <row r="38" spans="1:17" ht="33.25" customHeight="1">
      <c r="A38" s="102">
        <v>36</v>
      </c>
      <c r="B38" s="103" t="s">
        <v>828</v>
      </c>
      <c r="C38" s="104">
        <v>72000</v>
      </c>
      <c r="D38" s="104">
        <v>73500</v>
      </c>
      <c r="E38" s="104">
        <v>68500</v>
      </c>
      <c r="F38" s="104">
        <v>75500</v>
      </c>
      <c r="G38" s="104">
        <v>74500</v>
      </c>
      <c r="H38" s="104">
        <v>70750</v>
      </c>
      <c r="I38" s="104">
        <v>70500</v>
      </c>
      <c r="J38" s="104">
        <v>72500</v>
      </c>
      <c r="K38" s="104">
        <v>69750</v>
      </c>
      <c r="L38" s="104">
        <v>73000</v>
      </c>
      <c r="M38" s="104">
        <v>78500</v>
      </c>
      <c r="N38" s="104">
        <v>85550</v>
      </c>
      <c r="O38" s="104">
        <v>71500</v>
      </c>
      <c r="P38" s="104">
        <v>74690</v>
      </c>
      <c r="Q38" s="104">
        <v>73624.289999999994</v>
      </c>
    </row>
    <row r="39" spans="1:17" ht="28.75" customHeight="1">
      <c r="A39" s="109">
        <v>37</v>
      </c>
      <c r="B39" s="103" t="s">
        <v>829</v>
      </c>
      <c r="C39" s="110">
        <v>71000</v>
      </c>
      <c r="D39" s="110">
        <v>73500</v>
      </c>
      <c r="E39" s="110">
        <v>68500</v>
      </c>
      <c r="F39" s="110">
        <v>76500</v>
      </c>
      <c r="G39" s="110">
        <v>74500</v>
      </c>
      <c r="H39" s="110">
        <v>71000</v>
      </c>
      <c r="I39" s="110">
        <v>70500</v>
      </c>
      <c r="J39" s="110">
        <v>72500</v>
      </c>
      <c r="K39" s="110">
        <v>70000</v>
      </c>
      <c r="L39" s="110">
        <v>72000</v>
      </c>
      <c r="M39" s="110">
        <v>78500</v>
      </c>
      <c r="N39" s="110">
        <v>86250</v>
      </c>
      <c r="O39" s="110">
        <v>71000</v>
      </c>
      <c r="P39" s="110">
        <v>73595</v>
      </c>
      <c r="Q39" s="110">
        <v>73524.639999999999</v>
      </c>
    </row>
    <row r="40" spans="1:17" ht="33" customHeight="1">
      <c r="A40" s="102">
        <v>38</v>
      </c>
      <c r="B40" s="103" t="s">
        <v>830</v>
      </c>
      <c r="C40" s="104">
        <v>72000</v>
      </c>
      <c r="D40" s="104">
        <v>73500</v>
      </c>
      <c r="E40" s="104">
        <v>68500</v>
      </c>
      <c r="F40" s="104">
        <v>76500</v>
      </c>
      <c r="G40" s="104">
        <v>74500</v>
      </c>
      <c r="H40" s="104">
        <v>72000</v>
      </c>
      <c r="I40" s="104">
        <v>70500</v>
      </c>
      <c r="J40" s="104">
        <v>72500</v>
      </c>
      <c r="K40" s="104">
        <v>70500</v>
      </c>
      <c r="L40" s="104">
        <v>72000</v>
      </c>
      <c r="M40" s="104">
        <v>78500</v>
      </c>
      <c r="N40" s="104">
        <v>84250</v>
      </c>
      <c r="O40" s="104">
        <v>71500</v>
      </c>
      <c r="P40" s="104">
        <v>74140</v>
      </c>
      <c r="Q40" s="104">
        <v>73635</v>
      </c>
    </row>
    <row r="41" spans="1:17" ht="34.25" customHeight="1">
      <c r="A41" s="102">
        <v>39</v>
      </c>
      <c r="B41" s="103" t="s">
        <v>831</v>
      </c>
      <c r="C41" s="104">
        <v>73000</v>
      </c>
      <c r="D41" s="104">
        <v>73500</v>
      </c>
      <c r="E41" s="104">
        <v>68500</v>
      </c>
      <c r="F41" s="104">
        <v>76500</v>
      </c>
      <c r="G41" s="104">
        <v>74500</v>
      </c>
      <c r="H41" s="104">
        <v>72000</v>
      </c>
      <c r="I41" s="104">
        <v>70500</v>
      </c>
      <c r="J41" s="104">
        <v>73500</v>
      </c>
      <c r="K41" s="104">
        <v>71500</v>
      </c>
      <c r="L41" s="104">
        <v>71500</v>
      </c>
      <c r="M41" s="104">
        <v>78500</v>
      </c>
      <c r="N41" s="104">
        <v>84250</v>
      </c>
      <c r="O41" s="104">
        <v>72000</v>
      </c>
      <c r="P41" s="104">
        <v>74800</v>
      </c>
      <c r="Q41" s="104">
        <v>73896.429999999993</v>
      </c>
    </row>
    <row r="42" spans="1:17" ht="37.25" customHeight="1">
      <c r="A42" s="109">
        <v>40</v>
      </c>
      <c r="B42" s="103" t="s">
        <v>832</v>
      </c>
      <c r="C42" s="110">
        <v>72000</v>
      </c>
      <c r="D42" s="110">
        <v>74500</v>
      </c>
      <c r="E42" s="110">
        <v>69500</v>
      </c>
      <c r="F42" s="110">
        <v>83500</v>
      </c>
      <c r="G42" s="110">
        <v>91000</v>
      </c>
      <c r="H42" s="110">
        <v>90000</v>
      </c>
      <c r="I42" s="110">
        <v>75500</v>
      </c>
      <c r="J42" s="110">
        <v>73500</v>
      </c>
      <c r="K42" s="110">
        <v>73250</v>
      </c>
      <c r="L42" s="110">
        <v>73000</v>
      </c>
      <c r="M42" s="110">
        <v>77583.5</v>
      </c>
      <c r="N42" s="110">
        <v>77250</v>
      </c>
      <c r="O42" s="110">
        <v>76000</v>
      </c>
      <c r="P42" s="110">
        <v>73195</v>
      </c>
      <c r="Q42" s="110">
        <v>77127.039999999994</v>
      </c>
    </row>
    <row r="43" spans="1:17" ht="41.25" customHeight="1">
      <c r="A43" s="102">
        <v>41</v>
      </c>
      <c r="B43" s="103" t="s">
        <v>833</v>
      </c>
      <c r="C43" s="104">
        <v>70000</v>
      </c>
      <c r="D43" s="104">
        <v>74500</v>
      </c>
      <c r="E43" s="104">
        <v>69500</v>
      </c>
      <c r="F43" s="104">
        <v>83500</v>
      </c>
      <c r="G43" s="104">
        <v>85500</v>
      </c>
      <c r="H43" s="104">
        <v>87500</v>
      </c>
      <c r="I43" s="104">
        <v>75500</v>
      </c>
      <c r="J43" s="104">
        <v>73500</v>
      </c>
      <c r="K43" s="104">
        <v>69250</v>
      </c>
      <c r="L43" s="104">
        <v>72500</v>
      </c>
      <c r="M43" s="104">
        <v>79450</v>
      </c>
      <c r="N43" s="104">
        <v>77500</v>
      </c>
      <c r="O43" s="104">
        <v>75250</v>
      </c>
      <c r="P43" s="104">
        <v>73250</v>
      </c>
      <c r="Q43" s="104">
        <v>76192.86</v>
      </c>
    </row>
    <row r="44" spans="1:17" ht="37.25" customHeight="1">
      <c r="A44" s="109">
        <v>42</v>
      </c>
      <c r="B44" s="103" t="s">
        <v>834</v>
      </c>
      <c r="C44" s="110">
        <v>70000</v>
      </c>
      <c r="D44" s="110">
        <v>74500</v>
      </c>
      <c r="E44" s="110">
        <v>69500</v>
      </c>
      <c r="F44" s="110">
        <v>83500</v>
      </c>
      <c r="G44" s="110">
        <v>85500</v>
      </c>
      <c r="H44" s="110">
        <v>86500</v>
      </c>
      <c r="I44" s="110">
        <v>75500</v>
      </c>
      <c r="J44" s="110">
        <v>73500</v>
      </c>
      <c r="K44" s="110">
        <v>69250</v>
      </c>
      <c r="L44" s="110">
        <v>72500</v>
      </c>
      <c r="M44" s="110">
        <v>79916.5</v>
      </c>
      <c r="N44" s="110">
        <v>76750</v>
      </c>
      <c r="O44" s="110">
        <v>75250</v>
      </c>
      <c r="P44" s="110">
        <v>73750</v>
      </c>
      <c r="Q44" s="110">
        <v>76136.89</v>
      </c>
    </row>
    <row r="45" spans="1:17" ht="38.25" customHeight="1">
      <c r="A45" s="109">
        <v>43</v>
      </c>
      <c r="B45" s="103" t="s">
        <v>835</v>
      </c>
      <c r="C45" s="110">
        <v>70000</v>
      </c>
      <c r="D45" s="110">
        <v>74500</v>
      </c>
      <c r="E45" s="110">
        <v>69500</v>
      </c>
      <c r="F45" s="110">
        <v>83500</v>
      </c>
      <c r="G45" s="110">
        <v>85500</v>
      </c>
      <c r="H45" s="110">
        <v>86500</v>
      </c>
      <c r="I45" s="110">
        <v>75500</v>
      </c>
      <c r="J45" s="110">
        <v>73500</v>
      </c>
      <c r="K45" s="110">
        <v>69250</v>
      </c>
      <c r="L45" s="110">
        <v>71500</v>
      </c>
      <c r="M45" s="110">
        <v>80358</v>
      </c>
      <c r="N45" s="110">
        <v>76750</v>
      </c>
      <c r="O45" s="110">
        <v>75250</v>
      </c>
      <c r="P45" s="110">
        <v>74350</v>
      </c>
      <c r="Q45" s="110">
        <v>76139.86</v>
      </c>
    </row>
    <row r="46" spans="1:17" ht="41.25" customHeight="1">
      <c r="A46" s="102">
        <v>44</v>
      </c>
      <c r="B46" s="103" t="s">
        <v>836</v>
      </c>
      <c r="C46" s="104">
        <v>70000</v>
      </c>
      <c r="D46" s="104">
        <v>74500</v>
      </c>
      <c r="E46" s="104">
        <v>69500</v>
      </c>
      <c r="F46" s="104">
        <v>83500</v>
      </c>
      <c r="G46" s="104">
        <v>85500</v>
      </c>
      <c r="H46" s="104">
        <v>86500</v>
      </c>
      <c r="I46" s="104">
        <v>75500</v>
      </c>
      <c r="J46" s="104">
        <v>73500</v>
      </c>
      <c r="K46" s="104">
        <v>69500</v>
      </c>
      <c r="L46" s="104">
        <v>71000</v>
      </c>
      <c r="M46" s="104">
        <v>76125</v>
      </c>
      <c r="N46" s="104">
        <v>77500</v>
      </c>
      <c r="O46" s="104">
        <v>75250</v>
      </c>
      <c r="P46" s="104">
        <v>74515</v>
      </c>
      <c r="Q46" s="104">
        <v>75885</v>
      </c>
    </row>
    <row r="47" spans="1:17" ht="35.5" customHeight="1">
      <c r="A47" s="102">
        <v>45</v>
      </c>
      <c r="B47" s="103" t="s">
        <v>837</v>
      </c>
      <c r="C47" s="104">
        <v>75000</v>
      </c>
      <c r="D47" s="104">
        <v>76000</v>
      </c>
      <c r="E47" s="104">
        <v>71000</v>
      </c>
      <c r="F47" s="104">
        <v>71500</v>
      </c>
      <c r="G47" s="104">
        <v>72500</v>
      </c>
      <c r="H47" s="104">
        <v>73000</v>
      </c>
      <c r="I47" s="105"/>
      <c r="J47" s="104">
        <v>72500</v>
      </c>
      <c r="K47" s="104">
        <v>70750</v>
      </c>
      <c r="L47" s="104">
        <v>73000</v>
      </c>
      <c r="M47" s="104">
        <v>75500</v>
      </c>
      <c r="N47" s="104">
        <v>77750</v>
      </c>
      <c r="O47" s="104">
        <v>77000</v>
      </c>
      <c r="P47" s="104">
        <v>73750</v>
      </c>
      <c r="Q47" s="104">
        <v>73788.460000000006</v>
      </c>
    </row>
    <row r="48" spans="1:17" ht="34.25" customHeight="1">
      <c r="A48" s="102">
        <v>46</v>
      </c>
      <c r="B48" s="103" t="s">
        <v>838</v>
      </c>
      <c r="C48" s="104">
        <v>75000</v>
      </c>
      <c r="D48" s="104">
        <v>76000</v>
      </c>
      <c r="E48" s="104">
        <v>71000</v>
      </c>
      <c r="F48" s="104">
        <v>71500</v>
      </c>
      <c r="G48" s="104">
        <v>72500</v>
      </c>
      <c r="H48" s="104">
        <v>73000</v>
      </c>
      <c r="I48" s="104">
        <v>70500</v>
      </c>
      <c r="J48" s="104">
        <v>73000</v>
      </c>
      <c r="K48" s="104">
        <v>71500</v>
      </c>
      <c r="L48" s="104">
        <v>73000</v>
      </c>
      <c r="M48" s="104">
        <v>75500</v>
      </c>
      <c r="N48" s="104">
        <v>76250</v>
      </c>
      <c r="O48" s="104">
        <v>77000</v>
      </c>
      <c r="P48" s="104">
        <v>73685</v>
      </c>
      <c r="Q48" s="104">
        <v>73531.070000000007</v>
      </c>
    </row>
    <row r="49" spans="1:17" ht="35" customHeight="1">
      <c r="A49" s="102">
        <v>47</v>
      </c>
      <c r="B49" s="103" t="s">
        <v>839</v>
      </c>
      <c r="C49" s="104">
        <v>75000</v>
      </c>
      <c r="D49" s="105"/>
      <c r="E49" s="105"/>
      <c r="F49" s="104">
        <v>70500</v>
      </c>
      <c r="G49" s="105"/>
      <c r="H49" s="105"/>
      <c r="I49" s="105"/>
      <c r="J49" s="105"/>
      <c r="K49" s="105"/>
      <c r="L49" s="104">
        <v>71500</v>
      </c>
      <c r="M49" s="104">
        <v>75500</v>
      </c>
      <c r="N49" s="104">
        <v>76750</v>
      </c>
      <c r="O49" s="105"/>
      <c r="P49" s="105"/>
      <c r="Q49" s="104">
        <v>73850</v>
      </c>
    </row>
    <row r="50" spans="1:17" ht="33.25" customHeight="1">
      <c r="A50" s="102">
        <v>48</v>
      </c>
      <c r="B50" s="103" t="s">
        <v>840</v>
      </c>
      <c r="C50" s="104">
        <v>75000</v>
      </c>
      <c r="D50" s="105"/>
      <c r="E50" s="105"/>
      <c r="F50" s="104">
        <v>70500</v>
      </c>
      <c r="G50" s="105"/>
      <c r="H50" s="105"/>
      <c r="I50" s="105"/>
      <c r="J50" s="105"/>
      <c r="K50" s="105"/>
      <c r="L50" s="104">
        <v>71500</v>
      </c>
      <c r="M50" s="104">
        <v>75500</v>
      </c>
      <c r="N50" s="104">
        <v>76250</v>
      </c>
      <c r="O50" s="105"/>
      <c r="P50" s="105"/>
      <c r="Q50" s="104">
        <v>73750</v>
      </c>
    </row>
    <row r="51" spans="1:17" ht="29.75" customHeight="1">
      <c r="A51" s="109">
        <v>49</v>
      </c>
      <c r="B51" s="103" t="s">
        <v>841</v>
      </c>
      <c r="C51" s="110">
        <v>72000</v>
      </c>
      <c r="D51" s="110">
        <v>75500</v>
      </c>
      <c r="E51" s="110">
        <v>72750</v>
      </c>
      <c r="F51" s="110">
        <v>76000</v>
      </c>
      <c r="G51" s="110">
        <v>72750</v>
      </c>
      <c r="H51" s="110">
        <v>71250</v>
      </c>
      <c r="I51" s="110">
        <v>70500</v>
      </c>
      <c r="J51" s="110">
        <v>72500</v>
      </c>
      <c r="K51" s="110">
        <v>74400</v>
      </c>
      <c r="L51" s="110">
        <v>75500</v>
      </c>
      <c r="M51" s="110">
        <v>79000</v>
      </c>
      <c r="N51" s="110">
        <v>72250</v>
      </c>
      <c r="O51" s="110">
        <v>76250</v>
      </c>
      <c r="P51" s="110">
        <v>69925</v>
      </c>
      <c r="Q51" s="110">
        <v>73612.5</v>
      </c>
    </row>
    <row r="52" spans="1:17" ht="31" customHeight="1">
      <c r="A52" s="109">
        <v>50</v>
      </c>
      <c r="B52" s="103" t="s">
        <v>842</v>
      </c>
      <c r="C52" s="110">
        <v>71000</v>
      </c>
      <c r="D52" s="110">
        <v>75500</v>
      </c>
      <c r="E52" s="110">
        <v>72750</v>
      </c>
      <c r="F52" s="110">
        <v>76000</v>
      </c>
      <c r="G52" s="110">
        <v>72750</v>
      </c>
      <c r="H52" s="110">
        <v>71250</v>
      </c>
      <c r="I52" s="110">
        <v>70500</v>
      </c>
      <c r="J52" s="110">
        <v>72500</v>
      </c>
      <c r="K52" s="110">
        <v>74100</v>
      </c>
      <c r="L52" s="110">
        <v>75500</v>
      </c>
      <c r="M52" s="110">
        <v>79000</v>
      </c>
      <c r="N52" s="110">
        <v>72250</v>
      </c>
      <c r="O52" s="110">
        <v>75000</v>
      </c>
      <c r="P52" s="110">
        <v>70050</v>
      </c>
      <c r="Q52" s="110">
        <v>73439.289999999994</v>
      </c>
    </row>
    <row r="53" spans="1:17" ht="33.75" customHeight="1">
      <c r="A53" s="102">
        <v>51</v>
      </c>
      <c r="B53" s="103" t="s">
        <v>843</v>
      </c>
      <c r="C53" s="104">
        <v>71000</v>
      </c>
      <c r="D53" s="104">
        <v>75500</v>
      </c>
      <c r="E53" s="104">
        <v>72750</v>
      </c>
      <c r="F53" s="104">
        <v>76000</v>
      </c>
      <c r="G53" s="104">
        <v>72750</v>
      </c>
      <c r="H53" s="104">
        <v>71250</v>
      </c>
      <c r="I53" s="105"/>
      <c r="J53" s="104">
        <v>72500</v>
      </c>
      <c r="K53" s="104">
        <v>72800</v>
      </c>
      <c r="L53" s="104">
        <v>75000</v>
      </c>
      <c r="M53" s="104">
        <v>79000</v>
      </c>
      <c r="N53" s="104">
        <v>73500</v>
      </c>
      <c r="O53" s="105"/>
      <c r="P53" s="104">
        <v>69750</v>
      </c>
      <c r="Q53" s="104">
        <v>73483.33</v>
      </c>
    </row>
    <row r="54" spans="1:17" ht="35" customHeight="1">
      <c r="A54" s="102">
        <v>52</v>
      </c>
      <c r="B54" s="103" t="s">
        <v>844</v>
      </c>
      <c r="C54" s="104">
        <v>71000</v>
      </c>
      <c r="D54" s="104">
        <v>75500</v>
      </c>
      <c r="E54" s="104">
        <v>72750</v>
      </c>
      <c r="F54" s="104">
        <v>76000</v>
      </c>
      <c r="G54" s="104">
        <v>72750</v>
      </c>
      <c r="H54" s="104">
        <v>71250</v>
      </c>
      <c r="I54" s="104">
        <v>70500</v>
      </c>
      <c r="J54" s="104">
        <v>72500</v>
      </c>
      <c r="K54" s="104">
        <v>72800</v>
      </c>
      <c r="L54" s="104">
        <v>74500</v>
      </c>
      <c r="M54" s="104">
        <v>79000</v>
      </c>
      <c r="N54" s="104">
        <v>72250</v>
      </c>
      <c r="O54" s="104">
        <v>74000</v>
      </c>
      <c r="P54" s="104">
        <v>69075</v>
      </c>
      <c r="Q54" s="104">
        <v>73133.929999999993</v>
      </c>
    </row>
    <row r="55" spans="1:17" ht="31.5" customHeight="1">
      <c r="A55" s="109">
        <v>53</v>
      </c>
      <c r="B55" s="103" t="s">
        <v>845</v>
      </c>
      <c r="C55" s="110">
        <v>71000</v>
      </c>
      <c r="D55" s="110">
        <v>75500</v>
      </c>
      <c r="E55" s="110">
        <v>72750</v>
      </c>
      <c r="F55" s="110">
        <v>76000</v>
      </c>
      <c r="G55" s="110">
        <v>72750</v>
      </c>
      <c r="H55" s="110">
        <v>72500</v>
      </c>
      <c r="I55" s="110">
        <v>70500</v>
      </c>
      <c r="J55" s="110">
        <v>72500</v>
      </c>
      <c r="K55" s="110">
        <v>73000</v>
      </c>
      <c r="L55" s="110">
        <v>74500</v>
      </c>
      <c r="M55" s="110">
        <v>79000</v>
      </c>
      <c r="N55" s="110">
        <v>73750</v>
      </c>
      <c r="O55" s="110">
        <v>74500</v>
      </c>
      <c r="P55" s="110">
        <v>69200</v>
      </c>
      <c r="Q55" s="110">
        <v>73389.289999999994</v>
      </c>
    </row>
    <row r="56" spans="1:17" ht="33" customHeight="1">
      <c r="A56" s="102">
        <v>54</v>
      </c>
      <c r="B56" s="103" t="s">
        <v>846</v>
      </c>
      <c r="C56" s="104">
        <v>71000</v>
      </c>
      <c r="D56" s="104">
        <v>75500</v>
      </c>
      <c r="E56" s="104">
        <v>72750</v>
      </c>
      <c r="F56" s="104">
        <v>76000</v>
      </c>
      <c r="G56" s="104">
        <v>72750</v>
      </c>
      <c r="H56" s="104">
        <v>73000</v>
      </c>
      <c r="I56" s="104">
        <v>70500</v>
      </c>
      <c r="J56" s="104">
        <v>72500</v>
      </c>
      <c r="K56" s="104">
        <v>73000</v>
      </c>
      <c r="L56" s="104">
        <v>74000</v>
      </c>
      <c r="M56" s="104">
        <v>79000</v>
      </c>
      <c r="N56" s="104">
        <v>74250</v>
      </c>
      <c r="O56" s="104">
        <v>74500</v>
      </c>
      <c r="P56" s="104">
        <v>69210</v>
      </c>
      <c r="Q56" s="104">
        <v>73425.710000000006</v>
      </c>
    </row>
    <row r="57" spans="1:17" ht="33.75" customHeight="1">
      <c r="A57" s="102">
        <v>55</v>
      </c>
      <c r="B57" s="105" t="s">
        <v>847</v>
      </c>
      <c r="C57" s="111">
        <v>86000</v>
      </c>
      <c r="D57" s="104">
        <v>112500</v>
      </c>
      <c r="E57" s="104">
        <v>69000</v>
      </c>
      <c r="F57" s="104">
        <v>93500</v>
      </c>
      <c r="G57" s="111">
        <v>105500</v>
      </c>
      <c r="H57" s="104">
        <v>96750</v>
      </c>
      <c r="I57" s="104">
        <v>92500</v>
      </c>
      <c r="J57" s="104">
        <v>87500</v>
      </c>
      <c r="K57" s="104">
        <v>81150</v>
      </c>
      <c r="L57" s="104">
        <v>81000</v>
      </c>
      <c r="M57" s="104">
        <v>92500</v>
      </c>
      <c r="N57" s="104">
        <v>115250</v>
      </c>
      <c r="O57" s="104">
        <v>94500</v>
      </c>
      <c r="P57" s="104">
        <v>89125</v>
      </c>
      <c r="Q57" s="104">
        <v>92626.79</v>
      </c>
    </row>
    <row r="58" spans="1:17" ht="38.25" customHeight="1">
      <c r="A58" s="109">
        <v>56</v>
      </c>
      <c r="B58" s="103" t="s">
        <v>848</v>
      </c>
      <c r="C58" s="112">
        <v>86000</v>
      </c>
      <c r="D58" s="110">
        <v>112500</v>
      </c>
      <c r="E58" s="110">
        <v>69000</v>
      </c>
      <c r="F58" s="110">
        <v>93500</v>
      </c>
      <c r="G58" s="112">
        <v>105500</v>
      </c>
      <c r="H58" s="110">
        <v>96750</v>
      </c>
      <c r="I58" s="110">
        <v>92500</v>
      </c>
      <c r="J58" s="110">
        <v>87500</v>
      </c>
      <c r="K58" s="110">
        <v>81150</v>
      </c>
      <c r="L58" s="110">
        <v>81000</v>
      </c>
      <c r="M58" s="110">
        <v>92500</v>
      </c>
      <c r="N58" s="110">
        <v>116500</v>
      </c>
      <c r="O58" s="110">
        <v>94500</v>
      </c>
      <c r="P58" s="110">
        <v>89570</v>
      </c>
      <c r="Q58" s="110">
        <v>92747.86</v>
      </c>
    </row>
    <row r="59" spans="1:17" ht="38.25" customHeight="1">
      <c r="A59" s="109">
        <v>57</v>
      </c>
      <c r="B59" s="105" t="s">
        <v>849</v>
      </c>
      <c r="C59" s="112">
        <v>86000</v>
      </c>
      <c r="D59" s="110">
        <v>112500</v>
      </c>
      <c r="E59" s="110">
        <v>69000</v>
      </c>
      <c r="F59" s="110">
        <v>93500</v>
      </c>
      <c r="G59" s="112">
        <v>105500</v>
      </c>
      <c r="H59" s="110">
        <v>96750</v>
      </c>
      <c r="I59" s="105"/>
      <c r="J59" s="110">
        <v>87500</v>
      </c>
      <c r="K59" s="110">
        <v>81150</v>
      </c>
      <c r="L59" s="110">
        <v>81000</v>
      </c>
      <c r="M59" s="110">
        <v>92500</v>
      </c>
      <c r="N59" s="110">
        <v>112250</v>
      </c>
      <c r="O59" s="110">
        <v>94500</v>
      </c>
      <c r="P59" s="110">
        <v>90180</v>
      </c>
      <c r="Q59" s="110">
        <v>92486.92</v>
      </c>
    </row>
    <row r="60" spans="1:17" ht="38.25" customHeight="1">
      <c r="A60" s="109">
        <v>58</v>
      </c>
      <c r="B60" s="103" t="s">
        <v>850</v>
      </c>
      <c r="C60" s="112">
        <v>105000</v>
      </c>
      <c r="D60" s="105"/>
      <c r="E60" s="105"/>
      <c r="F60" s="110">
        <v>106000</v>
      </c>
      <c r="G60" s="112">
        <v>125200</v>
      </c>
      <c r="H60" s="105"/>
      <c r="I60" s="105"/>
      <c r="J60" s="110">
        <v>91000</v>
      </c>
      <c r="K60" s="105"/>
      <c r="L60" s="110">
        <v>83000</v>
      </c>
      <c r="M60" s="105"/>
      <c r="N60" s="105"/>
      <c r="O60" s="105"/>
      <c r="P60" s="110">
        <v>91100</v>
      </c>
      <c r="Q60" s="110">
        <v>100216.67</v>
      </c>
    </row>
    <row r="61" spans="1:17" ht="31.5" customHeight="1">
      <c r="A61" s="109">
        <v>59</v>
      </c>
      <c r="B61" s="103" t="s">
        <v>851</v>
      </c>
      <c r="C61" s="105"/>
      <c r="D61" s="105"/>
      <c r="E61" s="110">
        <v>82250</v>
      </c>
      <c r="F61" s="110">
        <v>75000</v>
      </c>
      <c r="G61" s="105"/>
      <c r="H61" s="105"/>
      <c r="I61" s="105"/>
      <c r="J61" s="105"/>
      <c r="K61" s="105"/>
      <c r="L61" s="110">
        <v>78000</v>
      </c>
      <c r="M61" s="105"/>
      <c r="N61" s="105"/>
      <c r="O61" s="105"/>
      <c r="P61" s="105"/>
      <c r="Q61" s="110">
        <v>78416.67</v>
      </c>
    </row>
    <row r="62" spans="1:17" ht="28.75" customHeight="1">
      <c r="A62" s="109">
        <v>60</v>
      </c>
      <c r="B62" s="103" t="s">
        <v>852</v>
      </c>
      <c r="C62" s="105"/>
      <c r="D62" s="105"/>
      <c r="E62" s="110">
        <v>82250</v>
      </c>
      <c r="F62" s="110">
        <v>75000</v>
      </c>
      <c r="G62" s="105"/>
      <c r="H62" s="105"/>
      <c r="I62" s="105"/>
      <c r="J62" s="105"/>
      <c r="K62" s="105"/>
      <c r="L62" s="110">
        <v>78000</v>
      </c>
      <c r="M62" s="105"/>
      <c r="N62" s="105"/>
      <c r="O62" s="105"/>
      <c r="P62" s="105"/>
      <c r="Q62" s="110">
        <v>78416.67</v>
      </c>
    </row>
    <row r="63" spans="1:17" ht="31" customHeight="1">
      <c r="A63" s="109">
        <v>61</v>
      </c>
      <c r="B63" s="103" t="s">
        <v>853</v>
      </c>
      <c r="C63" s="105"/>
      <c r="D63" s="105"/>
      <c r="E63" s="110">
        <v>82250</v>
      </c>
      <c r="F63" s="110">
        <v>75000</v>
      </c>
      <c r="G63" s="105"/>
      <c r="H63" s="105"/>
      <c r="I63" s="105"/>
      <c r="J63" s="105"/>
      <c r="K63" s="105"/>
      <c r="L63" s="110">
        <v>77000</v>
      </c>
      <c r="M63" s="105"/>
      <c r="N63" s="105"/>
      <c r="O63" s="105"/>
      <c r="P63" s="105"/>
      <c r="Q63" s="110">
        <v>78083.33</v>
      </c>
    </row>
    <row r="64" spans="1:17" ht="34.25" customHeight="1">
      <c r="A64" s="102">
        <v>62</v>
      </c>
      <c r="B64" s="103" t="s">
        <v>854</v>
      </c>
      <c r="C64" s="105"/>
      <c r="D64" s="105"/>
      <c r="E64" s="104">
        <v>82250</v>
      </c>
      <c r="F64" s="104">
        <v>75000</v>
      </c>
      <c r="G64" s="105"/>
      <c r="H64" s="105"/>
      <c r="I64" s="105"/>
      <c r="J64" s="105"/>
      <c r="K64" s="105"/>
      <c r="L64" s="104">
        <v>77000</v>
      </c>
      <c r="M64" s="105"/>
      <c r="N64" s="105"/>
      <c r="O64" s="105"/>
      <c r="P64" s="105"/>
      <c r="Q64" s="104">
        <v>78083.33</v>
      </c>
    </row>
    <row r="65" spans="1:17" ht="31" customHeight="1">
      <c r="A65" s="109">
        <v>63</v>
      </c>
      <c r="B65" s="103" t="s">
        <v>855</v>
      </c>
      <c r="C65" s="112">
        <v>73000</v>
      </c>
      <c r="D65" s="110">
        <v>75500</v>
      </c>
      <c r="E65" s="110">
        <v>78000</v>
      </c>
      <c r="F65" s="110">
        <v>75000</v>
      </c>
      <c r="G65" s="112">
        <v>74500</v>
      </c>
      <c r="H65" s="110">
        <v>73750</v>
      </c>
      <c r="I65" s="105"/>
      <c r="J65" s="110">
        <v>72000</v>
      </c>
      <c r="K65" s="110">
        <v>72000</v>
      </c>
      <c r="L65" s="110">
        <v>82000</v>
      </c>
      <c r="M65" s="110">
        <v>79500</v>
      </c>
      <c r="N65" s="110">
        <v>75250</v>
      </c>
      <c r="O65" s="110">
        <v>75500</v>
      </c>
      <c r="P65" s="110">
        <v>80602.5</v>
      </c>
      <c r="Q65" s="110">
        <v>75892.5</v>
      </c>
    </row>
    <row r="66" spans="1:17" ht="31.5" customHeight="1">
      <c r="A66" s="109">
        <v>64</v>
      </c>
      <c r="B66" s="103" t="s">
        <v>856</v>
      </c>
      <c r="C66" s="112">
        <v>73000</v>
      </c>
      <c r="D66" s="110">
        <v>75500</v>
      </c>
      <c r="E66" s="110">
        <v>78000</v>
      </c>
      <c r="F66" s="110">
        <v>75000</v>
      </c>
      <c r="G66" s="112">
        <v>74500</v>
      </c>
      <c r="H66" s="110">
        <v>73750</v>
      </c>
      <c r="I66" s="110">
        <v>71500</v>
      </c>
      <c r="J66" s="110">
        <v>72000</v>
      </c>
      <c r="K66" s="110">
        <v>72000</v>
      </c>
      <c r="L66" s="110">
        <v>82000</v>
      </c>
      <c r="M66" s="110">
        <v>79500</v>
      </c>
      <c r="N66" s="110">
        <v>75600</v>
      </c>
      <c r="O66" s="110">
        <v>75500</v>
      </c>
      <c r="P66" s="110">
        <v>80467.5</v>
      </c>
      <c r="Q66" s="110">
        <v>75594.11</v>
      </c>
    </row>
    <row r="67" spans="1:17" ht="31.5" customHeight="1">
      <c r="A67" s="109">
        <v>65</v>
      </c>
      <c r="B67" s="103" t="s">
        <v>857</v>
      </c>
      <c r="C67" s="112">
        <v>75000</v>
      </c>
      <c r="D67" s="110">
        <v>75500</v>
      </c>
      <c r="E67" s="110">
        <v>78000</v>
      </c>
      <c r="F67" s="110">
        <v>75000</v>
      </c>
      <c r="G67" s="112">
        <v>74500</v>
      </c>
      <c r="H67" s="110">
        <v>74250</v>
      </c>
      <c r="I67" s="110">
        <v>71500</v>
      </c>
      <c r="J67" s="110">
        <v>72000</v>
      </c>
      <c r="K67" s="110">
        <v>72000</v>
      </c>
      <c r="L67" s="110">
        <v>81500</v>
      </c>
      <c r="M67" s="110">
        <v>79500</v>
      </c>
      <c r="N67" s="110">
        <v>76250</v>
      </c>
      <c r="O67" s="110">
        <v>76500</v>
      </c>
      <c r="P67" s="110">
        <v>80447.5</v>
      </c>
      <c r="Q67" s="110">
        <v>75853.39</v>
      </c>
    </row>
    <row r="68" spans="1:17" ht="31" customHeight="1">
      <c r="A68" s="109">
        <v>66</v>
      </c>
      <c r="B68" s="103" t="s">
        <v>858</v>
      </c>
      <c r="C68" s="112">
        <v>75000</v>
      </c>
      <c r="D68" s="110">
        <v>75500</v>
      </c>
      <c r="E68" s="110">
        <v>78000</v>
      </c>
      <c r="F68" s="110">
        <v>75000</v>
      </c>
      <c r="G68" s="112">
        <v>74500</v>
      </c>
      <c r="H68" s="110">
        <v>75750</v>
      </c>
      <c r="I68" s="110">
        <v>71500</v>
      </c>
      <c r="J68" s="110">
        <v>73000</v>
      </c>
      <c r="K68" s="110">
        <v>72000</v>
      </c>
      <c r="L68" s="110">
        <v>81000</v>
      </c>
      <c r="M68" s="110">
        <v>79500</v>
      </c>
      <c r="N68" s="110">
        <v>76250</v>
      </c>
      <c r="O68" s="110">
        <v>77500</v>
      </c>
      <c r="P68" s="110">
        <v>80612.5</v>
      </c>
      <c r="Q68" s="110">
        <v>76079.460000000006</v>
      </c>
    </row>
    <row r="69" spans="1:17" ht="33" customHeight="1">
      <c r="A69" s="102">
        <v>67</v>
      </c>
      <c r="B69" s="103" t="s">
        <v>859</v>
      </c>
      <c r="C69" s="111">
        <v>75000</v>
      </c>
      <c r="D69" s="105"/>
      <c r="E69" s="104">
        <v>78000</v>
      </c>
      <c r="F69" s="105"/>
      <c r="G69" s="111">
        <v>74500</v>
      </c>
      <c r="H69" s="104">
        <v>76500</v>
      </c>
      <c r="I69" s="105"/>
      <c r="J69" s="104">
        <v>73000</v>
      </c>
      <c r="K69" s="104">
        <v>72000</v>
      </c>
      <c r="L69" s="104">
        <v>81000</v>
      </c>
      <c r="M69" s="104">
        <v>79500</v>
      </c>
      <c r="N69" s="104">
        <v>76250</v>
      </c>
      <c r="O69" s="104">
        <v>77500</v>
      </c>
      <c r="P69" s="104">
        <v>80492.5</v>
      </c>
      <c r="Q69" s="104">
        <v>76703.86</v>
      </c>
    </row>
    <row r="70" spans="1:17" ht="30.25" customHeight="1">
      <c r="A70" s="109">
        <v>68</v>
      </c>
      <c r="B70" s="103" t="s">
        <v>860</v>
      </c>
      <c r="C70" s="105"/>
      <c r="D70" s="110">
        <v>77500</v>
      </c>
      <c r="E70" s="105"/>
      <c r="F70" s="110">
        <v>76500</v>
      </c>
      <c r="G70" s="112">
        <v>75000</v>
      </c>
      <c r="H70" s="112">
        <v>74000</v>
      </c>
      <c r="I70" s="105"/>
      <c r="J70" s="110">
        <v>72500</v>
      </c>
      <c r="K70" s="110">
        <v>82000</v>
      </c>
      <c r="L70" s="112">
        <v>81000</v>
      </c>
      <c r="M70" s="110">
        <v>78500</v>
      </c>
      <c r="N70" s="110">
        <v>78450</v>
      </c>
      <c r="O70" s="110">
        <v>75500</v>
      </c>
      <c r="P70" s="105"/>
      <c r="Q70" s="110">
        <v>77095</v>
      </c>
    </row>
    <row r="71" spans="1:17" ht="33" customHeight="1">
      <c r="A71" s="102">
        <v>69</v>
      </c>
      <c r="B71" s="103" t="s">
        <v>861</v>
      </c>
      <c r="C71" s="105"/>
      <c r="D71" s="104">
        <v>77500</v>
      </c>
      <c r="E71" s="105"/>
      <c r="F71" s="104">
        <v>76500</v>
      </c>
      <c r="G71" s="111">
        <v>75000</v>
      </c>
      <c r="H71" s="111">
        <v>73750</v>
      </c>
      <c r="I71" s="111">
        <v>71500</v>
      </c>
      <c r="J71" s="104">
        <v>72500</v>
      </c>
      <c r="K71" s="104">
        <v>82000</v>
      </c>
      <c r="L71" s="111">
        <v>80500</v>
      </c>
      <c r="M71" s="104">
        <v>78500</v>
      </c>
      <c r="N71" s="104">
        <v>79000</v>
      </c>
      <c r="O71" s="104">
        <v>75500</v>
      </c>
      <c r="P71" s="105"/>
      <c r="Q71" s="104">
        <v>76568.179999999993</v>
      </c>
    </row>
    <row r="72" spans="1:17" ht="33" customHeight="1">
      <c r="A72" s="102">
        <v>70</v>
      </c>
      <c r="B72" s="103" t="s">
        <v>862</v>
      </c>
      <c r="C72" s="105"/>
      <c r="D72" s="104">
        <v>77500</v>
      </c>
      <c r="E72" s="105"/>
      <c r="F72" s="104">
        <v>76500</v>
      </c>
      <c r="G72" s="111">
        <v>75000</v>
      </c>
      <c r="H72" s="105"/>
      <c r="I72" s="105"/>
      <c r="J72" s="104">
        <v>77500</v>
      </c>
      <c r="K72" s="105"/>
      <c r="L72" s="111">
        <v>78500</v>
      </c>
      <c r="M72" s="104">
        <v>78500</v>
      </c>
      <c r="N72" s="104">
        <v>78250</v>
      </c>
      <c r="O72" s="105"/>
      <c r="P72" s="105"/>
      <c r="Q72" s="104">
        <v>77392.86</v>
      </c>
    </row>
    <row r="73" spans="1:17" ht="29.25" customHeight="1">
      <c r="A73" s="109">
        <v>71</v>
      </c>
      <c r="B73" s="105" t="s">
        <v>863</v>
      </c>
      <c r="C73" s="112">
        <v>125000</v>
      </c>
      <c r="D73" s="110">
        <v>156020</v>
      </c>
      <c r="E73" s="105"/>
      <c r="F73" s="110">
        <v>130710</v>
      </c>
      <c r="G73" s="112">
        <v>171825</v>
      </c>
      <c r="H73" s="105"/>
      <c r="I73" s="105"/>
      <c r="J73" s="110">
        <v>133460</v>
      </c>
      <c r="K73" s="105"/>
      <c r="L73" s="105"/>
      <c r="M73" s="105"/>
      <c r="N73" s="105"/>
      <c r="O73" s="105"/>
      <c r="P73" s="105"/>
      <c r="Q73" s="110">
        <v>143403</v>
      </c>
    </row>
    <row r="74" spans="1:17" ht="30.25" customHeight="1">
      <c r="A74" s="109">
        <v>72</v>
      </c>
      <c r="B74" s="103" t="s">
        <v>864</v>
      </c>
      <c r="C74" s="112">
        <v>90000</v>
      </c>
      <c r="D74" s="110">
        <v>96840</v>
      </c>
      <c r="E74" s="105"/>
      <c r="F74" s="110">
        <v>93234</v>
      </c>
      <c r="G74" s="105"/>
      <c r="H74" s="105"/>
      <c r="I74" s="105"/>
      <c r="J74" s="110">
        <v>104938.5</v>
      </c>
      <c r="K74" s="105"/>
      <c r="L74" s="105"/>
      <c r="M74" s="105"/>
      <c r="N74" s="105"/>
      <c r="O74" s="105"/>
      <c r="P74" s="105"/>
      <c r="Q74" s="110">
        <v>96253.13</v>
      </c>
    </row>
    <row r="75" spans="1:17" ht="28.25" customHeight="1">
      <c r="A75" s="109">
        <v>73</v>
      </c>
      <c r="B75" s="105" t="s">
        <v>865</v>
      </c>
      <c r="C75" s="112">
        <v>85000</v>
      </c>
      <c r="D75" s="110">
        <v>96840</v>
      </c>
      <c r="E75" s="105"/>
      <c r="F75" s="110">
        <v>87900</v>
      </c>
      <c r="G75" s="112">
        <v>101225</v>
      </c>
      <c r="H75" s="105"/>
      <c r="I75" s="105"/>
      <c r="J75" s="110">
        <v>88794</v>
      </c>
      <c r="K75" s="105"/>
      <c r="L75" s="105"/>
      <c r="M75" s="105"/>
      <c r="N75" s="105"/>
      <c r="O75" s="105"/>
      <c r="P75" s="105"/>
      <c r="Q75" s="110">
        <v>91951.8</v>
      </c>
    </row>
    <row r="76" spans="1:17" ht="29.75" customHeight="1">
      <c r="A76" s="109">
        <v>74</v>
      </c>
      <c r="B76" s="103" t="s">
        <v>866</v>
      </c>
      <c r="C76" s="112">
        <v>210000</v>
      </c>
      <c r="D76" s="110">
        <v>239410</v>
      </c>
      <c r="E76" s="105"/>
      <c r="F76" s="110">
        <v>242290</v>
      </c>
      <c r="G76" s="112">
        <v>273810</v>
      </c>
      <c r="H76" s="112">
        <v>258336</v>
      </c>
      <c r="I76" s="112">
        <v>269000</v>
      </c>
      <c r="J76" s="110">
        <v>200189.5</v>
      </c>
      <c r="K76" s="110">
        <v>237805</v>
      </c>
      <c r="L76" s="112">
        <v>265332.5</v>
      </c>
      <c r="M76" s="110">
        <v>230355.5</v>
      </c>
      <c r="N76" s="110">
        <v>230650</v>
      </c>
      <c r="O76" s="110">
        <v>236720</v>
      </c>
      <c r="P76" s="112">
        <v>235710</v>
      </c>
      <c r="Q76" s="110">
        <v>240739.12</v>
      </c>
    </row>
    <row r="77" spans="1:17" ht="30.25" customHeight="1">
      <c r="A77" s="109">
        <v>75</v>
      </c>
      <c r="B77" s="103" t="s">
        <v>867</v>
      </c>
      <c r="C77" s="112">
        <v>190000</v>
      </c>
      <c r="D77" s="110">
        <v>252860</v>
      </c>
      <c r="E77" s="105"/>
      <c r="F77" s="110">
        <v>212450</v>
      </c>
      <c r="G77" s="112">
        <v>282065</v>
      </c>
      <c r="H77" s="112">
        <v>179219.5</v>
      </c>
      <c r="I77" s="112">
        <v>252500</v>
      </c>
      <c r="J77" s="110">
        <v>178663.5</v>
      </c>
      <c r="K77" s="110">
        <v>216278</v>
      </c>
      <c r="L77" s="112">
        <v>217971</v>
      </c>
      <c r="M77" s="110">
        <v>161464</v>
      </c>
      <c r="N77" s="110">
        <v>218050</v>
      </c>
      <c r="O77" s="110">
        <v>209800</v>
      </c>
      <c r="P77" s="112">
        <v>219340</v>
      </c>
      <c r="Q77" s="110">
        <v>214666.23</v>
      </c>
    </row>
    <row r="78" spans="1:17" ht="29.75" customHeight="1">
      <c r="A78" s="109">
        <v>76</v>
      </c>
      <c r="B78" s="103" t="s">
        <v>868</v>
      </c>
      <c r="C78" s="112">
        <v>230000</v>
      </c>
      <c r="D78" s="110">
        <v>252860</v>
      </c>
      <c r="E78" s="110">
        <v>252000</v>
      </c>
      <c r="F78" s="110">
        <v>253550</v>
      </c>
      <c r="G78" s="112">
        <v>293739</v>
      </c>
      <c r="H78" s="112">
        <v>274480.5</v>
      </c>
      <c r="I78" s="112">
        <v>269000</v>
      </c>
      <c r="J78" s="110">
        <v>228173</v>
      </c>
      <c r="K78" s="110">
        <v>205514</v>
      </c>
      <c r="L78" s="112">
        <v>268023.5</v>
      </c>
      <c r="M78" s="110">
        <v>228741</v>
      </c>
      <c r="N78" s="110">
        <v>218050</v>
      </c>
      <c r="O78" s="110">
        <v>239410</v>
      </c>
      <c r="P78" s="112">
        <v>233069</v>
      </c>
      <c r="Q78" s="110">
        <v>246186.43</v>
      </c>
    </row>
    <row r="79" spans="1:17" ht="31.5" customHeight="1">
      <c r="A79" s="109">
        <v>77</v>
      </c>
      <c r="B79" s="103" t="s">
        <v>869</v>
      </c>
      <c r="C79" s="112">
        <v>215000</v>
      </c>
      <c r="D79" s="110">
        <v>260930</v>
      </c>
      <c r="E79" s="110">
        <v>182750</v>
      </c>
      <c r="F79" s="110">
        <v>255023</v>
      </c>
      <c r="G79" s="112">
        <v>298035</v>
      </c>
      <c r="H79" s="112">
        <v>236808</v>
      </c>
      <c r="I79" s="112">
        <v>252500</v>
      </c>
      <c r="J79" s="110">
        <v>192117.5</v>
      </c>
      <c r="K79" s="110">
        <v>193986</v>
      </c>
      <c r="L79" s="112">
        <v>221738.5</v>
      </c>
      <c r="M79" s="105"/>
      <c r="N79" s="110">
        <v>194525</v>
      </c>
      <c r="O79" s="110">
        <v>220580</v>
      </c>
      <c r="P79" s="112">
        <v>220759</v>
      </c>
      <c r="Q79" s="110">
        <v>226519.38</v>
      </c>
    </row>
    <row r="80" spans="1:17" ht="31" customHeight="1">
      <c r="A80" s="109">
        <v>78</v>
      </c>
      <c r="B80" s="105" t="s">
        <v>870</v>
      </c>
      <c r="C80" s="112">
        <v>115000</v>
      </c>
      <c r="D80" s="110">
        <v>177540</v>
      </c>
      <c r="E80" s="105"/>
      <c r="F80" s="110">
        <v>169393</v>
      </c>
      <c r="G80" s="112">
        <v>165933</v>
      </c>
      <c r="H80" s="105"/>
      <c r="I80" s="112">
        <v>188000</v>
      </c>
      <c r="J80" s="110">
        <v>130769</v>
      </c>
      <c r="K80" s="110">
        <v>162458</v>
      </c>
      <c r="L80" s="112">
        <v>172224</v>
      </c>
      <c r="M80" s="105"/>
      <c r="N80" s="110">
        <v>163450</v>
      </c>
      <c r="O80" s="110">
        <v>147930</v>
      </c>
      <c r="P80" s="112">
        <v>171780</v>
      </c>
      <c r="Q80" s="110">
        <v>160407</v>
      </c>
    </row>
    <row r="81" spans="1:17" ht="30.25" customHeight="1">
      <c r="A81" s="109">
        <v>79</v>
      </c>
      <c r="B81" s="105" t="s">
        <v>871</v>
      </c>
      <c r="C81" s="112">
        <v>150000</v>
      </c>
      <c r="D81" s="110">
        <v>180230</v>
      </c>
      <c r="E81" s="105"/>
      <c r="F81" s="110">
        <v>173421</v>
      </c>
      <c r="G81" s="112">
        <v>174525</v>
      </c>
      <c r="H81" s="105"/>
      <c r="I81" s="112">
        <v>188000</v>
      </c>
      <c r="J81" s="110">
        <v>148528</v>
      </c>
      <c r="K81" s="110">
        <v>157076</v>
      </c>
      <c r="L81" s="112">
        <v>174377</v>
      </c>
      <c r="M81" s="110">
        <v>134553</v>
      </c>
      <c r="N81" s="110">
        <v>173100</v>
      </c>
      <c r="O81" s="110">
        <v>150300</v>
      </c>
      <c r="P81" s="112">
        <v>172868</v>
      </c>
      <c r="Q81" s="110">
        <v>164748.17000000001</v>
      </c>
    </row>
    <row r="82" spans="1:17" ht="58.5" customHeight="1">
      <c r="A82" s="102">
        <v>80</v>
      </c>
      <c r="B82" s="103" t="s">
        <v>872</v>
      </c>
      <c r="C82" s="105"/>
      <c r="D82" s="105"/>
      <c r="E82" s="105"/>
      <c r="F82" s="105"/>
      <c r="G82" s="105"/>
      <c r="H82" s="105"/>
      <c r="I82" s="105"/>
      <c r="J82" s="105"/>
      <c r="K82" s="105"/>
      <c r="L82" s="105"/>
      <c r="M82" s="105"/>
      <c r="N82" s="105"/>
      <c r="O82" s="105"/>
      <c r="P82" s="105"/>
      <c r="Q82" s="105"/>
    </row>
    <row r="83" spans="1:17" ht="50.75" customHeight="1">
      <c r="A83" s="102">
        <v>81</v>
      </c>
      <c r="B83" s="105" t="s">
        <v>873</v>
      </c>
      <c r="C83" s="111">
        <v>50000</v>
      </c>
      <c r="D83" s="104">
        <v>45705</v>
      </c>
      <c r="E83" s="104">
        <v>53350</v>
      </c>
      <c r="F83" s="104">
        <v>54229.5</v>
      </c>
      <c r="G83" s="104">
        <v>46900</v>
      </c>
      <c r="H83" s="104">
        <v>46811.5</v>
      </c>
      <c r="I83" s="104">
        <v>48500</v>
      </c>
      <c r="J83" s="104">
        <v>39822.5</v>
      </c>
      <c r="K83" s="104">
        <v>56490</v>
      </c>
      <c r="L83" s="104">
        <v>47900</v>
      </c>
      <c r="M83" s="104">
        <v>32293</v>
      </c>
      <c r="N83" s="104">
        <v>59800</v>
      </c>
      <c r="O83" s="104">
        <v>41920</v>
      </c>
      <c r="P83" s="104">
        <v>73497.5</v>
      </c>
      <c r="Q83" s="104">
        <v>49801.36</v>
      </c>
    </row>
    <row r="84" spans="1:17" ht="45" customHeight="1">
      <c r="A84" s="102">
        <v>82</v>
      </c>
      <c r="B84" s="105" t="s">
        <v>874</v>
      </c>
      <c r="C84" s="111">
        <v>40000</v>
      </c>
      <c r="D84" s="105"/>
      <c r="E84" s="104">
        <v>46000</v>
      </c>
      <c r="F84" s="104">
        <v>47726.5</v>
      </c>
      <c r="G84" s="104">
        <v>45750</v>
      </c>
      <c r="H84" s="104">
        <v>46285</v>
      </c>
      <c r="I84" s="105"/>
      <c r="J84" s="104">
        <v>48433</v>
      </c>
      <c r="K84" s="104">
        <v>44931</v>
      </c>
      <c r="L84" s="104">
        <v>48438</v>
      </c>
      <c r="M84" s="104">
        <v>40366</v>
      </c>
      <c r="N84" s="104">
        <v>39900</v>
      </c>
      <c r="O84" s="104">
        <v>51110</v>
      </c>
      <c r="P84" s="104">
        <v>47794</v>
      </c>
      <c r="Q84" s="104">
        <v>45561.13</v>
      </c>
    </row>
    <row r="85" spans="1:17" ht="37.25" customHeight="1">
      <c r="A85" s="109">
        <v>83</v>
      </c>
      <c r="B85" s="103" t="s">
        <v>875</v>
      </c>
      <c r="C85" s="112">
        <v>20000</v>
      </c>
      <c r="D85" s="110">
        <v>24500</v>
      </c>
      <c r="E85" s="110">
        <v>18000</v>
      </c>
      <c r="F85" s="110">
        <v>22500</v>
      </c>
      <c r="G85" s="110">
        <v>19955</v>
      </c>
      <c r="H85" s="110">
        <v>20500</v>
      </c>
      <c r="I85" s="105"/>
      <c r="J85" s="110">
        <v>27750</v>
      </c>
      <c r="K85" s="110">
        <v>19000</v>
      </c>
      <c r="L85" s="110">
        <v>18837</v>
      </c>
      <c r="M85" s="110">
        <v>19415</v>
      </c>
      <c r="N85" s="110">
        <v>19550</v>
      </c>
      <c r="O85" s="110">
        <v>18950</v>
      </c>
      <c r="P85" s="110">
        <v>19600</v>
      </c>
      <c r="Q85" s="110">
        <v>20658.23</v>
      </c>
    </row>
    <row r="86" spans="1:17" ht="33.25" customHeight="1">
      <c r="A86" s="102">
        <v>84</v>
      </c>
      <c r="B86" s="103" t="s">
        <v>876</v>
      </c>
      <c r="C86" s="111">
        <v>22500</v>
      </c>
      <c r="D86" s="104">
        <v>24000</v>
      </c>
      <c r="E86" s="105"/>
      <c r="F86" s="104">
        <v>16600</v>
      </c>
      <c r="G86" s="104">
        <v>22000</v>
      </c>
      <c r="H86" s="105"/>
      <c r="I86" s="105"/>
      <c r="J86" s="104">
        <v>23750</v>
      </c>
      <c r="K86" s="104">
        <v>21706</v>
      </c>
      <c r="L86" s="105"/>
      <c r="M86" s="105"/>
      <c r="N86" s="105"/>
      <c r="O86" s="104">
        <v>23134</v>
      </c>
      <c r="P86" s="104">
        <v>16800</v>
      </c>
      <c r="Q86" s="104">
        <v>21311.25</v>
      </c>
    </row>
    <row r="87" spans="1:17" ht="41.25" customHeight="1">
      <c r="A87" s="102">
        <v>85</v>
      </c>
      <c r="B87" s="103" t="s">
        <v>877</v>
      </c>
      <c r="C87" s="111">
        <v>30000</v>
      </c>
      <c r="D87" s="104">
        <v>31500</v>
      </c>
      <c r="E87" s="105"/>
      <c r="F87" s="104">
        <v>24800</v>
      </c>
      <c r="G87" s="104">
        <v>31250</v>
      </c>
      <c r="H87" s="104">
        <v>25200</v>
      </c>
      <c r="I87" s="105"/>
      <c r="J87" s="104">
        <v>36500</v>
      </c>
      <c r="K87" s="104">
        <v>19000</v>
      </c>
      <c r="L87" s="104">
        <v>37136</v>
      </c>
      <c r="M87" s="105"/>
      <c r="N87" s="105"/>
      <c r="O87" s="104">
        <v>31742</v>
      </c>
      <c r="P87" s="104">
        <v>18250</v>
      </c>
      <c r="Q87" s="104">
        <v>28537.8</v>
      </c>
    </row>
    <row r="88" spans="1:17" ht="28.75" customHeight="1">
      <c r="A88" s="109">
        <v>86</v>
      </c>
      <c r="B88" s="103" t="s">
        <v>878</v>
      </c>
      <c r="C88" s="112">
        <v>30000</v>
      </c>
      <c r="D88" s="105"/>
      <c r="E88" s="105"/>
      <c r="F88" s="105"/>
      <c r="G88" s="105"/>
      <c r="H88" s="105"/>
      <c r="I88" s="105"/>
      <c r="J88" s="110">
        <v>36500</v>
      </c>
      <c r="K88" s="105"/>
      <c r="L88" s="110">
        <v>17222</v>
      </c>
      <c r="M88" s="105"/>
      <c r="N88" s="105"/>
      <c r="O88" s="105"/>
      <c r="P88" s="110">
        <v>19700</v>
      </c>
      <c r="Q88" s="110">
        <v>25855.5</v>
      </c>
    </row>
    <row r="89" spans="1:17" ht="29.25" customHeight="1">
      <c r="A89" s="109">
        <v>87</v>
      </c>
      <c r="B89" s="103" t="s">
        <v>879</v>
      </c>
      <c r="C89" s="112">
        <v>33000</v>
      </c>
      <c r="D89" s="110">
        <v>35500</v>
      </c>
      <c r="E89" s="105"/>
      <c r="F89" s="110">
        <v>25100</v>
      </c>
      <c r="G89" s="110">
        <v>32488.5</v>
      </c>
      <c r="H89" s="105"/>
      <c r="I89" s="110">
        <v>40450</v>
      </c>
      <c r="J89" s="110">
        <v>42500</v>
      </c>
      <c r="K89" s="110">
        <v>41000</v>
      </c>
      <c r="L89" s="110">
        <v>35521</v>
      </c>
      <c r="M89" s="105"/>
      <c r="N89" s="110">
        <v>23250</v>
      </c>
      <c r="O89" s="110">
        <v>33894</v>
      </c>
      <c r="P89" s="110">
        <v>23250</v>
      </c>
      <c r="Q89" s="110">
        <v>33268.5</v>
      </c>
    </row>
    <row r="90" spans="1:17" ht="28.25" customHeight="1">
      <c r="A90" s="109">
        <v>88</v>
      </c>
      <c r="B90" s="103" t="s">
        <v>880</v>
      </c>
      <c r="C90" s="112">
        <v>31000</v>
      </c>
      <c r="D90" s="105"/>
      <c r="E90" s="105"/>
      <c r="F90" s="105"/>
      <c r="G90" s="105"/>
      <c r="H90" s="105"/>
      <c r="I90" s="105"/>
      <c r="J90" s="110">
        <v>42500</v>
      </c>
      <c r="K90" s="110">
        <v>50500</v>
      </c>
      <c r="L90" s="110">
        <v>26103</v>
      </c>
      <c r="M90" s="105"/>
      <c r="N90" s="105"/>
      <c r="O90" s="105"/>
      <c r="P90" s="110">
        <v>21425</v>
      </c>
      <c r="Q90" s="110">
        <v>34305.599999999999</v>
      </c>
    </row>
    <row r="91" spans="1:17" ht="57.75" customHeight="1">
      <c r="A91" s="102">
        <v>89</v>
      </c>
      <c r="B91" s="105" t="s">
        <v>881</v>
      </c>
      <c r="C91" s="111">
        <v>56500</v>
      </c>
      <c r="D91" s="104">
        <v>31342</v>
      </c>
      <c r="E91" s="104">
        <v>29500</v>
      </c>
      <c r="F91" s="104">
        <v>48600</v>
      </c>
      <c r="G91" s="104">
        <v>57776</v>
      </c>
      <c r="H91" s="105"/>
      <c r="I91" s="105"/>
      <c r="J91" s="104">
        <v>51124</v>
      </c>
      <c r="K91" s="104">
        <v>43750</v>
      </c>
      <c r="L91" s="104">
        <v>27717</v>
      </c>
      <c r="M91" s="104">
        <v>54897.5</v>
      </c>
      <c r="N91" s="104">
        <v>28225</v>
      </c>
      <c r="O91" s="104">
        <v>57750</v>
      </c>
      <c r="P91" s="104">
        <v>24138</v>
      </c>
      <c r="Q91" s="104">
        <v>42609.96</v>
      </c>
    </row>
    <row r="92" spans="1:17" ht="33" customHeight="1">
      <c r="A92" s="102">
        <v>90</v>
      </c>
      <c r="B92" s="103" t="s">
        <v>882</v>
      </c>
      <c r="C92" s="111">
        <v>22000</v>
      </c>
      <c r="D92" s="105"/>
      <c r="E92" s="105"/>
      <c r="F92" s="105"/>
      <c r="G92" s="105"/>
      <c r="H92" s="105"/>
      <c r="I92" s="105"/>
      <c r="J92" s="105"/>
      <c r="K92" s="104">
        <v>25500</v>
      </c>
      <c r="L92" s="104">
        <v>35000</v>
      </c>
      <c r="M92" s="104">
        <v>44000</v>
      </c>
      <c r="N92" s="104">
        <v>18350</v>
      </c>
      <c r="O92" s="104">
        <v>36000</v>
      </c>
      <c r="P92" s="104">
        <v>24750</v>
      </c>
      <c r="Q92" s="104">
        <v>29371.43</v>
      </c>
    </row>
    <row r="93" spans="1:17" ht="41.25" customHeight="1">
      <c r="A93" s="102">
        <v>91</v>
      </c>
      <c r="B93" s="103" t="s">
        <v>883</v>
      </c>
      <c r="C93" s="111">
        <v>30000</v>
      </c>
      <c r="D93" s="104">
        <v>28000</v>
      </c>
      <c r="E93" s="104">
        <v>40000</v>
      </c>
      <c r="F93" s="104">
        <v>28500</v>
      </c>
      <c r="G93" s="104">
        <v>39250</v>
      </c>
      <c r="H93" s="104">
        <v>34000</v>
      </c>
      <c r="I93" s="104">
        <v>33000</v>
      </c>
      <c r="J93" s="104">
        <v>35500</v>
      </c>
      <c r="K93" s="104">
        <v>20000</v>
      </c>
      <c r="L93" s="104">
        <v>26500</v>
      </c>
      <c r="M93" s="104">
        <v>27000</v>
      </c>
      <c r="N93" s="104">
        <v>21400</v>
      </c>
      <c r="O93" s="104">
        <v>41000</v>
      </c>
      <c r="P93" s="104">
        <v>23250</v>
      </c>
      <c r="Q93" s="104">
        <v>30528.57</v>
      </c>
    </row>
    <row r="94" spans="1:17" ht="30.25" customHeight="1">
      <c r="A94" s="109">
        <v>92</v>
      </c>
      <c r="B94" s="103" t="s">
        <v>884</v>
      </c>
      <c r="C94" s="112">
        <v>115000</v>
      </c>
      <c r="D94" s="110">
        <v>77500</v>
      </c>
      <c r="E94" s="110">
        <v>73500</v>
      </c>
      <c r="F94" s="110">
        <v>46250</v>
      </c>
      <c r="G94" s="110">
        <v>81750</v>
      </c>
      <c r="H94" s="110">
        <v>85000</v>
      </c>
      <c r="I94" s="110">
        <v>81000</v>
      </c>
      <c r="J94" s="110">
        <v>91500</v>
      </c>
      <c r="K94" s="110">
        <v>81500</v>
      </c>
      <c r="L94" s="110">
        <v>82000</v>
      </c>
      <c r="M94" s="110">
        <v>80000</v>
      </c>
      <c r="N94" s="110">
        <v>84400</v>
      </c>
      <c r="O94" s="110">
        <v>66500</v>
      </c>
      <c r="P94" s="110">
        <v>42700</v>
      </c>
      <c r="Q94" s="110">
        <v>77757.14</v>
      </c>
    </row>
    <row r="95" spans="1:17" ht="30.25" customHeight="1">
      <c r="A95" s="109">
        <v>93</v>
      </c>
      <c r="B95" s="103" t="s">
        <v>885</v>
      </c>
      <c r="C95" s="110">
        <v>130000</v>
      </c>
      <c r="D95" s="110">
        <v>91460</v>
      </c>
      <c r="E95" s="105"/>
      <c r="F95" s="110">
        <v>90594</v>
      </c>
      <c r="G95" s="110">
        <v>131988</v>
      </c>
      <c r="H95" s="110">
        <v>128091</v>
      </c>
      <c r="I95" s="110">
        <v>99500</v>
      </c>
      <c r="J95" s="110">
        <v>119468</v>
      </c>
      <c r="K95" s="110">
        <v>119360</v>
      </c>
      <c r="L95" s="110">
        <v>156078</v>
      </c>
      <c r="M95" s="110">
        <v>90420</v>
      </c>
      <c r="N95" s="110">
        <v>131800</v>
      </c>
      <c r="O95" s="110">
        <v>137150</v>
      </c>
      <c r="P95" s="110">
        <v>129000</v>
      </c>
      <c r="Q95" s="110">
        <v>119608.38</v>
      </c>
    </row>
    <row r="96" spans="1:17" ht="24.75" customHeight="1">
      <c r="A96" s="109">
        <v>94</v>
      </c>
      <c r="B96" s="103" t="s">
        <v>886</v>
      </c>
      <c r="C96" s="110">
        <v>150000</v>
      </c>
      <c r="D96" s="110">
        <v>86080</v>
      </c>
      <c r="E96" s="110">
        <v>84500</v>
      </c>
      <c r="F96" s="110">
        <v>89902</v>
      </c>
      <c r="G96" s="110">
        <v>151855.5</v>
      </c>
      <c r="H96" s="113"/>
      <c r="I96" s="110">
        <v>94000</v>
      </c>
      <c r="J96" s="110">
        <v>81259.5</v>
      </c>
      <c r="K96" s="110">
        <v>97840</v>
      </c>
      <c r="L96" s="110">
        <v>144776</v>
      </c>
      <c r="M96" s="113"/>
      <c r="N96" s="110">
        <v>116250</v>
      </c>
      <c r="O96" s="110">
        <v>120550</v>
      </c>
      <c r="P96" s="110">
        <v>151061.5</v>
      </c>
      <c r="Q96" s="110">
        <v>114006.21</v>
      </c>
    </row>
    <row r="97" spans="1:17" ht="31.5" customHeight="1">
      <c r="A97" s="109">
        <v>95</v>
      </c>
      <c r="B97" s="103" t="s">
        <v>887</v>
      </c>
      <c r="C97" s="110">
        <v>90000</v>
      </c>
      <c r="D97" s="110">
        <v>80700</v>
      </c>
      <c r="E97" s="105"/>
      <c r="F97" s="110">
        <v>70812</v>
      </c>
      <c r="G97" s="110">
        <v>94111</v>
      </c>
      <c r="H97" s="105"/>
      <c r="I97" s="110">
        <v>84500</v>
      </c>
      <c r="J97" s="110">
        <v>75340.5</v>
      </c>
      <c r="K97" s="110">
        <v>81728</v>
      </c>
      <c r="L97" s="110">
        <v>139932</v>
      </c>
      <c r="M97" s="110">
        <v>94187</v>
      </c>
      <c r="N97" s="110">
        <v>110400</v>
      </c>
      <c r="O97" s="110">
        <v>66906</v>
      </c>
      <c r="P97" s="110">
        <v>132409</v>
      </c>
      <c r="Q97" s="110">
        <v>93418.79</v>
      </c>
    </row>
    <row r="98" spans="1:17" ht="45" customHeight="1">
      <c r="A98" s="102">
        <v>96</v>
      </c>
      <c r="B98" s="103" t="s">
        <v>888</v>
      </c>
      <c r="C98" s="104">
        <v>48000</v>
      </c>
      <c r="D98" s="104">
        <v>28514</v>
      </c>
      <c r="E98" s="104">
        <v>33450</v>
      </c>
      <c r="F98" s="104">
        <v>38410</v>
      </c>
      <c r="G98" s="104">
        <v>47505</v>
      </c>
      <c r="H98" s="104">
        <v>35521.5</v>
      </c>
      <c r="I98" s="104">
        <v>33000</v>
      </c>
      <c r="J98" s="104">
        <v>35517</v>
      </c>
      <c r="K98" s="104">
        <v>36584</v>
      </c>
      <c r="L98" s="104">
        <v>43056</v>
      </c>
      <c r="M98" s="104">
        <v>29063.5</v>
      </c>
      <c r="N98" s="104">
        <v>38000</v>
      </c>
      <c r="O98" s="104">
        <v>51650</v>
      </c>
      <c r="P98" s="104">
        <v>30500</v>
      </c>
      <c r="Q98" s="104">
        <v>37769.360000000001</v>
      </c>
    </row>
    <row r="99" spans="1:17" ht="45" customHeight="1">
      <c r="A99" s="102">
        <v>97</v>
      </c>
      <c r="B99" s="105" t="s">
        <v>889</v>
      </c>
      <c r="C99" s="104">
        <v>45000</v>
      </c>
      <c r="D99" s="104">
        <v>36046</v>
      </c>
      <c r="E99" s="104">
        <v>33250</v>
      </c>
      <c r="F99" s="104">
        <v>40466.5</v>
      </c>
      <c r="G99" s="104">
        <v>49400</v>
      </c>
      <c r="H99" s="104">
        <v>44670.5</v>
      </c>
      <c r="I99" s="104">
        <v>44250</v>
      </c>
      <c r="J99" s="104">
        <v>48433</v>
      </c>
      <c r="K99" s="104">
        <v>39812</v>
      </c>
      <c r="L99" s="104">
        <v>45746.5</v>
      </c>
      <c r="M99" s="104">
        <v>47901</v>
      </c>
      <c r="N99" s="104">
        <v>41525</v>
      </c>
      <c r="O99" s="104">
        <v>54850</v>
      </c>
      <c r="P99" s="104">
        <v>41053</v>
      </c>
      <c r="Q99" s="104">
        <v>43743.11</v>
      </c>
    </row>
    <row r="100" spans="1:17" ht="23.5" customHeight="1">
      <c r="A100" s="109">
        <v>98</v>
      </c>
      <c r="B100" s="103" t="s">
        <v>890</v>
      </c>
      <c r="C100" s="110">
        <v>240</v>
      </c>
      <c r="D100" s="110">
        <v>190</v>
      </c>
      <c r="E100" s="110">
        <v>230</v>
      </c>
      <c r="F100" s="110">
        <v>196</v>
      </c>
      <c r="G100" s="110">
        <v>264</v>
      </c>
      <c r="H100" s="110">
        <v>229</v>
      </c>
      <c r="I100" s="110">
        <v>239</v>
      </c>
      <c r="J100" s="110">
        <v>222.5</v>
      </c>
      <c r="K100" s="110">
        <v>247</v>
      </c>
      <c r="L100" s="110">
        <v>221.5</v>
      </c>
      <c r="M100" s="110">
        <v>222.5</v>
      </c>
      <c r="N100" s="110">
        <v>207.5</v>
      </c>
      <c r="O100" s="110">
        <v>250</v>
      </c>
      <c r="P100" s="110">
        <v>223.5</v>
      </c>
      <c r="Q100" s="110">
        <v>227.32</v>
      </c>
    </row>
    <row r="101" spans="1:17" ht="20.25" customHeight="1">
      <c r="A101" s="109">
        <v>99</v>
      </c>
      <c r="B101" s="103" t="s">
        <v>891</v>
      </c>
      <c r="C101" s="110">
        <v>260</v>
      </c>
      <c r="D101" s="110">
        <v>180</v>
      </c>
      <c r="E101" s="110">
        <v>212.5</v>
      </c>
      <c r="F101" s="110">
        <v>188</v>
      </c>
      <c r="G101" s="110">
        <v>305</v>
      </c>
      <c r="H101" s="110">
        <v>209.5</v>
      </c>
      <c r="I101" s="110">
        <v>297.5</v>
      </c>
      <c r="J101" s="110">
        <v>214</v>
      </c>
      <c r="K101" s="110">
        <v>236.5</v>
      </c>
      <c r="L101" s="110">
        <v>200</v>
      </c>
      <c r="M101" s="110">
        <v>217.5</v>
      </c>
      <c r="N101" s="110">
        <v>210</v>
      </c>
      <c r="O101" s="110">
        <v>250</v>
      </c>
      <c r="P101" s="110">
        <v>327.5</v>
      </c>
      <c r="Q101" s="110">
        <v>236.29</v>
      </c>
    </row>
    <row r="102" spans="1:17" ht="26.5" customHeight="1">
      <c r="A102" s="109">
        <v>100</v>
      </c>
      <c r="B102" s="103" t="s">
        <v>892</v>
      </c>
      <c r="C102" s="110">
        <v>210</v>
      </c>
      <c r="D102" s="110">
        <v>182.5</v>
      </c>
      <c r="E102" s="110">
        <v>205</v>
      </c>
      <c r="F102" s="110">
        <v>169</v>
      </c>
      <c r="G102" s="110">
        <v>195</v>
      </c>
      <c r="H102" s="110">
        <v>183</v>
      </c>
      <c r="I102" s="110">
        <v>179</v>
      </c>
      <c r="J102" s="110">
        <v>214</v>
      </c>
      <c r="K102" s="110">
        <v>198</v>
      </c>
      <c r="L102" s="110">
        <v>155</v>
      </c>
      <c r="M102" s="110">
        <v>182.5</v>
      </c>
      <c r="N102" s="110">
        <v>175</v>
      </c>
      <c r="O102" s="110">
        <v>180</v>
      </c>
      <c r="P102" s="110">
        <v>192.5</v>
      </c>
      <c r="Q102" s="110">
        <v>187.18</v>
      </c>
    </row>
    <row r="103" spans="1:17" ht="27.5" customHeight="1">
      <c r="A103" s="109">
        <v>101</v>
      </c>
      <c r="B103" s="103" t="s">
        <v>893</v>
      </c>
      <c r="C103" s="110">
        <v>180</v>
      </c>
      <c r="D103" s="110">
        <v>255</v>
      </c>
      <c r="E103" s="110">
        <v>257.5</v>
      </c>
      <c r="F103" s="110">
        <v>231</v>
      </c>
      <c r="G103" s="105"/>
      <c r="H103" s="110">
        <v>277.5</v>
      </c>
      <c r="I103" s="105"/>
      <c r="J103" s="110">
        <v>229</v>
      </c>
      <c r="K103" s="110">
        <v>281</v>
      </c>
      <c r="L103" s="110">
        <v>270</v>
      </c>
      <c r="M103" s="110">
        <v>265</v>
      </c>
      <c r="N103" s="110">
        <v>155</v>
      </c>
      <c r="O103" s="105"/>
      <c r="P103" s="110">
        <v>252.5</v>
      </c>
      <c r="Q103" s="110">
        <v>241.23</v>
      </c>
    </row>
    <row r="104" spans="1:17" ht="33" customHeight="1">
      <c r="A104" s="102">
        <v>102</v>
      </c>
      <c r="B104" s="105" t="s">
        <v>894</v>
      </c>
      <c r="C104" s="104">
        <v>330</v>
      </c>
      <c r="D104" s="104">
        <v>295</v>
      </c>
      <c r="E104" s="104">
        <v>310</v>
      </c>
      <c r="F104" s="104">
        <v>257</v>
      </c>
      <c r="G104" s="104">
        <v>335</v>
      </c>
      <c r="H104" s="104">
        <v>313</v>
      </c>
      <c r="I104" s="104">
        <v>321</v>
      </c>
      <c r="J104" s="104">
        <v>293.5</v>
      </c>
      <c r="K104" s="104">
        <v>320.5</v>
      </c>
      <c r="L104" s="104">
        <v>310</v>
      </c>
      <c r="M104" s="104">
        <v>305</v>
      </c>
      <c r="N104" s="104">
        <v>280</v>
      </c>
      <c r="O104" s="104">
        <v>335</v>
      </c>
      <c r="P104" s="104">
        <v>281.5</v>
      </c>
      <c r="Q104" s="104">
        <v>306.18</v>
      </c>
    </row>
    <row r="105" spans="1:17" ht="35" customHeight="1">
      <c r="A105" s="102">
        <v>103</v>
      </c>
      <c r="B105" s="103" t="s">
        <v>895</v>
      </c>
      <c r="C105" s="104">
        <v>1350</v>
      </c>
      <c r="D105" s="104">
        <v>1115</v>
      </c>
      <c r="E105" s="104">
        <v>1125</v>
      </c>
      <c r="F105" s="104">
        <v>1188</v>
      </c>
      <c r="G105" s="105"/>
      <c r="H105" s="104">
        <v>1100</v>
      </c>
      <c r="I105" s="104">
        <v>1128</v>
      </c>
      <c r="J105" s="104">
        <v>1242.5</v>
      </c>
      <c r="K105" s="104">
        <v>1225</v>
      </c>
      <c r="L105" s="104">
        <v>975</v>
      </c>
      <c r="M105" s="104">
        <v>920</v>
      </c>
      <c r="N105" s="104">
        <v>1675</v>
      </c>
      <c r="O105" s="104">
        <v>1150</v>
      </c>
      <c r="P105" s="104">
        <v>1230</v>
      </c>
      <c r="Q105" s="104">
        <v>1186.42</v>
      </c>
    </row>
    <row r="106" spans="1:17" ht="31.5" customHeight="1">
      <c r="A106" s="109">
        <v>104</v>
      </c>
      <c r="B106" s="103" t="s">
        <v>896</v>
      </c>
      <c r="C106" s="110">
        <v>320</v>
      </c>
      <c r="D106" s="110">
        <v>290</v>
      </c>
      <c r="E106" s="110">
        <v>312.5</v>
      </c>
      <c r="F106" s="110">
        <v>275</v>
      </c>
      <c r="G106" s="110">
        <v>310</v>
      </c>
      <c r="H106" s="110">
        <v>298</v>
      </c>
      <c r="I106" s="110">
        <v>309</v>
      </c>
      <c r="J106" s="110">
        <v>299</v>
      </c>
      <c r="K106" s="110">
        <v>332.5</v>
      </c>
      <c r="L106" s="110">
        <v>255</v>
      </c>
      <c r="M106" s="110">
        <v>305</v>
      </c>
      <c r="N106" s="110">
        <v>300</v>
      </c>
      <c r="O106" s="110">
        <v>355</v>
      </c>
      <c r="P106" s="110">
        <v>282</v>
      </c>
      <c r="Q106" s="110">
        <v>303.07</v>
      </c>
    </row>
    <row r="107" spans="1:17" ht="41.25" customHeight="1">
      <c r="A107" s="102">
        <v>105</v>
      </c>
      <c r="B107" s="103" t="s">
        <v>897</v>
      </c>
      <c r="C107" s="104">
        <v>320</v>
      </c>
      <c r="D107" s="104">
        <v>295</v>
      </c>
      <c r="E107" s="104">
        <v>325</v>
      </c>
      <c r="F107" s="104">
        <v>278</v>
      </c>
      <c r="G107" s="104">
        <v>315</v>
      </c>
      <c r="H107" s="104">
        <v>273.5</v>
      </c>
      <c r="I107" s="104">
        <v>309</v>
      </c>
      <c r="J107" s="104">
        <v>297</v>
      </c>
      <c r="K107" s="104">
        <v>287</v>
      </c>
      <c r="L107" s="104">
        <v>259</v>
      </c>
      <c r="M107" s="104">
        <v>295</v>
      </c>
      <c r="N107" s="104">
        <v>280</v>
      </c>
      <c r="O107" s="104">
        <v>330</v>
      </c>
      <c r="P107" s="104">
        <v>291.5</v>
      </c>
      <c r="Q107" s="104">
        <v>296.79000000000002</v>
      </c>
    </row>
    <row r="108" spans="1:17" ht="41.25" customHeight="1">
      <c r="A108" s="102">
        <v>106</v>
      </c>
      <c r="B108" s="103" t="s">
        <v>898</v>
      </c>
      <c r="C108" s="104">
        <v>375</v>
      </c>
      <c r="D108" s="104">
        <v>320</v>
      </c>
      <c r="E108" s="104">
        <v>350</v>
      </c>
      <c r="F108" s="104">
        <v>282.5</v>
      </c>
      <c r="G108" s="104">
        <v>371</v>
      </c>
      <c r="H108" s="104">
        <v>340.5</v>
      </c>
      <c r="I108" s="104">
        <v>357.5</v>
      </c>
      <c r="J108" s="104">
        <v>353</v>
      </c>
      <c r="K108" s="104">
        <v>368.5</v>
      </c>
      <c r="L108" s="104">
        <v>327.5</v>
      </c>
      <c r="M108" s="104">
        <v>352.5</v>
      </c>
      <c r="N108" s="104">
        <v>302.5</v>
      </c>
      <c r="O108" s="104">
        <v>320</v>
      </c>
      <c r="P108" s="104">
        <v>325</v>
      </c>
      <c r="Q108" s="104">
        <v>338.96</v>
      </c>
    </row>
    <row r="109" spans="1:17" ht="41.25" customHeight="1">
      <c r="A109" s="102">
        <v>107</v>
      </c>
      <c r="B109" s="103" t="s">
        <v>899</v>
      </c>
      <c r="C109" s="104">
        <v>400</v>
      </c>
      <c r="D109" s="104">
        <v>342.5</v>
      </c>
      <c r="E109" s="104">
        <v>505</v>
      </c>
      <c r="F109" s="104">
        <v>288</v>
      </c>
      <c r="G109" s="104">
        <v>380</v>
      </c>
      <c r="H109" s="104">
        <v>340.5</v>
      </c>
      <c r="I109" s="104">
        <v>357.5</v>
      </c>
      <c r="J109" s="104">
        <v>349</v>
      </c>
      <c r="K109" s="104">
        <v>490.5</v>
      </c>
      <c r="L109" s="104">
        <v>335</v>
      </c>
      <c r="M109" s="104">
        <v>350</v>
      </c>
      <c r="N109" s="104">
        <v>382.5</v>
      </c>
      <c r="O109" s="104">
        <v>375</v>
      </c>
      <c r="P109" s="104">
        <v>340</v>
      </c>
      <c r="Q109" s="104">
        <v>373.96</v>
      </c>
    </row>
    <row r="110" spans="1:17" ht="31" customHeight="1">
      <c r="A110" s="109">
        <v>108</v>
      </c>
      <c r="B110" s="103" t="s">
        <v>900</v>
      </c>
      <c r="C110" s="110">
        <v>180</v>
      </c>
      <c r="D110" s="110">
        <v>145</v>
      </c>
      <c r="E110" s="110">
        <v>130</v>
      </c>
      <c r="F110" s="110">
        <v>115</v>
      </c>
      <c r="G110" s="110">
        <v>142.5</v>
      </c>
      <c r="H110" s="110">
        <v>114</v>
      </c>
      <c r="I110" s="110">
        <v>131</v>
      </c>
      <c r="J110" s="110">
        <v>152.5</v>
      </c>
      <c r="K110" s="110">
        <v>166</v>
      </c>
      <c r="L110" s="110">
        <v>147</v>
      </c>
      <c r="M110" s="110">
        <v>167.5</v>
      </c>
      <c r="N110" s="110">
        <v>135</v>
      </c>
      <c r="O110" s="110">
        <v>145</v>
      </c>
      <c r="P110" s="110">
        <v>150</v>
      </c>
      <c r="Q110" s="110">
        <v>144.32</v>
      </c>
    </row>
    <row r="111" spans="1:17" ht="37.75" customHeight="1">
      <c r="A111" s="109">
        <v>109</v>
      </c>
      <c r="B111" s="103" t="s">
        <v>901</v>
      </c>
      <c r="C111" s="110">
        <v>190</v>
      </c>
      <c r="D111" s="110">
        <v>152.5</v>
      </c>
      <c r="E111" s="110">
        <v>170</v>
      </c>
      <c r="F111" s="110">
        <v>144</v>
      </c>
      <c r="G111" s="110">
        <v>170</v>
      </c>
      <c r="H111" s="110">
        <v>154</v>
      </c>
      <c r="I111" s="110">
        <v>156.5</v>
      </c>
      <c r="J111" s="110">
        <v>127</v>
      </c>
      <c r="K111" s="110">
        <v>147</v>
      </c>
      <c r="L111" s="110">
        <v>150</v>
      </c>
      <c r="M111" s="110">
        <v>140</v>
      </c>
      <c r="N111" s="110">
        <v>150</v>
      </c>
      <c r="O111" s="110">
        <v>115</v>
      </c>
      <c r="P111" s="110">
        <v>167.5</v>
      </c>
      <c r="Q111" s="110">
        <v>152.38999999999999</v>
      </c>
    </row>
    <row r="112" spans="1:17" ht="37.25" customHeight="1">
      <c r="A112" s="109">
        <v>110</v>
      </c>
      <c r="B112" s="103" t="s">
        <v>902</v>
      </c>
      <c r="C112" s="110">
        <v>210</v>
      </c>
      <c r="D112" s="110">
        <v>152.5</v>
      </c>
      <c r="E112" s="110">
        <v>200</v>
      </c>
      <c r="F112" s="110">
        <v>167</v>
      </c>
      <c r="G112" s="110">
        <v>225</v>
      </c>
      <c r="H112" s="110">
        <v>187.5</v>
      </c>
      <c r="I112" s="110">
        <v>168</v>
      </c>
      <c r="J112" s="110">
        <v>150.5</v>
      </c>
      <c r="K112" s="110">
        <v>147</v>
      </c>
      <c r="L112" s="110">
        <v>180</v>
      </c>
      <c r="M112" s="110">
        <v>197.5</v>
      </c>
      <c r="N112" s="110">
        <v>170</v>
      </c>
      <c r="O112" s="110">
        <v>185</v>
      </c>
      <c r="P112" s="110">
        <v>172.5</v>
      </c>
      <c r="Q112" s="110">
        <v>179.46</v>
      </c>
    </row>
    <row r="113" spans="1:17" ht="37.25" customHeight="1">
      <c r="A113" s="109">
        <v>111</v>
      </c>
      <c r="B113" s="103" t="s">
        <v>903</v>
      </c>
      <c r="C113" s="110">
        <v>400</v>
      </c>
      <c r="D113" s="110">
        <v>465</v>
      </c>
      <c r="E113" s="105"/>
      <c r="F113" s="110">
        <v>396</v>
      </c>
      <c r="G113" s="105"/>
      <c r="H113" s="105"/>
      <c r="I113" s="105"/>
      <c r="J113" s="110">
        <v>432.5</v>
      </c>
      <c r="K113" s="105"/>
      <c r="L113" s="110">
        <v>436.5</v>
      </c>
      <c r="M113" s="105"/>
      <c r="N113" s="110">
        <v>290</v>
      </c>
      <c r="O113" s="110">
        <v>487.5</v>
      </c>
      <c r="P113" s="110">
        <v>469</v>
      </c>
      <c r="Q113" s="110">
        <v>422.06</v>
      </c>
    </row>
    <row r="114" spans="1:17" ht="31" customHeight="1">
      <c r="A114" s="109">
        <v>112</v>
      </c>
      <c r="B114" s="103" t="s">
        <v>904</v>
      </c>
      <c r="C114" s="105"/>
      <c r="D114" s="105"/>
      <c r="E114" s="105"/>
      <c r="F114" s="105"/>
      <c r="G114" s="105"/>
      <c r="H114" s="105"/>
      <c r="I114" s="105"/>
      <c r="J114" s="105"/>
      <c r="K114" s="110">
        <v>269</v>
      </c>
      <c r="L114" s="105"/>
      <c r="M114" s="105"/>
      <c r="N114" s="105"/>
      <c r="O114" s="105"/>
      <c r="P114" s="105"/>
      <c r="Q114" s="110">
        <v>269</v>
      </c>
    </row>
    <row r="115" spans="1:17" ht="29.75" customHeight="1">
      <c r="A115" s="109">
        <v>113</v>
      </c>
      <c r="B115" s="105" t="s">
        <v>905</v>
      </c>
      <c r="C115" s="105"/>
      <c r="D115" s="105"/>
      <c r="E115" s="105"/>
      <c r="F115" s="105"/>
      <c r="G115" s="105"/>
      <c r="H115" s="105"/>
      <c r="I115" s="110">
        <v>311</v>
      </c>
      <c r="J115" s="110">
        <v>484.5</v>
      </c>
      <c r="K115" s="110">
        <v>269</v>
      </c>
      <c r="L115" s="110">
        <v>349.5</v>
      </c>
      <c r="M115" s="105"/>
      <c r="N115" s="105"/>
      <c r="O115" s="105"/>
      <c r="P115" s="105"/>
      <c r="Q115" s="110">
        <v>353.5</v>
      </c>
    </row>
    <row r="116" spans="1:17" ht="27.5" customHeight="1">
      <c r="A116" s="109">
        <v>114</v>
      </c>
      <c r="B116" s="103" t="s">
        <v>906</v>
      </c>
      <c r="C116" s="110">
        <v>500</v>
      </c>
      <c r="D116" s="110">
        <v>419</v>
      </c>
      <c r="E116" s="110">
        <v>430</v>
      </c>
      <c r="F116" s="110">
        <v>440</v>
      </c>
      <c r="G116" s="110">
        <v>372.5</v>
      </c>
      <c r="H116" s="110">
        <v>484</v>
      </c>
      <c r="I116" s="110">
        <v>377.5</v>
      </c>
      <c r="J116" s="110">
        <v>414.5</v>
      </c>
      <c r="K116" s="110">
        <v>376</v>
      </c>
      <c r="L116" s="110">
        <v>431</v>
      </c>
      <c r="M116" s="110">
        <v>387.5</v>
      </c>
      <c r="N116" s="110">
        <v>452.5</v>
      </c>
      <c r="O116" s="110">
        <v>430</v>
      </c>
      <c r="P116" s="110">
        <v>392.5</v>
      </c>
      <c r="Q116" s="110">
        <v>421.93</v>
      </c>
    </row>
    <row r="117" spans="1:17" ht="28.75" customHeight="1">
      <c r="A117" s="109">
        <v>115</v>
      </c>
      <c r="B117" s="105" t="s">
        <v>907</v>
      </c>
      <c r="C117" s="110">
        <v>500</v>
      </c>
      <c r="D117" s="110">
        <v>527</v>
      </c>
      <c r="E117" s="110">
        <v>440</v>
      </c>
      <c r="F117" s="110">
        <v>425</v>
      </c>
      <c r="G117" s="110">
        <v>419</v>
      </c>
      <c r="H117" s="110">
        <v>549</v>
      </c>
      <c r="I117" s="110">
        <v>422.5</v>
      </c>
      <c r="J117" s="110">
        <v>527.5</v>
      </c>
      <c r="K117" s="110">
        <v>376</v>
      </c>
      <c r="L117" s="110">
        <v>473</v>
      </c>
      <c r="M117" s="110">
        <v>527.5</v>
      </c>
      <c r="N117" s="110">
        <v>450</v>
      </c>
      <c r="O117" s="110">
        <v>549</v>
      </c>
      <c r="P117" s="110">
        <v>412.5</v>
      </c>
      <c r="Q117" s="110">
        <v>471.29</v>
      </c>
    </row>
    <row r="118" spans="1:17" ht="27.5" customHeight="1">
      <c r="A118" s="109">
        <v>116</v>
      </c>
      <c r="B118" s="103" t="s">
        <v>908</v>
      </c>
      <c r="C118" s="110">
        <v>600</v>
      </c>
      <c r="D118" s="110">
        <v>430</v>
      </c>
      <c r="E118" s="110">
        <v>610</v>
      </c>
      <c r="F118" s="110">
        <v>493</v>
      </c>
      <c r="G118" s="105"/>
      <c r="H118" s="110">
        <v>522</v>
      </c>
      <c r="I118" s="110">
        <v>486.5</v>
      </c>
      <c r="J118" s="110">
        <v>506</v>
      </c>
      <c r="K118" s="110">
        <v>394</v>
      </c>
      <c r="L118" s="110">
        <v>521.5</v>
      </c>
      <c r="M118" s="110">
        <v>581.5</v>
      </c>
      <c r="N118" s="110">
        <v>597.5</v>
      </c>
      <c r="O118" s="110">
        <v>516</v>
      </c>
      <c r="P118" s="110">
        <v>435</v>
      </c>
      <c r="Q118" s="110">
        <v>514.85</v>
      </c>
    </row>
    <row r="119" spans="1:17" ht="31" customHeight="1">
      <c r="A119" s="109">
        <v>117</v>
      </c>
      <c r="B119" s="105" t="s">
        <v>909</v>
      </c>
      <c r="C119" s="110">
        <v>600</v>
      </c>
      <c r="D119" s="110">
        <v>645</v>
      </c>
      <c r="E119" s="110">
        <v>570</v>
      </c>
      <c r="F119" s="110">
        <v>525</v>
      </c>
      <c r="G119" s="110">
        <v>617.5</v>
      </c>
      <c r="H119" s="110">
        <v>646</v>
      </c>
      <c r="I119" s="110">
        <v>541</v>
      </c>
      <c r="J119" s="110">
        <v>637</v>
      </c>
      <c r="K119" s="110">
        <v>394</v>
      </c>
      <c r="L119" s="110">
        <v>564.5</v>
      </c>
      <c r="M119" s="110">
        <v>608</v>
      </c>
      <c r="N119" s="110">
        <v>595</v>
      </c>
      <c r="O119" s="110">
        <v>634.5</v>
      </c>
      <c r="P119" s="110">
        <v>477.5</v>
      </c>
      <c r="Q119" s="110">
        <v>575.36</v>
      </c>
    </row>
    <row r="120" spans="1:17" ht="35" customHeight="1">
      <c r="A120" s="102">
        <v>118</v>
      </c>
      <c r="B120" s="105" t="s">
        <v>910</v>
      </c>
      <c r="C120" s="104">
        <v>520</v>
      </c>
      <c r="D120" s="105"/>
      <c r="E120" s="104">
        <v>300</v>
      </c>
      <c r="F120" s="105"/>
      <c r="G120" s="104">
        <v>515</v>
      </c>
      <c r="H120" s="105"/>
      <c r="I120" s="105"/>
      <c r="J120" s="104">
        <v>325</v>
      </c>
      <c r="K120" s="104">
        <v>387.5</v>
      </c>
      <c r="L120" s="104">
        <v>350</v>
      </c>
      <c r="M120" s="105"/>
      <c r="N120" s="104">
        <v>282.5</v>
      </c>
      <c r="O120" s="105"/>
      <c r="P120" s="104">
        <v>427.5</v>
      </c>
      <c r="Q120" s="104">
        <v>388.44</v>
      </c>
    </row>
    <row r="121" spans="1:17" ht="37.75" customHeight="1">
      <c r="A121" s="109">
        <v>119</v>
      </c>
      <c r="B121" s="105" t="s">
        <v>911</v>
      </c>
      <c r="C121" s="110">
        <v>860</v>
      </c>
      <c r="D121" s="105"/>
      <c r="E121" s="110">
        <v>400</v>
      </c>
      <c r="F121" s="105"/>
      <c r="G121" s="110">
        <v>692.5</v>
      </c>
      <c r="H121" s="105"/>
      <c r="I121" s="105"/>
      <c r="J121" s="110">
        <v>650</v>
      </c>
      <c r="K121" s="110">
        <v>525</v>
      </c>
      <c r="L121" s="110">
        <v>450</v>
      </c>
      <c r="M121" s="105"/>
      <c r="N121" s="110">
        <v>382.5</v>
      </c>
      <c r="O121" s="105"/>
      <c r="P121" s="110">
        <v>625</v>
      </c>
      <c r="Q121" s="110">
        <v>573.13</v>
      </c>
    </row>
    <row r="122" spans="1:17" ht="34.25" customHeight="1">
      <c r="A122" s="102">
        <v>120</v>
      </c>
      <c r="B122" s="105" t="s">
        <v>912</v>
      </c>
      <c r="C122" s="104">
        <v>1465</v>
      </c>
      <c r="D122" s="104">
        <v>1225</v>
      </c>
      <c r="E122" s="104">
        <v>1500</v>
      </c>
      <c r="F122" s="104">
        <v>1370</v>
      </c>
      <c r="G122" s="104">
        <v>1255</v>
      </c>
      <c r="H122" s="104">
        <v>1077.5</v>
      </c>
      <c r="I122" s="104">
        <v>1205</v>
      </c>
      <c r="J122" s="104">
        <v>1494</v>
      </c>
      <c r="K122" s="104">
        <v>1461.5</v>
      </c>
      <c r="L122" s="104">
        <v>1329</v>
      </c>
      <c r="M122" s="104">
        <v>1090</v>
      </c>
      <c r="N122" s="104">
        <v>991</v>
      </c>
      <c r="O122" s="104">
        <v>1032.5</v>
      </c>
      <c r="P122" s="104">
        <v>1911</v>
      </c>
      <c r="Q122" s="104">
        <v>1314.75</v>
      </c>
    </row>
    <row r="123" spans="1:17" ht="41.25" customHeight="1">
      <c r="A123" s="102">
        <v>121</v>
      </c>
      <c r="B123" s="105" t="s">
        <v>913</v>
      </c>
      <c r="C123" s="104">
        <v>2177</v>
      </c>
      <c r="D123" s="104">
        <v>2000</v>
      </c>
      <c r="E123" s="104">
        <v>2300</v>
      </c>
      <c r="F123" s="104">
        <v>1585</v>
      </c>
      <c r="G123" s="104">
        <v>2250</v>
      </c>
      <c r="H123" s="104">
        <v>1538.5</v>
      </c>
      <c r="I123" s="104">
        <v>1975</v>
      </c>
      <c r="J123" s="104">
        <v>2111</v>
      </c>
      <c r="K123" s="104">
        <v>1996</v>
      </c>
      <c r="L123" s="104">
        <v>1872</v>
      </c>
      <c r="M123" s="104">
        <v>1965</v>
      </c>
      <c r="N123" s="104">
        <v>1485</v>
      </c>
      <c r="O123" s="104">
        <v>1889</v>
      </c>
      <c r="P123" s="104">
        <v>2709</v>
      </c>
      <c r="Q123" s="104">
        <v>1989.46</v>
      </c>
    </row>
    <row r="124" spans="1:17" ht="49.5" customHeight="1">
      <c r="A124" s="102">
        <v>122</v>
      </c>
      <c r="B124" s="113" t="s">
        <v>914</v>
      </c>
      <c r="C124" s="105"/>
      <c r="D124" s="105"/>
      <c r="E124" s="104">
        <v>225</v>
      </c>
      <c r="F124" s="105"/>
      <c r="G124" s="105"/>
      <c r="H124" s="104">
        <v>146</v>
      </c>
      <c r="I124" s="105"/>
      <c r="J124" s="104">
        <v>169.5</v>
      </c>
      <c r="K124" s="104">
        <v>189</v>
      </c>
      <c r="L124" s="105"/>
      <c r="M124" s="104">
        <v>155.5</v>
      </c>
      <c r="N124" s="104">
        <v>185</v>
      </c>
      <c r="O124" s="104">
        <v>175</v>
      </c>
      <c r="P124" s="104">
        <v>232.5</v>
      </c>
      <c r="Q124" s="104">
        <v>184.69</v>
      </c>
    </row>
    <row r="125" spans="1:17" ht="45" customHeight="1">
      <c r="A125" s="102">
        <v>123</v>
      </c>
      <c r="B125" s="113" t="s">
        <v>915</v>
      </c>
      <c r="C125" s="104">
        <v>195</v>
      </c>
      <c r="D125" s="104">
        <v>255</v>
      </c>
      <c r="E125" s="105"/>
      <c r="F125" s="105"/>
      <c r="G125" s="105"/>
      <c r="H125" s="104">
        <v>257.5</v>
      </c>
      <c r="I125" s="105"/>
      <c r="J125" s="104">
        <v>383.5</v>
      </c>
      <c r="K125" s="104">
        <v>385</v>
      </c>
      <c r="L125" s="104">
        <v>177</v>
      </c>
      <c r="M125" s="104">
        <v>316</v>
      </c>
      <c r="N125" s="105"/>
      <c r="O125" s="105"/>
      <c r="P125" s="104">
        <v>232.5</v>
      </c>
      <c r="Q125" s="104">
        <v>275.19</v>
      </c>
    </row>
    <row r="126" spans="1:17" ht="45" customHeight="1">
      <c r="A126" s="102">
        <v>124</v>
      </c>
      <c r="B126" s="103" t="s">
        <v>916</v>
      </c>
      <c r="C126" s="104">
        <v>90</v>
      </c>
      <c r="D126" s="104">
        <v>69</v>
      </c>
      <c r="E126" s="104">
        <v>40</v>
      </c>
      <c r="F126" s="104">
        <v>79</v>
      </c>
      <c r="G126" s="104">
        <v>52.5</v>
      </c>
      <c r="H126" s="104">
        <v>59</v>
      </c>
      <c r="I126" s="104">
        <v>64.5</v>
      </c>
      <c r="J126" s="104">
        <v>103.5</v>
      </c>
      <c r="K126" s="104">
        <v>115</v>
      </c>
      <c r="L126" s="104">
        <v>64</v>
      </c>
      <c r="M126" s="104">
        <v>110</v>
      </c>
      <c r="N126" s="104">
        <v>59</v>
      </c>
      <c r="O126" s="104">
        <v>92.5</v>
      </c>
      <c r="P126" s="104">
        <v>77.5</v>
      </c>
      <c r="Q126" s="104">
        <v>76.819999999999993</v>
      </c>
    </row>
    <row r="127" spans="1:17" ht="31" customHeight="1">
      <c r="A127" s="109">
        <v>125</v>
      </c>
      <c r="B127" s="105" t="s">
        <v>917</v>
      </c>
      <c r="C127" s="105"/>
      <c r="D127" s="110">
        <v>200</v>
      </c>
      <c r="E127" s="105"/>
      <c r="F127" s="110">
        <v>207.5</v>
      </c>
      <c r="G127" s="110">
        <v>270</v>
      </c>
      <c r="H127" s="110">
        <v>192.5</v>
      </c>
      <c r="I127" s="105"/>
      <c r="J127" s="105"/>
      <c r="K127" s="110">
        <v>305</v>
      </c>
      <c r="L127" s="110">
        <v>177.5</v>
      </c>
      <c r="M127" s="105"/>
      <c r="N127" s="110">
        <v>164</v>
      </c>
      <c r="O127" s="110">
        <v>219</v>
      </c>
      <c r="P127" s="110">
        <v>202.5</v>
      </c>
      <c r="Q127" s="110">
        <v>215.33</v>
      </c>
    </row>
    <row r="128" spans="1:17" ht="31" customHeight="1">
      <c r="A128" s="109">
        <v>126</v>
      </c>
      <c r="B128" s="105" t="s">
        <v>918</v>
      </c>
      <c r="C128" s="110">
        <v>196.5</v>
      </c>
      <c r="D128" s="110">
        <v>262.5</v>
      </c>
      <c r="E128" s="110">
        <v>410</v>
      </c>
      <c r="F128" s="110">
        <v>260</v>
      </c>
      <c r="G128" s="110">
        <v>361</v>
      </c>
      <c r="H128" s="110">
        <v>257.5</v>
      </c>
      <c r="I128" s="105"/>
      <c r="J128" s="110">
        <v>287</v>
      </c>
      <c r="K128" s="110">
        <v>285</v>
      </c>
      <c r="L128" s="110">
        <v>240</v>
      </c>
      <c r="M128" s="110">
        <v>193</v>
      </c>
      <c r="N128" s="110">
        <v>227.5</v>
      </c>
      <c r="O128" s="110">
        <v>254.5</v>
      </c>
      <c r="P128" s="110">
        <v>225</v>
      </c>
      <c r="Q128" s="110">
        <v>266.12</v>
      </c>
    </row>
    <row r="129" spans="1:17" ht="36" customHeight="1">
      <c r="A129" s="102">
        <v>127</v>
      </c>
      <c r="B129" s="103" t="s">
        <v>919</v>
      </c>
      <c r="C129" s="104">
        <v>381.5</v>
      </c>
      <c r="D129" s="104">
        <v>400</v>
      </c>
      <c r="E129" s="105"/>
      <c r="F129" s="104">
        <v>317.5</v>
      </c>
      <c r="G129" s="104">
        <v>565</v>
      </c>
      <c r="H129" s="104">
        <v>394.5</v>
      </c>
      <c r="I129" s="105"/>
      <c r="J129" s="104">
        <v>587</v>
      </c>
      <c r="K129" s="104">
        <v>372.5</v>
      </c>
      <c r="L129" s="104">
        <v>352</v>
      </c>
      <c r="M129" s="104">
        <v>318.5</v>
      </c>
      <c r="N129" s="104">
        <v>422.5</v>
      </c>
      <c r="O129" s="104">
        <v>340</v>
      </c>
      <c r="P129" s="104">
        <v>290</v>
      </c>
      <c r="Q129" s="104">
        <v>395.08</v>
      </c>
    </row>
    <row r="130" spans="1:17" ht="37.75" customHeight="1">
      <c r="A130" s="109">
        <v>128</v>
      </c>
      <c r="B130" s="103" t="s">
        <v>920</v>
      </c>
      <c r="C130" s="110">
        <v>510</v>
      </c>
      <c r="D130" s="110">
        <v>575</v>
      </c>
      <c r="E130" s="105"/>
      <c r="F130" s="110">
        <v>460</v>
      </c>
      <c r="G130" s="110">
        <v>673</v>
      </c>
      <c r="H130" s="105"/>
      <c r="I130" s="105"/>
      <c r="J130" s="110">
        <v>407</v>
      </c>
      <c r="K130" s="110">
        <v>520</v>
      </c>
      <c r="L130" s="110">
        <v>501</v>
      </c>
      <c r="M130" s="105"/>
      <c r="N130" s="110">
        <v>527.5</v>
      </c>
      <c r="O130" s="110">
        <v>595</v>
      </c>
      <c r="P130" s="110">
        <v>421.5</v>
      </c>
      <c r="Q130" s="110">
        <v>519</v>
      </c>
    </row>
    <row r="131" spans="1:17" ht="41.25" customHeight="1">
      <c r="A131" s="102">
        <v>129</v>
      </c>
      <c r="B131" s="103" t="s">
        <v>921</v>
      </c>
      <c r="C131" s="105"/>
      <c r="D131" s="105"/>
      <c r="E131" s="105"/>
      <c r="F131" s="105"/>
      <c r="G131" s="105"/>
      <c r="H131" s="105"/>
      <c r="I131" s="105"/>
      <c r="J131" s="105"/>
      <c r="K131" s="105"/>
      <c r="L131" s="105"/>
      <c r="M131" s="105"/>
      <c r="N131" s="104">
        <v>902.5</v>
      </c>
      <c r="O131" s="105"/>
      <c r="P131" s="104">
        <v>750</v>
      </c>
      <c r="Q131" s="104">
        <v>826.25</v>
      </c>
    </row>
    <row r="132" spans="1:17" ht="36.5" customHeight="1">
      <c r="A132" s="102">
        <v>130</v>
      </c>
      <c r="B132" s="103" t="s">
        <v>922</v>
      </c>
      <c r="C132" s="104">
        <v>106</v>
      </c>
      <c r="D132" s="104">
        <v>102.5</v>
      </c>
      <c r="E132" s="104">
        <v>125</v>
      </c>
      <c r="F132" s="104">
        <v>167.5</v>
      </c>
      <c r="G132" s="104">
        <v>96.5</v>
      </c>
      <c r="H132" s="105"/>
      <c r="I132" s="104">
        <v>116.5</v>
      </c>
      <c r="J132" s="104">
        <v>101.5</v>
      </c>
      <c r="K132" s="104">
        <v>114</v>
      </c>
      <c r="L132" s="104">
        <v>117.5</v>
      </c>
      <c r="M132" s="105"/>
      <c r="N132" s="104">
        <v>82.5</v>
      </c>
      <c r="O132" s="104">
        <v>161.5</v>
      </c>
      <c r="P132" s="104">
        <v>150</v>
      </c>
      <c r="Q132" s="104">
        <v>120.08</v>
      </c>
    </row>
    <row r="133" spans="1:17" ht="29.25" customHeight="1">
      <c r="A133" s="109">
        <v>131</v>
      </c>
      <c r="B133" s="103" t="s">
        <v>923</v>
      </c>
      <c r="C133" s="110">
        <v>480</v>
      </c>
      <c r="D133" s="110">
        <v>637.5</v>
      </c>
      <c r="E133" s="110">
        <v>270</v>
      </c>
      <c r="F133" s="110">
        <v>540</v>
      </c>
      <c r="G133" s="110">
        <v>510</v>
      </c>
      <c r="H133" s="110">
        <v>335</v>
      </c>
      <c r="I133" s="110">
        <v>227.5</v>
      </c>
      <c r="J133" s="110">
        <v>415.5</v>
      </c>
      <c r="K133" s="110">
        <v>363</v>
      </c>
      <c r="L133" s="110">
        <v>650</v>
      </c>
      <c r="M133" s="110">
        <v>328.5</v>
      </c>
      <c r="N133" s="110">
        <v>432.5</v>
      </c>
      <c r="O133" s="110">
        <v>595</v>
      </c>
      <c r="P133" s="110">
        <v>287.5</v>
      </c>
      <c r="Q133" s="110">
        <v>433.71</v>
      </c>
    </row>
    <row r="134" spans="1:17" ht="29.25" customHeight="1">
      <c r="A134" s="109">
        <v>132</v>
      </c>
      <c r="B134" s="103" t="s">
        <v>924</v>
      </c>
      <c r="C134" s="110">
        <v>60</v>
      </c>
      <c r="D134" s="110">
        <v>55</v>
      </c>
      <c r="E134" s="110">
        <v>70</v>
      </c>
      <c r="F134" s="110">
        <v>76</v>
      </c>
      <c r="G134" s="110">
        <v>52.5</v>
      </c>
      <c r="H134" s="110">
        <v>55</v>
      </c>
      <c r="I134" s="110">
        <v>82.5</v>
      </c>
      <c r="J134" s="110">
        <v>75</v>
      </c>
      <c r="K134" s="110">
        <v>36.5</v>
      </c>
      <c r="L134" s="110">
        <v>90.5</v>
      </c>
      <c r="M134" s="110">
        <v>51.5</v>
      </c>
      <c r="N134" s="110">
        <v>55</v>
      </c>
      <c r="O134" s="110">
        <v>72.5</v>
      </c>
      <c r="P134" s="110">
        <v>72.5</v>
      </c>
      <c r="Q134" s="110">
        <v>64.61</v>
      </c>
    </row>
    <row r="135" spans="1:17" ht="27.5" customHeight="1">
      <c r="A135" s="109">
        <v>133</v>
      </c>
      <c r="B135" s="103" t="s">
        <v>925</v>
      </c>
      <c r="C135" s="110">
        <v>42</v>
      </c>
      <c r="D135" s="110">
        <v>32.5</v>
      </c>
      <c r="E135" s="110">
        <v>40</v>
      </c>
      <c r="F135" s="110">
        <v>47</v>
      </c>
      <c r="G135" s="110">
        <v>30</v>
      </c>
      <c r="H135" s="110">
        <v>36.5</v>
      </c>
      <c r="I135" s="110">
        <v>40</v>
      </c>
      <c r="J135" s="110">
        <v>22</v>
      </c>
      <c r="K135" s="110">
        <v>24.5</v>
      </c>
      <c r="L135" s="110">
        <v>26.5</v>
      </c>
      <c r="M135" s="110">
        <v>27</v>
      </c>
      <c r="N135" s="110">
        <v>29</v>
      </c>
      <c r="O135" s="110">
        <v>42.5</v>
      </c>
      <c r="P135" s="110">
        <v>33.5</v>
      </c>
      <c r="Q135" s="110">
        <v>33.79</v>
      </c>
    </row>
    <row r="136" spans="1:17" ht="28.25" customHeight="1">
      <c r="A136" s="109">
        <v>134</v>
      </c>
      <c r="B136" s="103" t="s">
        <v>926</v>
      </c>
      <c r="C136" s="110">
        <v>8.5</v>
      </c>
      <c r="D136" s="110">
        <v>8.5</v>
      </c>
      <c r="E136" s="110">
        <v>15</v>
      </c>
      <c r="F136" s="110">
        <v>9.75</v>
      </c>
      <c r="G136" s="110">
        <v>10</v>
      </c>
      <c r="H136" s="110">
        <v>11</v>
      </c>
      <c r="I136" s="110">
        <v>13</v>
      </c>
      <c r="J136" s="110">
        <v>9</v>
      </c>
      <c r="K136" s="110">
        <v>8</v>
      </c>
      <c r="L136" s="110">
        <v>11</v>
      </c>
      <c r="M136" s="110">
        <v>10</v>
      </c>
      <c r="N136" s="110">
        <v>6.5</v>
      </c>
      <c r="O136" s="110">
        <v>10</v>
      </c>
      <c r="P136" s="110">
        <v>12</v>
      </c>
      <c r="Q136" s="110">
        <v>10.16</v>
      </c>
    </row>
    <row r="137" spans="1:17" ht="37.75" customHeight="1">
      <c r="A137" s="109">
        <v>135</v>
      </c>
      <c r="B137" s="105" t="s">
        <v>927</v>
      </c>
      <c r="C137" s="110">
        <v>2040</v>
      </c>
      <c r="D137" s="110">
        <v>1425</v>
      </c>
      <c r="E137" s="110">
        <v>1775</v>
      </c>
      <c r="F137" s="110">
        <v>1825</v>
      </c>
      <c r="G137" s="110">
        <v>1575</v>
      </c>
      <c r="H137" s="110">
        <v>2000</v>
      </c>
      <c r="I137" s="110">
        <v>2175</v>
      </c>
      <c r="J137" s="110">
        <v>1665</v>
      </c>
      <c r="K137" s="110">
        <v>1450</v>
      </c>
      <c r="L137" s="110">
        <v>1795</v>
      </c>
      <c r="M137" s="110">
        <v>1895</v>
      </c>
      <c r="N137" s="110">
        <v>1975</v>
      </c>
      <c r="O137" s="110">
        <v>2040</v>
      </c>
      <c r="P137" s="110">
        <v>1725</v>
      </c>
      <c r="Q137" s="110">
        <v>1811.43</v>
      </c>
    </row>
    <row r="138" spans="1:17" ht="36" customHeight="1">
      <c r="A138" s="102">
        <v>136</v>
      </c>
      <c r="B138" s="103" t="s">
        <v>928</v>
      </c>
      <c r="C138" s="104">
        <v>2875</v>
      </c>
      <c r="D138" s="104">
        <v>1825</v>
      </c>
      <c r="E138" s="104">
        <v>2000</v>
      </c>
      <c r="F138" s="104">
        <v>1925</v>
      </c>
      <c r="G138" s="104">
        <v>1700</v>
      </c>
      <c r="H138" s="104">
        <v>3710</v>
      </c>
      <c r="I138" s="104">
        <v>3575</v>
      </c>
      <c r="J138" s="104">
        <v>1771.75</v>
      </c>
      <c r="K138" s="104">
        <v>2300</v>
      </c>
      <c r="L138" s="104">
        <v>4150</v>
      </c>
      <c r="M138" s="104">
        <v>2281.5</v>
      </c>
      <c r="N138" s="104">
        <v>3950</v>
      </c>
      <c r="O138" s="104">
        <v>2255</v>
      </c>
      <c r="P138" s="104">
        <v>2650</v>
      </c>
      <c r="Q138" s="104">
        <v>2640.59</v>
      </c>
    </row>
    <row r="139" spans="1:17" ht="49.5" customHeight="1">
      <c r="A139" s="102">
        <v>137</v>
      </c>
      <c r="B139" s="105" t="s">
        <v>929</v>
      </c>
      <c r="C139" s="104">
        <v>3500</v>
      </c>
      <c r="D139" s="104">
        <v>2275</v>
      </c>
      <c r="E139" s="104">
        <v>2000</v>
      </c>
      <c r="F139" s="104">
        <v>2950</v>
      </c>
      <c r="G139" s="104">
        <v>2525</v>
      </c>
      <c r="H139" s="104">
        <v>3800</v>
      </c>
      <c r="I139" s="104">
        <v>3525</v>
      </c>
      <c r="J139" s="104">
        <v>1450</v>
      </c>
      <c r="K139" s="104">
        <v>1872.5</v>
      </c>
      <c r="L139" s="104">
        <v>2085</v>
      </c>
      <c r="M139" s="104">
        <v>3112.5</v>
      </c>
      <c r="N139" s="104">
        <v>2950</v>
      </c>
      <c r="O139" s="104">
        <v>2200</v>
      </c>
      <c r="P139" s="104">
        <v>2175</v>
      </c>
      <c r="Q139" s="104">
        <v>2601.4299999999998</v>
      </c>
    </row>
    <row r="140" spans="1:17" ht="50.75" customHeight="1">
      <c r="A140" s="102">
        <v>138</v>
      </c>
      <c r="B140" s="105" t="s">
        <v>930</v>
      </c>
      <c r="C140" s="104">
        <v>1990</v>
      </c>
      <c r="D140" s="104">
        <v>1125</v>
      </c>
      <c r="E140" s="104">
        <v>1400</v>
      </c>
      <c r="F140" s="104">
        <v>1550</v>
      </c>
      <c r="G140" s="104">
        <v>1380</v>
      </c>
      <c r="H140" s="104">
        <v>1625</v>
      </c>
      <c r="I140" s="104">
        <v>1487.5</v>
      </c>
      <c r="J140" s="104">
        <v>1162.5</v>
      </c>
      <c r="K140" s="104">
        <v>1185</v>
      </c>
      <c r="L140" s="104">
        <v>1510</v>
      </c>
      <c r="M140" s="104">
        <v>1396.5</v>
      </c>
      <c r="N140" s="104">
        <v>1325</v>
      </c>
      <c r="O140" s="104">
        <v>1725</v>
      </c>
      <c r="P140" s="104">
        <v>1085</v>
      </c>
      <c r="Q140" s="104">
        <v>1424.75</v>
      </c>
    </row>
    <row r="141" spans="1:17" ht="50.75" customHeight="1">
      <c r="A141" s="102">
        <v>139</v>
      </c>
      <c r="B141" s="105" t="s">
        <v>931</v>
      </c>
      <c r="C141" s="104">
        <v>4100</v>
      </c>
      <c r="D141" s="104">
        <v>3475</v>
      </c>
      <c r="E141" s="104">
        <v>3400</v>
      </c>
      <c r="F141" s="104">
        <v>3900</v>
      </c>
      <c r="G141" s="104">
        <v>4275</v>
      </c>
      <c r="H141" s="104">
        <v>4300</v>
      </c>
      <c r="I141" s="104">
        <v>3775</v>
      </c>
      <c r="J141" s="104">
        <v>4425</v>
      </c>
      <c r="K141" s="104">
        <v>4475</v>
      </c>
      <c r="L141" s="104">
        <v>3875</v>
      </c>
      <c r="M141" s="104">
        <v>3962.5</v>
      </c>
      <c r="N141" s="104">
        <v>3250</v>
      </c>
      <c r="O141" s="104">
        <v>5075</v>
      </c>
      <c r="P141" s="104">
        <v>4450</v>
      </c>
      <c r="Q141" s="104">
        <v>4052.68</v>
      </c>
    </row>
    <row r="142" spans="1:17" ht="41.25" customHeight="1">
      <c r="A142" s="102">
        <v>140</v>
      </c>
      <c r="B142" s="103" t="s">
        <v>932</v>
      </c>
      <c r="C142" s="104">
        <v>3000</v>
      </c>
      <c r="D142" s="104">
        <v>2515</v>
      </c>
      <c r="E142" s="104">
        <v>2625</v>
      </c>
      <c r="F142" s="104">
        <v>2829.5</v>
      </c>
      <c r="G142" s="104">
        <v>3458.5</v>
      </c>
      <c r="H142" s="104">
        <v>2489</v>
      </c>
      <c r="I142" s="104">
        <v>2814</v>
      </c>
      <c r="J142" s="104">
        <v>2515</v>
      </c>
      <c r="K142" s="104">
        <v>2750</v>
      </c>
      <c r="L142" s="104">
        <v>2960</v>
      </c>
      <c r="M142" s="104">
        <v>2475</v>
      </c>
      <c r="N142" s="104">
        <v>2050</v>
      </c>
      <c r="O142" s="104">
        <v>2594</v>
      </c>
      <c r="P142" s="104">
        <v>2766</v>
      </c>
      <c r="Q142" s="104">
        <v>2883</v>
      </c>
    </row>
    <row r="143" spans="1:17" ht="41.25" customHeight="1">
      <c r="A143" s="102">
        <v>141</v>
      </c>
      <c r="B143" s="103" t="s">
        <v>933</v>
      </c>
      <c r="C143" s="104">
        <v>1250</v>
      </c>
      <c r="D143" s="104">
        <v>1092.5</v>
      </c>
      <c r="E143" s="104">
        <v>1131</v>
      </c>
      <c r="F143" s="104">
        <v>1263</v>
      </c>
      <c r="G143" s="104">
        <v>1492.5</v>
      </c>
      <c r="H143" s="104">
        <v>1074</v>
      </c>
      <c r="I143" s="104">
        <v>1168.5</v>
      </c>
      <c r="J143" s="104">
        <v>1082.5</v>
      </c>
      <c r="K143" s="104">
        <v>1237.5</v>
      </c>
      <c r="L143" s="104">
        <v>1277</v>
      </c>
      <c r="M143" s="104">
        <v>1087.5</v>
      </c>
      <c r="N143" s="104">
        <v>805</v>
      </c>
      <c r="O143" s="104">
        <v>1121.5</v>
      </c>
      <c r="P143" s="104">
        <v>1043.5</v>
      </c>
      <c r="Q143" s="104">
        <v>1146.75</v>
      </c>
    </row>
    <row r="144" spans="1:17" ht="36" customHeight="1">
      <c r="A144" s="102">
        <v>142</v>
      </c>
      <c r="B144" s="103" t="s">
        <v>934</v>
      </c>
      <c r="C144" s="104">
        <v>1950</v>
      </c>
      <c r="D144" s="104">
        <v>1585</v>
      </c>
      <c r="E144" s="104">
        <v>1651</v>
      </c>
      <c r="F144" s="104">
        <v>1851.5</v>
      </c>
      <c r="G144" s="104">
        <v>2172.5</v>
      </c>
      <c r="H144" s="104">
        <v>1565</v>
      </c>
      <c r="I144" s="104">
        <v>1706</v>
      </c>
      <c r="J144" s="104">
        <v>1575</v>
      </c>
      <c r="K144" s="104">
        <v>1750</v>
      </c>
      <c r="L144" s="104">
        <v>1869.5</v>
      </c>
      <c r="M144" s="104">
        <v>1712.5</v>
      </c>
      <c r="N144" s="104">
        <v>1185</v>
      </c>
      <c r="O144" s="104">
        <v>1625</v>
      </c>
      <c r="P144" s="104">
        <v>1703.5</v>
      </c>
      <c r="Q144" s="104">
        <v>1826.75</v>
      </c>
    </row>
    <row r="145" spans="1:17" ht="29.25" customHeight="1">
      <c r="A145" s="109">
        <v>143</v>
      </c>
      <c r="B145" s="103" t="s">
        <v>935</v>
      </c>
      <c r="C145" s="110">
        <v>240</v>
      </c>
      <c r="D145" s="110">
        <v>240</v>
      </c>
      <c r="E145" s="110">
        <v>216</v>
      </c>
      <c r="F145" s="110">
        <v>324</v>
      </c>
      <c r="G145" s="110">
        <v>226.5</v>
      </c>
      <c r="H145" s="110">
        <v>186</v>
      </c>
      <c r="I145" s="110">
        <v>191</v>
      </c>
      <c r="J145" s="110">
        <v>160.5</v>
      </c>
      <c r="K145" s="110">
        <v>192</v>
      </c>
      <c r="L145" s="110">
        <v>240</v>
      </c>
      <c r="M145" s="110">
        <v>198</v>
      </c>
      <c r="N145" s="110">
        <v>350</v>
      </c>
      <c r="O145" s="110">
        <v>246</v>
      </c>
      <c r="P145" s="110">
        <v>227.5</v>
      </c>
      <c r="Q145" s="110">
        <v>233.75</v>
      </c>
    </row>
    <row r="146" spans="1:17" ht="33.75" customHeight="1">
      <c r="A146" s="102">
        <v>144</v>
      </c>
      <c r="B146" s="103" t="s">
        <v>936</v>
      </c>
      <c r="C146" s="104">
        <v>480</v>
      </c>
      <c r="D146" s="104">
        <v>480</v>
      </c>
      <c r="E146" s="104">
        <v>480</v>
      </c>
      <c r="F146" s="104">
        <v>416</v>
      </c>
      <c r="G146" s="104">
        <v>475</v>
      </c>
      <c r="H146" s="104">
        <v>402</v>
      </c>
      <c r="I146" s="104">
        <v>360</v>
      </c>
      <c r="J146" s="104">
        <v>325</v>
      </c>
      <c r="K146" s="104">
        <v>360</v>
      </c>
      <c r="L146" s="104">
        <v>600</v>
      </c>
      <c r="M146" s="104">
        <v>420</v>
      </c>
      <c r="N146" s="104">
        <v>368</v>
      </c>
      <c r="O146" s="104">
        <v>426</v>
      </c>
      <c r="P146" s="104">
        <v>345</v>
      </c>
      <c r="Q146" s="104">
        <v>424</v>
      </c>
    </row>
    <row r="147" spans="1:17" ht="28.75" customHeight="1">
      <c r="A147" s="109">
        <v>145</v>
      </c>
      <c r="B147" s="103" t="s">
        <v>937</v>
      </c>
      <c r="C147" s="110">
        <v>720</v>
      </c>
      <c r="D147" s="110">
        <v>468</v>
      </c>
      <c r="E147" s="110">
        <v>408</v>
      </c>
      <c r="F147" s="110">
        <v>370</v>
      </c>
      <c r="G147" s="110">
        <v>365</v>
      </c>
      <c r="H147" s="110">
        <v>444</v>
      </c>
      <c r="I147" s="110">
        <v>305</v>
      </c>
      <c r="J147" s="110">
        <v>213</v>
      </c>
      <c r="K147" s="110">
        <v>300</v>
      </c>
      <c r="L147" s="110">
        <v>410</v>
      </c>
      <c r="M147" s="110">
        <v>330</v>
      </c>
      <c r="N147" s="110">
        <v>450</v>
      </c>
      <c r="O147" s="110">
        <v>294</v>
      </c>
      <c r="P147" s="110">
        <v>225</v>
      </c>
      <c r="Q147" s="110">
        <v>472.5</v>
      </c>
    </row>
    <row r="148" spans="1:17" ht="36.5" customHeight="1">
      <c r="A148" s="102">
        <v>146</v>
      </c>
      <c r="B148" s="103" t="s">
        <v>938</v>
      </c>
      <c r="C148" s="104">
        <v>1450</v>
      </c>
      <c r="D148" s="104">
        <v>412.5</v>
      </c>
      <c r="E148" s="104">
        <v>440</v>
      </c>
      <c r="F148" s="104">
        <v>766</v>
      </c>
      <c r="G148" s="105"/>
      <c r="H148" s="104">
        <v>1050</v>
      </c>
      <c r="I148" s="104">
        <v>1790</v>
      </c>
      <c r="J148" s="104">
        <v>950</v>
      </c>
      <c r="K148" s="104">
        <v>460</v>
      </c>
      <c r="L148" s="104">
        <v>875</v>
      </c>
      <c r="M148" s="104">
        <v>432.5</v>
      </c>
      <c r="N148" s="104">
        <v>640</v>
      </c>
      <c r="O148" s="104">
        <v>482.5</v>
      </c>
      <c r="P148" s="104">
        <v>634.5</v>
      </c>
      <c r="Q148" s="104">
        <v>798.69</v>
      </c>
    </row>
    <row r="149" spans="1:17" ht="34.25" customHeight="1">
      <c r="A149" s="102">
        <v>147</v>
      </c>
      <c r="B149" s="105" t="s">
        <v>939</v>
      </c>
      <c r="C149" s="104">
        <v>180</v>
      </c>
      <c r="D149" s="105"/>
      <c r="E149" s="104">
        <v>168</v>
      </c>
      <c r="F149" s="104">
        <v>180</v>
      </c>
      <c r="G149" s="104">
        <v>180</v>
      </c>
      <c r="H149" s="104">
        <v>174</v>
      </c>
      <c r="I149" s="104">
        <v>180</v>
      </c>
      <c r="J149" s="104">
        <v>120</v>
      </c>
      <c r="K149" s="104">
        <v>180</v>
      </c>
      <c r="L149" s="104">
        <v>204</v>
      </c>
      <c r="M149" s="104">
        <v>186</v>
      </c>
      <c r="N149" s="104">
        <v>157.5</v>
      </c>
      <c r="O149" s="104">
        <v>192</v>
      </c>
      <c r="P149" s="104">
        <v>180</v>
      </c>
      <c r="Q149" s="104">
        <v>175.5</v>
      </c>
    </row>
    <row r="150" spans="1:17" ht="35.5" customHeight="1">
      <c r="A150" s="102">
        <v>148</v>
      </c>
      <c r="B150" s="105" t="s">
        <v>940</v>
      </c>
      <c r="C150" s="105"/>
      <c r="D150" s="105"/>
      <c r="E150" s="104">
        <v>168</v>
      </c>
      <c r="F150" s="104">
        <v>180</v>
      </c>
      <c r="G150" s="104">
        <v>180</v>
      </c>
      <c r="H150" s="105"/>
      <c r="I150" s="105"/>
      <c r="J150" s="104">
        <v>172.5</v>
      </c>
      <c r="K150" s="104">
        <v>180</v>
      </c>
      <c r="L150" s="104">
        <v>204</v>
      </c>
      <c r="M150" s="105"/>
      <c r="N150" s="104">
        <v>178</v>
      </c>
      <c r="O150" s="104">
        <v>192</v>
      </c>
      <c r="P150" s="104">
        <v>180</v>
      </c>
      <c r="Q150" s="104">
        <v>181.61</v>
      </c>
    </row>
    <row r="151" spans="1:17" ht="37.25" customHeight="1">
      <c r="A151" s="109">
        <v>149</v>
      </c>
      <c r="B151" s="105" t="s">
        <v>941</v>
      </c>
      <c r="C151" s="110">
        <v>240</v>
      </c>
      <c r="D151" s="105"/>
      <c r="E151" s="110">
        <v>168</v>
      </c>
      <c r="F151" s="110">
        <v>180</v>
      </c>
      <c r="G151" s="110">
        <v>180</v>
      </c>
      <c r="H151" s="110">
        <v>186</v>
      </c>
      <c r="I151" s="110">
        <v>190</v>
      </c>
      <c r="J151" s="110">
        <v>172.5</v>
      </c>
      <c r="K151" s="110">
        <v>180</v>
      </c>
      <c r="L151" s="110">
        <v>216</v>
      </c>
      <c r="M151" s="110">
        <v>186</v>
      </c>
      <c r="N151" s="110">
        <v>180</v>
      </c>
      <c r="O151" s="110">
        <v>192</v>
      </c>
      <c r="P151" s="110">
        <v>180</v>
      </c>
      <c r="Q151" s="110">
        <v>188.5</v>
      </c>
    </row>
    <row r="152" spans="1:17" ht="28.75" customHeight="1">
      <c r="A152" s="109">
        <v>150</v>
      </c>
      <c r="B152" s="105" t="s">
        <v>942</v>
      </c>
      <c r="C152" s="110">
        <v>55</v>
      </c>
      <c r="D152" s="110">
        <v>55</v>
      </c>
      <c r="E152" s="110">
        <v>55</v>
      </c>
      <c r="F152" s="110">
        <v>50</v>
      </c>
      <c r="G152" s="110">
        <v>60</v>
      </c>
      <c r="H152" s="110">
        <v>46.5</v>
      </c>
      <c r="I152" s="110">
        <v>50</v>
      </c>
      <c r="J152" s="110">
        <v>40</v>
      </c>
      <c r="K152" s="110">
        <v>42.5</v>
      </c>
      <c r="L152" s="110">
        <v>45</v>
      </c>
      <c r="M152" s="110">
        <v>50</v>
      </c>
      <c r="N152" s="110">
        <v>45</v>
      </c>
      <c r="O152" s="110">
        <v>45</v>
      </c>
      <c r="P152" s="110">
        <v>45</v>
      </c>
      <c r="Q152" s="110">
        <v>50</v>
      </c>
    </row>
    <row r="153" spans="1:17" ht="45" customHeight="1">
      <c r="A153" s="102">
        <v>151</v>
      </c>
      <c r="B153" s="105" t="s">
        <v>943</v>
      </c>
      <c r="C153" s="104">
        <v>1900</v>
      </c>
      <c r="D153" s="104">
        <v>1925</v>
      </c>
      <c r="E153" s="104">
        <v>1700</v>
      </c>
      <c r="F153" s="104">
        <v>1980</v>
      </c>
      <c r="G153" s="104">
        <v>1755</v>
      </c>
      <c r="H153" s="104">
        <v>1820</v>
      </c>
      <c r="I153" s="104">
        <v>2000</v>
      </c>
      <c r="J153" s="104">
        <v>1825</v>
      </c>
      <c r="K153" s="104">
        <v>2050</v>
      </c>
      <c r="L153" s="104">
        <v>2250</v>
      </c>
      <c r="M153" s="104">
        <v>1862.5</v>
      </c>
      <c r="N153" s="104">
        <v>1775</v>
      </c>
      <c r="O153" s="104">
        <v>1805</v>
      </c>
      <c r="P153" s="104">
        <v>1710</v>
      </c>
      <c r="Q153" s="104">
        <v>1805</v>
      </c>
    </row>
    <row r="154" spans="1:17" ht="29.25" customHeight="1">
      <c r="A154" s="109">
        <v>152</v>
      </c>
      <c r="B154" s="105" t="s">
        <v>944</v>
      </c>
      <c r="C154" s="110">
        <v>600</v>
      </c>
      <c r="D154" s="110">
        <v>420</v>
      </c>
      <c r="E154" s="110">
        <v>360</v>
      </c>
      <c r="F154" s="110">
        <v>492</v>
      </c>
      <c r="G154" s="110">
        <v>404</v>
      </c>
      <c r="H154" s="110">
        <v>300</v>
      </c>
      <c r="I154" s="110">
        <v>185</v>
      </c>
      <c r="J154" s="110">
        <v>204</v>
      </c>
      <c r="K154" s="110">
        <v>360</v>
      </c>
      <c r="L154" s="110">
        <v>312</v>
      </c>
      <c r="M154" s="110">
        <v>276</v>
      </c>
      <c r="N154" s="110">
        <v>322.5</v>
      </c>
      <c r="O154" s="110">
        <v>300</v>
      </c>
      <c r="P154" s="110">
        <v>285</v>
      </c>
      <c r="Q154" s="110">
        <v>442.5</v>
      </c>
    </row>
    <row r="155" spans="1:17" ht="28.25" customHeight="1">
      <c r="A155" s="109">
        <v>153</v>
      </c>
      <c r="B155" s="105" t="s">
        <v>945</v>
      </c>
      <c r="C155" s="105"/>
      <c r="D155" s="105"/>
      <c r="E155" s="105"/>
      <c r="F155" s="105"/>
      <c r="G155" s="105"/>
      <c r="H155" s="105"/>
      <c r="I155" s="105"/>
      <c r="J155" s="105"/>
      <c r="K155" s="110">
        <v>1080</v>
      </c>
      <c r="L155" s="110">
        <v>1770</v>
      </c>
      <c r="M155" s="105"/>
      <c r="N155" s="110">
        <v>1025</v>
      </c>
      <c r="O155" s="105"/>
      <c r="P155" s="105"/>
      <c r="Q155" s="110">
        <v>1291.67</v>
      </c>
    </row>
    <row r="156" spans="1:17" ht="31" customHeight="1">
      <c r="A156" s="109">
        <v>154</v>
      </c>
      <c r="B156" s="105" t="s">
        <v>946</v>
      </c>
      <c r="C156" s="105"/>
      <c r="D156" s="105"/>
      <c r="E156" s="105"/>
      <c r="F156" s="105"/>
      <c r="G156" s="105"/>
      <c r="H156" s="105"/>
      <c r="I156" s="105"/>
      <c r="J156" s="105"/>
      <c r="K156" s="110">
        <v>1200</v>
      </c>
      <c r="L156" s="110">
        <v>2730</v>
      </c>
      <c r="M156" s="105"/>
      <c r="N156" s="110">
        <v>2050</v>
      </c>
      <c r="O156" s="105"/>
      <c r="P156" s="105"/>
      <c r="Q156" s="110">
        <v>1993.33</v>
      </c>
    </row>
    <row r="157" spans="1:17" ht="35" customHeight="1">
      <c r="A157" s="102">
        <v>155</v>
      </c>
      <c r="B157" s="103" t="s">
        <v>947</v>
      </c>
      <c r="C157" s="104">
        <v>35</v>
      </c>
      <c r="D157" s="104">
        <v>29</v>
      </c>
      <c r="E157" s="105"/>
      <c r="F157" s="105"/>
      <c r="G157" s="105"/>
      <c r="H157" s="105"/>
      <c r="I157" s="105"/>
      <c r="J157" s="105"/>
      <c r="K157" s="105"/>
      <c r="L157" s="104">
        <v>22</v>
      </c>
      <c r="M157" s="105"/>
      <c r="N157" s="105"/>
      <c r="O157" s="105"/>
      <c r="P157" s="104">
        <v>23.5</v>
      </c>
      <c r="Q157" s="104">
        <v>27.37</v>
      </c>
    </row>
    <row r="158" spans="1:17" ht="35.5" customHeight="1">
      <c r="A158" s="102">
        <v>156</v>
      </c>
      <c r="B158" s="103" t="s">
        <v>948</v>
      </c>
      <c r="C158" s="104">
        <v>30</v>
      </c>
      <c r="D158" s="105"/>
      <c r="E158" s="105"/>
      <c r="F158" s="105"/>
      <c r="G158" s="105"/>
      <c r="H158" s="105"/>
      <c r="I158" s="105"/>
      <c r="J158" s="105"/>
      <c r="K158" s="105"/>
      <c r="L158" s="104">
        <v>19</v>
      </c>
      <c r="M158" s="105"/>
      <c r="N158" s="105"/>
      <c r="O158" s="105"/>
      <c r="P158" s="104">
        <v>21</v>
      </c>
      <c r="Q158" s="104">
        <v>23.3</v>
      </c>
    </row>
    <row r="159" spans="1:17" ht="27" customHeight="1">
      <c r="A159" s="109">
        <v>157</v>
      </c>
      <c r="B159" s="103" t="s">
        <v>949</v>
      </c>
      <c r="C159" s="110">
        <v>80</v>
      </c>
      <c r="D159" s="110">
        <v>38</v>
      </c>
      <c r="E159" s="105"/>
      <c r="F159" s="105"/>
      <c r="G159" s="105"/>
      <c r="H159" s="105"/>
      <c r="I159" s="105"/>
      <c r="J159" s="105"/>
      <c r="K159" s="105"/>
      <c r="L159" s="110">
        <v>36</v>
      </c>
      <c r="M159" s="105"/>
      <c r="N159" s="105"/>
      <c r="O159" s="105"/>
      <c r="P159" s="110">
        <v>28.5</v>
      </c>
      <c r="Q159" s="110">
        <v>45.62</v>
      </c>
    </row>
    <row r="160" spans="1:17" ht="29.25" customHeight="1">
      <c r="A160" s="109">
        <v>158</v>
      </c>
      <c r="B160" s="105" t="s">
        <v>950</v>
      </c>
      <c r="C160" s="110">
        <v>40</v>
      </c>
      <c r="D160" s="110">
        <v>20</v>
      </c>
      <c r="E160" s="110">
        <v>35</v>
      </c>
      <c r="F160" s="110">
        <v>32</v>
      </c>
      <c r="G160" s="110">
        <v>18.5</v>
      </c>
      <c r="H160" s="110">
        <v>13</v>
      </c>
      <c r="I160" s="110">
        <v>20</v>
      </c>
      <c r="J160" s="110">
        <v>14</v>
      </c>
      <c r="K160" s="110">
        <v>15</v>
      </c>
      <c r="L160" s="110">
        <v>45</v>
      </c>
      <c r="M160" s="110">
        <v>37.5</v>
      </c>
      <c r="N160" s="110">
        <v>40.5</v>
      </c>
      <c r="O160" s="110">
        <v>39</v>
      </c>
      <c r="P160" s="110">
        <v>26</v>
      </c>
      <c r="Q160" s="110">
        <v>33</v>
      </c>
    </row>
    <row r="161" spans="1:17" ht="26.5" customHeight="1">
      <c r="A161" s="109">
        <v>159</v>
      </c>
      <c r="B161" s="105" t="s">
        <v>951</v>
      </c>
      <c r="C161" s="110">
        <v>30</v>
      </c>
      <c r="D161" s="110">
        <v>20</v>
      </c>
      <c r="E161" s="105"/>
      <c r="F161" s="110">
        <v>23</v>
      </c>
      <c r="G161" s="110">
        <v>11.5</v>
      </c>
      <c r="H161" s="110">
        <v>9.5</v>
      </c>
      <c r="I161" s="110">
        <v>17</v>
      </c>
      <c r="J161" s="110">
        <v>11.5</v>
      </c>
      <c r="K161" s="110">
        <v>12</v>
      </c>
      <c r="L161" s="110">
        <v>20</v>
      </c>
      <c r="M161" s="110">
        <v>30</v>
      </c>
      <c r="N161" s="110">
        <v>35</v>
      </c>
      <c r="O161" s="110">
        <v>25</v>
      </c>
      <c r="P161" s="110">
        <v>20</v>
      </c>
      <c r="Q161" s="110">
        <v>25</v>
      </c>
    </row>
    <row r="162" spans="1:17" ht="22.5" customHeight="1">
      <c r="A162" s="109">
        <v>160</v>
      </c>
      <c r="B162" s="105" t="s">
        <v>952</v>
      </c>
      <c r="C162" s="110">
        <v>60</v>
      </c>
      <c r="D162" s="110">
        <v>29</v>
      </c>
      <c r="E162" s="110">
        <v>55</v>
      </c>
      <c r="F162" s="110">
        <v>40</v>
      </c>
      <c r="G162" s="113"/>
      <c r="H162" s="110">
        <v>24</v>
      </c>
      <c r="I162" s="113"/>
      <c r="J162" s="110">
        <v>15</v>
      </c>
      <c r="K162" s="110">
        <v>18</v>
      </c>
      <c r="L162" s="110">
        <v>65</v>
      </c>
      <c r="M162" s="110">
        <v>69</v>
      </c>
      <c r="N162" s="110">
        <v>54</v>
      </c>
      <c r="O162" s="110">
        <v>40</v>
      </c>
      <c r="P162" s="110">
        <v>33</v>
      </c>
      <c r="Q162" s="110">
        <v>41.8</v>
      </c>
    </row>
    <row r="163" spans="1:17" ht="28.75" customHeight="1">
      <c r="A163" s="109">
        <v>161</v>
      </c>
      <c r="B163" s="105" t="s">
        <v>953</v>
      </c>
      <c r="C163" s="110">
        <v>90</v>
      </c>
      <c r="D163" s="110">
        <v>72.5</v>
      </c>
      <c r="E163" s="110">
        <v>87.5</v>
      </c>
      <c r="F163" s="110">
        <v>61</v>
      </c>
      <c r="G163" s="105"/>
      <c r="H163" s="110">
        <v>81</v>
      </c>
      <c r="I163" s="105"/>
      <c r="J163" s="110">
        <v>38</v>
      </c>
      <c r="K163" s="110">
        <v>85</v>
      </c>
      <c r="L163" s="110">
        <v>60</v>
      </c>
      <c r="M163" s="105"/>
      <c r="N163" s="110">
        <v>72</v>
      </c>
      <c r="O163" s="105"/>
      <c r="P163" s="110">
        <v>58</v>
      </c>
      <c r="Q163" s="110">
        <v>70.5</v>
      </c>
    </row>
    <row r="164" spans="1:17" ht="28.25" customHeight="1">
      <c r="A164" s="109">
        <v>162</v>
      </c>
      <c r="B164" s="105" t="s">
        <v>954</v>
      </c>
      <c r="C164" s="110">
        <v>70</v>
      </c>
      <c r="D164" s="110">
        <v>52.5</v>
      </c>
      <c r="E164" s="110">
        <v>75</v>
      </c>
      <c r="F164" s="110">
        <v>50.5</v>
      </c>
      <c r="G164" s="110">
        <v>47.5</v>
      </c>
      <c r="H164" s="110">
        <v>55.5</v>
      </c>
      <c r="I164" s="110">
        <v>33</v>
      </c>
      <c r="J164" s="110">
        <v>40.5</v>
      </c>
      <c r="K164" s="110">
        <v>75</v>
      </c>
      <c r="L164" s="110">
        <v>50</v>
      </c>
      <c r="M164" s="105"/>
      <c r="N164" s="110">
        <v>58</v>
      </c>
      <c r="O164" s="105"/>
      <c r="P164" s="110">
        <v>55</v>
      </c>
      <c r="Q164" s="110">
        <v>55.2</v>
      </c>
    </row>
    <row r="165" spans="1:17" ht="24.25" customHeight="1">
      <c r="A165" s="109">
        <v>163</v>
      </c>
      <c r="B165" s="103" t="s">
        <v>955</v>
      </c>
      <c r="C165" s="110">
        <v>150</v>
      </c>
      <c r="D165" s="110">
        <v>87.5</v>
      </c>
      <c r="E165" s="110">
        <v>149</v>
      </c>
      <c r="F165" s="110">
        <v>70</v>
      </c>
      <c r="G165" s="113"/>
      <c r="H165" s="110">
        <v>156.5</v>
      </c>
      <c r="I165" s="113"/>
      <c r="J165" s="110">
        <v>49</v>
      </c>
      <c r="K165" s="110">
        <v>93</v>
      </c>
      <c r="L165" s="110">
        <v>85</v>
      </c>
      <c r="M165" s="113"/>
      <c r="N165" s="110">
        <v>96.5</v>
      </c>
      <c r="O165" s="113"/>
      <c r="P165" s="110">
        <v>89</v>
      </c>
      <c r="Q165" s="110">
        <v>102.5</v>
      </c>
    </row>
    <row r="166" spans="1:17" ht="24.75" customHeight="1">
      <c r="A166" s="109">
        <v>164</v>
      </c>
      <c r="B166" s="103" t="s">
        <v>956</v>
      </c>
      <c r="C166" s="113"/>
      <c r="D166" s="110">
        <v>255.5</v>
      </c>
      <c r="E166" s="113"/>
      <c r="F166" s="113"/>
      <c r="G166" s="113"/>
      <c r="H166" s="113"/>
      <c r="I166" s="113"/>
      <c r="J166" s="113"/>
      <c r="K166" s="110">
        <v>200</v>
      </c>
      <c r="L166" s="113"/>
      <c r="M166" s="113"/>
      <c r="N166" s="113"/>
      <c r="O166" s="110">
        <v>130</v>
      </c>
      <c r="P166" s="110">
        <v>147.5</v>
      </c>
      <c r="Q166" s="110">
        <v>183.25</v>
      </c>
    </row>
  </sheetData>
  <mergeCells count="1">
    <mergeCell ref="A1:Q1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"/>
  <sheetViews>
    <sheetView workbookViewId="0">
      <selection sqref="A1:Q1"/>
    </sheetView>
  </sheetViews>
  <sheetFormatPr defaultRowHeight="14.5"/>
  <sheetData>
    <row r="1" spans="1:17" ht="19">
      <c r="A1" s="445" t="s">
        <v>1203</v>
      </c>
      <c r="B1" s="446"/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  <c r="N1" s="446"/>
      <c r="O1" s="446"/>
      <c r="P1" s="446"/>
      <c r="Q1" s="447"/>
    </row>
    <row r="2" spans="1:17" ht="34.5">
      <c r="A2" s="114" t="s">
        <v>957</v>
      </c>
      <c r="B2" s="115" t="s">
        <v>958</v>
      </c>
      <c r="C2" s="115" t="s">
        <v>959</v>
      </c>
      <c r="D2" s="115" t="s">
        <v>960</v>
      </c>
      <c r="E2" s="115" t="s">
        <v>961</v>
      </c>
      <c r="F2" s="115" t="s">
        <v>962</v>
      </c>
      <c r="G2" s="115" t="s">
        <v>963</v>
      </c>
      <c r="H2" s="115" t="s">
        <v>964</v>
      </c>
      <c r="I2" s="116" t="s">
        <v>965</v>
      </c>
      <c r="J2" s="115" t="s">
        <v>966</v>
      </c>
      <c r="K2" s="116" t="s">
        <v>967</v>
      </c>
      <c r="L2" s="115" t="s">
        <v>968</v>
      </c>
      <c r="M2" s="116" t="s">
        <v>969</v>
      </c>
      <c r="N2" s="115" t="s">
        <v>970</v>
      </c>
      <c r="O2" s="115" t="s">
        <v>971</v>
      </c>
      <c r="P2" s="115" t="s">
        <v>972</v>
      </c>
      <c r="Q2" s="115" t="s">
        <v>973</v>
      </c>
    </row>
    <row r="3" spans="1:17" ht="20">
      <c r="A3" s="117">
        <v>1</v>
      </c>
      <c r="B3" s="118" t="s">
        <v>974</v>
      </c>
      <c r="C3" s="119">
        <v>1000</v>
      </c>
      <c r="D3" s="119">
        <v>1200</v>
      </c>
      <c r="E3" s="119">
        <v>1100</v>
      </c>
      <c r="F3" s="119">
        <v>1100</v>
      </c>
      <c r="G3" s="119">
        <v>1200</v>
      </c>
      <c r="H3" s="119">
        <v>1000</v>
      </c>
      <c r="I3" s="119">
        <v>1100</v>
      </c>
      <c r="J3" s="119">
        <v>1100</v>
      </c>
      <c r="K3" s="119">
        <v>1200</v>
      </c>
      <c r="L3" s="119">
        <v>1000</v>
      </c>
      <c r="M3" s="119">
        <v>1100</v>
      </c>
      <c r="N3" s="119">
        <v>1100</v>
      </c>
      <c r="O3" s="119">
        <v>1100</v>
      </c>
      <c r="P3" s="119">
        <v>1100</v>
      </c>
      <c r="Q3" s="119">
        <v>1100</v>
      </c>
    </row>
    <row r="4" spans="1:17" ht="20">
      <c r="A4" s="117">
        <v>2</v>
      </c>
      <c r="B4" s="118" t="s">
        <v>975</v>
      </c>
      <c r="C4" s="119">
        <v>850</v>
      </c>
      <c r="D4" s="119">
        <v>1100</v>
      </c>
      <c r="E4" s="119">
        <v>850</v>
      </c>
      <c r="F4" s="119">
        <v>950</v>
      </c>
      <c r="G4" s="119">
        <v>1100</v>
      </c>
      <c r="H4" s="119">
        <v>800</v>
      </c>
      <c r="I4" s="119">
        <v>1050</v>
      </c>
      <c r="J4" s="119">
        <v>1000</v>
      </c>
      <c r="K4" s="119">
        <v>1100</v>
      </c>
      <c r="L4" s="119">
        <v>950</v>
      </c>
      <c r="M4" s="119">
        <v>1100</v>
      </c>
      <c r="N4" s="119">
        <v>1000</v>
      </c>
      <c r="O4" s="119">
        <v>1000</v>
      </c>
      <c r="P4" s="119">
        <v>1000</v>
      </c>
      <c r="Q4" s="120">
        <v>989.29</v>
      </c>
    </row>
    <row r="5" spans="1:17" ht="20">
      <c r="A5" s="117">
        <v>3</v>
      </c>
      <c r="B5" s="118" t="s">
        <v>976</v>
      </c>
      <c r="C5" s="119">
        <v>1000</v>
      </c>
      <c r="D5" s="119">
        <v>1200</v>
      </c>
      <c r="E5" s="119">
        <v>1100</v>
      </c>
      <c r="F5" s="119">
        <v>1100</v>
      </c>
      <c r="G5" s="119">
        <v>1200</v>
      </c>
      <c r="H5" s="119">
        <v>1000</v>
      </c>
      <c r="I5" s="119">
        <v>1050</v>
      </c>
      <c r="J5" s="119">
        <v>1000</v>
      </c>
      <c r="K5" s="119">
        <v>1100</v>
      </c>
      <c r="L5" s="119">
        <v>1000</v>
      </c>
      <c r="M5" s="119">
        <v>1200</v>
      </c>
      <c r="N5" s="119">
        <v>1100</v>
      </c>
      <c r="O5" s="119">
        <v>1100</v>
      </c>
      <c r="P5" s="119">
        <v>1200</v>
      </c>
      <c r="Q5" s="120">
        <v>1096.43</v>
      </c>
    </row>
    <row r="6" spans="1:17" ht="20">
      <c r="A6" s="117">
        <v>4</v>
      </c>
      <c r="B6" s="118" t="s">
        <v>977</v>
      </c>
      <c r="C6" s="119">
        <v>900</v>
      </c>
      <c r="D6" s="119">
        <v>1000</v>
      </c>
      <c r="E6" s="119">
        <v>850</v>
      </c>
      <c r="F6" s="119">
        <v>950</v>
      </c>
      <c r="G6" s="119">
        <v>1100</v>
      </c>
      <c r="H6" s="119">
        <v>850</v>
      </c>
      <c r="I6" s="119">
        <v>950</v>
      </c>
      <c r="J6" s="119">
        <v>900</v>
      </c>
      <c r="K6" s="119">
        <v>1000</v>
      </c>
      <c r="L6" s="119">
        <v>950</v>
      </c>
      <c r="M6" s="119">
        <v>1200</v>
      </c>
      <c r="N6" s="119">
        <v>950</v>
      </c>
      <c r="O6" s="119">
        <v>1100</v>
      </c>
      <c r="P6" s="119">
        <v>1050</v>
      </c>
      <c r="Q6" s="120">
        <v>982.14</v>
      </c>
    </row>
    <row r="7" spans="1:17" ht="20">
      <c r="A7" s="117">
        <v>5</v>
      </c>
      <c r="B7" s="118" t="s">
        <v>978</v>
      </c>
      <c r="C7" s="119">
        <v>1000</v>
      </c>
      <c r="D7" s="119">
        <v>1100</v>
      </c>
      <c r="E7" s="119">
        <v>950</v>
      </c>
      <c r="F7" s="119">
        <v>1100</v>
      </c>
      <c r="G7" s="119">
        <v>1150</v>
      </c>
      <c r="H7" s="119">
        <v>900</v>
      </c>
      <c r="I7" s="119">
        <v>950</v>
      </c>
      <c r="J7" s="119">
        <v>1100</v>
      </c>
      <c r="K7" s="119">
        <v>900</v>
      </c>
      <c r="L7" s="119">
        <v>900</v>
      </c>
      <c r="M7" s="119">
        <v>1100</v>
      </c>
      <c r="N7" s="119">
        <v>900</v>
      </c>
      <c r="O7" s="119">
        <v>1100</v>
      </c>
      <c r="P7" s="119">
        <v>1200</v>
      </c>
      <c r="Q7" s="119">
        <v>1025</v>
      </c>
    </row>
    <row r="8" spans="1:17" ht="20">
      <c r="A8" s="117">
        <v>6</v>
      </c>
      <c r="B8" s="118" t="s">
        <v>979</v>
      </c>
      <c r="C8" s="119">
        <v>800</v>
      </c>
      <c r="D8" s="119">
        <v>900</v>
      </c>
      <c r="E8" s="119">
        <v>850</v>
      </c>
      <c r="F8" s="119">
        <v>950</v>
      </c>
      <c r="G8" s="119">
        <v>950</v>
      </c>
      <c r="H8" s="119">
        <v>750</v>
      </c>
      <c r="I8" s="119">
        <v>850</v>
      </c>
      <c r="J8" s="119">
        <v>900</v>
      </c>
      <c r="K8" s="119">
        <v>900</v>
      </c>
      <c r="L8" s="119">
        <v>850</v>
      </c>
      <c r="M8" s="119">
        <v>1000</v>
      </c>
      <c r="N8" s="119">
        <v>800</v>
      </c>
      <c r="O8" s="119">
        <v>900</v>
      </c>
      <c r="P8" s="119">
        <v>1050</v>
      </c>
      <c r="Q8" s="120">
        <v>889.29</v>
      </c>
    </row>
    <row r="9" spans="1:17">
      <c r="A9" s="117">
        <v>7</v>
      </c>
      <c r="B9" s="118" t="s">
        <v>980</v>
      </c>
      <c r="C9" s="119">
        <v>1000</v>
      </c>
      <c r="D9" s="119">
        <v>1100</v>
      </c>
      <c r="E9" s="119">
        <v>900</v>
      </c>
      <c r="F9" s="119">
        <v>1100</v>
      </c>
      <c r="G9" s="119">
        <v>1100</v>
      </c>
      <c r="H9" s="119">
        <v>900</v>
      </c>
      <c r="I9" s="119">
        <v>950</v>
      </c>
      <c r="J9" s="119">
        <v>1000</v>
      </c>
      <c r="K9" s="119">
        <v>1000</v>
      </c>
      <c r="L9" s="119">
        <v>900</v>
      </c>
      <c r="M9" s="119">
        <v>1100</v>
      </c>
      <c r="N9" s="119">
        <v>900</v>
      </c>
      <c r="O9" s="119">
        <v>1100</v>
      </c>
      <c r="P9" s="119">
        <v>1100</v>
      </c>
      <c r="Q9" s="120">
        <v>1010.71</v>
      </c>
    </row>
    <row r="10" spans="1:17" ht="20">
      <c r="A10" s="117">
        <v>8</v>
      </c>
      <c r="B10" s="118" t="s">
        <v>981</v>
      </c>
      <c r="C10" s="119">
        <v>800</v>
      </c>
      <c r="D10" s="119">
        <v>900</v>
      </c>
      <c r="E10" s="119">
        <v>750</v>
      </c>
      <c r="F10" s="119">
        <v>950</v>
      </c>
      <c r="G10" s="119">
        <v>950</v>
      </c>
      <c r="H10" s="119">
        <v>750</v>
      </c>
      <c r="I10" s="119">
        <v>850</v>
      </c>
      <c r="J10" s="119">
        <v>850</v>
      </c>
      <c r="K10" s="119">
        <v>900</v>
      </c>
      <c r="L10" s="119">
        <v>850</v>
      </c>
      <c r="M10" s="119">
        <v>1100</v>
      </c>
      <c r="N10" s="119">
        <v>800</v>
      </c>
      <c r="O10" s="119">
        <v>900</v>
      </c>
      <c r="P10" s="119">
        <v>1000</v>
      </c>
      <c r="Q10" s="120">
        <v>882.14</v>
      </c>
    </row>
    <row r="11" spans="1:17" ht="30">
      <c r="A11" s="117">
        <v>9</v>
      </c>
      <c r="B11" s="118" t="s">
        <v>982</v>
      </c>
      <c r="C11" s="119">
        <v>700</v>
      </c>
      <c r="D11" s="119">
        <v>900</v>
      </c>
      <c r="E11" s="119">
        <v>650</v>
      </c>
      <c r="F11" s="119">
        <v>900</v>
      </c>
      <c r="G11" s="119">
        <v>950</v>
      </c>
      <c r="H11" s="119">
        <v>700</v>
      </c>
      <c r="I11" s="119">
        <v>850</v>
      </c>
      <c r="J11" s="119">
        <v>850</v>
      </c>
      <c r="K11" s="119">
        <v>850</v>
      </c>
      <c r="L11" s="119">
        <v>800</v>
      </c>
      <c r="M11" s="119">
        <v>1000</v>
      </c>
      <c r="N11" s="119">
        <v>750</v>
      </c>
      <c r="O11" s="119">
        <v>900</v>
      </c>
      <c r="P11" s="119">
        <v>900</v>
      </c>
      <c r="Q11" s="120">
        <v>835.71</v>
      </c>
    </row>
    <row r="12" spans="1:17" ht="30">
      <c r="A12" s="117">
        <v>10</v>
      </c>
      <c r="B12" s="121" t="s">
        <v>983</v>
      </c>
      <c r="C12" s="119">
        <v>600</v>
      </c>
      <c r="D12" s="119">
        <v>750</v>
      </c>
      <c r="E12" s="119">
        <v>550</v>
      </c>
      <c r="F12" s="119">
        <v>700</v>
      </c>
      <c r="G12" s="119">
        <v>900</v>
      </c>
      <c r="H12" s="119">
        <v>500</v>
      </c>
      <c r="I12" s="119">
        <v>800</v>
      </c>
      <c r="J12" s="119">
        <v>750</v>
      </c>
      <c r="K12" s="119">
        <v>750</v>
      </c>
      <c r="L12" s="119">
        <v>750</v>
      </c>
      <c r="M12" s="119">
        <v>950</v>
      </c>
      <c r="N12" s="119">
        <v>600</v>
      </c>
      <c r="O12" s="119">
        <v>800</v>
      </c>
      <c r="P12" s="119">
        <v>900</v>
      </c>
      <c r="Q12" s="120">
        <v>735.71</v>
      </c>
    </row>
  </sheetData>
  <mergeCells count="1">
    <mergeCell ref="A1:Q1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6"/>
  <sheetViews>
    <sheetView workbookViewId="0">
      <selection sqref="A1:Q1"/>
    </sheetView>
  </sheetViews>
  <sheetFormatPr defaultRowHeight="14.5"/>
  <sheetData>
    <row r="1" spans="1:17">
      <c r="A1" s="448" t="s">
        <v>1401</v>
      </c>
      <c r="B1" s="448"/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448"/>
      <c r="Q1" s="448"/>
    </row>
    <row r="2" spans="1:17">
      <c r="A2" s="140" t="s">
        <v>1205</v>
      </c>
      <c r="B2" s="141" t="s">
        <v>1206</v>
      </c>
      <c r="C2" s="142" t="s">
        <v>1207</v>
      </c>
      <c r="D2" s="141" t="s">
        <v>1208</v>
      </c>
      <c r="E2" s="141" t="s">
        <v>1209</v>
      </c>
      <c r="F2" s="141" t="s">
        <v>1210</v>
      </c>
      <c r="G2" s="141" t="s">
        <v>1211</v>
      </c>
      <c r="H2" s="141" t="s">
        <v>1212</v>
      </c>
      <c r="I2" s="142" t="s">
        <v>1213</v>
      </c>
      <c r="J2" s="142" t="s">
        <v>1214</v>
      </c>
      <c r="K2" s="142" t="s">
        <v>1215</v>
      </c>
      <c r="L2" s="142" t="s">
        <v>1216</v>
      </c>
      <c r="M2" s="142" t="s">
        <v>1217</v>
      </c>
      <c r="N2" s="142" t="s">
        <v>1218</v>
      </c>
      <c r="O2" s="142" t="s">
        <v>1219</v>
      </c>
      <c r="P2" s="142" t="s">
        <v>1220</v>
      </c>
      <c r="Q2" s="141" t="s">
        <v>1221</v>
      </c>
    </row>
    <row r="3" spans="1:17">
      <c r="A3" s="143">
        <v>1</v>
      </c>
      <c r="B3" s="144" t="s">
        <v>1222</v>
      </c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</row>
    <row r="4" spans="1:17" ht="35">
      <c r="A4" s="143">
        <v>2</v>
      </c>
      <c r="B4" s="144" t="s">
        <v>1223</v>
      </c>
      <c r="C4" s="146">
        <v>15000</v>
      </c>
      <c r="D4" s="147"/>
      <c r="E4" s="148">
        <v>8500</v>
      </c>
      <c r="F4" s="148">
        <v>11750</v>
      </c>
      <c r="G4" s="147"/>
      <c r="H4" s="148">
        <v>11500</v>
      </c>
      <c r="I4" s="146">
        <v>10250</v>
      </c>
      <c r="J4" s="146">
        <v>12100</v>
      </c>
      <c r="K4" s="146">
        <v>12000</v>
      </c>
      <c r="L4" s="146">
        <v>12000</v>
      </c>
      <c r="M4" s="146">
        <v>9750</v>
      </c>
      <c r="N4" s="147"/>
      <c r="O4" s="147"/>
      <c r="P4" s="147"/>
      <c r="Q4" s="148">
        <v>11427.78</v>
      </c>
    </row>
    <row r="5" spans="1:17" ht="35">
      <c r="A5" s="143">
        <v>3</v>
      </c>
      <c r="B5" s="144" t="s">
        <v>1224</v>
      </c>
      <c r="C5" s="146">
        <v>8500</v>
      </c>
      <c r="D5" s="148">
        <v>10000</v>
      </c>
      <c r="E5" s="148">
        <v>8000</v>
      </c>
      <c r="F5" s="148">
        <v>10500</v>
      </c>
      <c r="G5" s="147"/>
      <c r="H5" s="147"/>
      <c r="I5" s="147"/>
      <c r="J5" s="146">
        <v>10100</v>
      </c>
      <c r="K5" s="146">
        <v>10000</v>
      </c>
      <c r="L5" s="147"/>
      <c r="M5" s="146">
        <v>9000</v>
      </c>
      <c r="N5" s="147"/>
      <c r="O5" s="147"/>
      <c r="P5" s="147"/>
      <c r="Q5" s="148">
        <v>9442.86</v>
      </c>
    </row>
    <row r="6" spans="1:17" ht="35">
      <c r="A6" s="143">
        <v>4</v>
      </c>
      <c r="B6" s="144" t="s">
        <v>1225</v>
      </c>
      <c r="C6" s="146">
        <v>24250</v>
      </c>
      <c r="D6" s="148">
        <v>42000</v>
      </c>
      <c r="E6" s="148">
        <v>54750</v>
      </c>
      <c r="F6" s="148">
        <v>51000</v>
      </c>
      <c r="G6" s="147"/>
      <c r="H6" s="147"/>
      <c r="I6" s="147"/>
      <c r="J6" s="146">
        <v>63000</v>
      </c>
      <c r="K6" s="147"/>
      <c r="L6" s="146">
        <v>38500</v>
      </c>
      <c r="M6" s="146">
        <v>40000</v>
      </c>
      <c r="N6" s="146">
        <v>40000</v>
      </c>
      <c r="O6" s="146">
        <v>87500</v>
      </c>
      <c r="P6" s="147"/>
      <c r="Q6" s="148">
        <v>49000</v>
      </c>
    </row>
    <row r="7" spans="1:17" ht="28">
      <c r="A7" s="143">
        <v>5</v>
      </c>
      <c r="B7" s="144" t="s">
        <v>1226</v>
      </c>
      <c r="C7" s="146">
        <v>75250</v>
      </c>
      <c r="D7" s="148">
        <v>72000</v>
      </c>
      <c r="E7" s="148">
        <v>66500</v>
      </c>
      <c r="F7" s="148">
        <v>64250</v>
      </c>
      <c r="G7" s="147"/>
      <c r="H7" s="147"/>
      <c r="I7" s="147"/>
      <c r="J7" s="147"/>
      <c r="K7" s="147"/>
      <c r="L7" s="146">
        <v>81000</v>
      </c>
      <c r="M7" s="147"/>
      <c r="N7" s="147"/>
      <c r="O7" s="147"/>
      <c r="P7" s="147"/>
      <c r="Q7" s="148">
        <v>71800</v>
      </c>
    </row>
    <row r="8" spans="1:17" ht="35">
      <c r="A8" s="143">
        <v>6</v>
      </c>
      <c r="B8" s="144" t="s">
        <v>1227</v>
      </c>
      <c r="C8" s="146">
        <v>26250</v>
      </c>
      <c r="D8" s="148">
        <v>30500</v>
      </c>
      <c r="E8" s="148">
        <v>40500</v>
      </c>
      <c r="F8" s="148">
        <v>34500</v>
      </c>
      <c r="G8" s="148">
        <v>40000</v>
      </c>
      <c r="H8" s="147"/>
      <c r="I8" s="147"/>
      <c r="J8" s="147"/>
      <c r="K8" s="147"/>
      <c r="L8" s="146">
        <v>31000</v>
      </c>
      <c r="M8" s="147"/>
      <c r="N8" s="146">
        <v>37000</v>
      </c>
      <c r="O8" s="147"/>
      <c r="P8" s="147"/>
      <c r="Q8" s="148">
        <v>34250</v>
      </c>
    </row>
    <row r="9" spans="1:17" ht="35">
      <c r="A9" s="143">
        <v>7</v>
      </c>
      <c r="B9" s="144" t="s">
        <v>1228</v>
      </c>
      <c r="C9" s="146">
        <v>30000</v>
      </c>
      <c r="D9" s="148">
        <v>32500</v>
      </c>
      <c r="E9" s="148">
        <v>41750</v>
      </c>
      <c r="F9" s="148">
        <v>37500</v>
      </c>
      <c r="G9" s="147"/>
      <c r="H9" s="148">
        <v>33000</v>
      </c>
      <c r="I9" s="147"/>
      <c r="J9" s="146">
        <v>38500</v>
      </c>
      <c r="K9" s="146">
        <v>36000</v>
      </c>
      <c r="L9" s="146">
        <v>36000</v>
      </c>
      <c r="M9" s="146">
        <v>39500</v>
      </c>
      <c r="N9" s="146">
        <v>40950</v>
      </c>
      <c r="O9" s="146">
        <v>39000</v>
      </c>
      <c r="P9" s="146">
        <v>49350</v>
      </c>
      <c r="Q9" s="148">
        <v>37837.5</v>
      </c>
    </row>
    <row r="10" spans="1:17" ht="21">
      <c r="A10" s="143">
        <v>8</v>
      </c>
      <c r="B10" s="144" t="s">
        <v>1229</v>
      </c>
      <c r="C10" s="145"/>
      <c r="D10" s="145"/>
      <c r="E10" s="145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</row>
    <row r="11" spans="1:17">
      <c r="A11" s="143">
        <v>9</v>
      </c>
      <c r="B11" s="144" t="s">
        <v>1230</v>
      </c>
      <c r="C11" s="145"/>
      <c r="D11" s="145"/>
      <c r="E11" s="145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</row>
    <row r="12" spans="1:17" ht="28">
      <c r="A12" s="143">
        <v>10</v>
      </c>
      <c r="B12" s="144" t="s">
        <v>1231</v>
      </c>
      <c r="C12" s="146">
        <v>17000</v>
      </c>
      <c r="D12" s="148">
        <v>19500</v>
      </c>
      <c r="E12" s="148">
        <v>20750</v>
      </c>
      <c r="F12" s="148">
        <v>22500</v>
      </c>
      <c r="G12" s="145"/>
      <c r="H12" s="145"/>
      <c r="I12" s="146">
        <v>22500</v>
      </c>
      <c r="J12" s="145"/>
      <c r="K12" s="145"/>
      <c r="L12" s="146">
        <v>20000</v>
      </c>
      <c r="M12" s="146">
        <v>12500</v>
      </c>
      <c r="N12" s="146">
        <v>12000</v>
      </c>
      <c r="O12" s="146">
        <v>10500</v>
      </c>
      <c r="P12" s="145"/>
      <c r="Q12" s="148">
        <v>17472.22</v>
      </c>
    </row>
    <row r="13" spans="1:17" ht="21">
      <c r="A13" s="143">
        <v>11</v>
      </c>
      <c r="B13" s="144" t="s">
        <v>1232</v>
      </c>
      <c r="C13" s="145"/>
      <c r="D13" s="148">
        <v>2606</v>
      </c>
      <c r="E13" s="145"/>
      <c r="F13" s="148">
        <v>4760</v>
      </c>
      <c r="G13" s="145"/>
      <c r="H13" s="145"/>
      <c r="I13" s="145"/>
      <c r="J13" s="145"/>
      <c r="K13" s="145"/>
      <c r="L13" s="146">
        <v>3989</v>
      </c>
      <c r="M13" s="146">
        <v>4381.5</v>
      </c>
      <c r="N13" s="145"/>
      <c r="O13" s="145"/>
      <c r="P13" s="145"/>
      <c r="Q13" s="148">
        <v>3934.13</v>
      </c>
    </row>
    <row r="14" spans="1:17" ht="21">
      <c r="A14" s="143">
        <v>12</v>
      </c>
      <c r="B14" s="144" t="s">
        <v>1233</v>
      </c>
      <c r="C14" s="146">
        <v>1790</v>
      </c>
      <c r="D14" s="148">
        <v>2606</v>
      </c>
      <c r="E14" s="145"/>
      <c r="F14" s="148">
        <v>4760</v>
      </c>
      <c r="G14" s="145"/>
      <c r="H14" s="145"/>
      <c r="I14" s="145"/>
      <c r="J14" s="145"/>
      <c r="K14" s="145"/>
      <c r="L14" s="146">
        <v>3989</v>
      </c>
      <c r="M14" s="146">
        <v>4858.5</v>
      </c>
      <c r="N14" s="145"/>
      <c r="O14" s="145"/>
      <c r="P14" s="145"/>
      <c r="Q14" s="148">
        <v>3600.7</v>
      </c>
    </row>
    <row r="15" spans="1:17">
      <c r="A15" s="143">
        <v>13</v>
      </c>
      <c r="B15" s="144" t="s">
        <v>1234</v>
      </c>
      <c r="C15" s="145"/>
      <c r="D15" s="148">
        <v>2606</v>
      </c>
      <c r="E15" s="145"/>
      <c r="F15" s="148">
        <v>4760</v>
      </c>
      <c r="G15" s="145"/>
      <c r="H15" s="145"/>
      <c r="I15" s="145"/>
      <c r="J15" s="145"/>
      <c r="K15" s="145"/>
      <c r="L15" s="146">
        <v>4220</v>
      </c>
      <c r="M15" s="146">
        <v>5565.5</v>
      </c>
      <c r="N15" s="145"/>
      <c r="O15" s="145"/>
      <c r="P15" s="145"/>
      <c r="Q15" s="148">
        <v>4287.88</v>
      </c>
    </row>
    <row r="16" spans="1:17" ht="21">
      <c r="A16" s="143">
        <v>14</v>
      </c>
      <c r="B16" s="144" t="s">
        <v>1235</v>
      </c>
      <c r="C16" s="146">
        <v>1400</v>
      </c>
      <c r="D16" s="148">
        <v>1624</v>
      </c>
      <c r="E16" s="148">
        <v>1700</v>
      </c>
      <c r="F16" s="148">
        <v>1925</v>
      </c>
      <c r="G16" s="148">
        <v>1119</v>
      </c>
      <c r="H16" s="148">
        <v>1253.5</v>
      </c>
      <c r="I16" s="146">
        <v>1550</v>
      </c>
      <c r="J16" s="146">
        <v>1977.5</v>
      </c>
      <c r="K16" s="146">
        <v>1590</v>
      </c>
      <c r="L16" s="146">
        <v>1818.5</v>
      </c>
      <c r="M16" s="146">
        <v>2297</v>
      </c>
      <c r="N16" s="146">
        <v>2450</v>
      </c>
      <c r="O16" s="146">
        <v>1720</v>
      </c>
      <c r="P16" s="146">
        <v>1875</v>
      </c>
      <c r="Q16" s="148">
        <v>1735.68</v>
      </c>
    </row>
    <row r="17" spans="1:17" ht="21">
      <c r="A17" s="143">
        <v>15</v>
      </c>
      <c r="B17" s="144" t="s">
        <v>1236</v>
      </c>
      <c r="C17" s="146">
        <v>2100</v>
      </c>
      <c r="D17" s="148">
        <v>2348</v>
      </c>
      <c r="E17" s="148">
        <v>1950</v>
      </c>
      <c r="F17" s="148">
        <v>2330</v>
      </c>
      <c r="G17" s="148">
        <v>1908</v>
      </c>
      <c r="H17" s="148">
        <v>1501</v>
      </c>
      <c r="I17" s="146">
        <v>1875</v>
      </c>
      <c r="J17" s="146">
        <v>2225</v>
      </c>
      <c r="K17" s="146">
        <v>2118</v>
      </c>
      <c r="L17" s="146">
        <v>2101.5</v>
      </c>
      <c r="M17" s="146">
        <v>2385</v>
      </c>
      <c r="N17" s="146">
        <v>3000</v>
      </c>
      <c r="O17" s="146">
        <v>2675</v>
      </c>
      <c r="P17" s="146">
        <v>2492.5</v>
      </c>
      <c r="Q17" s="148">
        <v>2214.9299999999998</v>
      </c>
    </row>
    <row r="18" spans="1:17" ht="21">
      <c r="A18" s="143">
        <v>16</v>
      </c>
      <c r="B18" s="144" t="s">
        <v>1237</v>
      </c>
      <c r="C18" s="146">
        <v>1200</v>
      </c>
      <c r="D18" s="148">
        <v>1306</v>
      </c>
      <c r="E18" s="148">
        <v>1525</v>
      </c>
      <c r="F18" s="148">
        <v>1500</v>
      </c>
      <c r="G18" s="148">
        <v>1017</v>
      </c>
      <c r="H18" s="148">
        <v>1130</v>
      </c>
      <c r="I18" s="146">
        <v>1625</v>
      </c>
      <c r="J18" s="146">
        <v>1677.5</v>
      </c>
      <c r="K18" s="146">
        <v>1589</v>
      </c>
      <c r="L18" s="146">
        <v>1530</v>
      </c>
      <c r="M18" s="146">
        <v>2084.5</v>
      </c>
      <c r="N18" s="146">
        <v>1625</v>
      </c>
      <c r="O18" s="146">
        <v>2192.5</v>
      </c>
      <c r="P18" s="146">
        <v>1329</v>
      </c>
      <c r="Q18" s="148">
        <v>1523.61</v>
      </c>
    </row>
    <row r="19" spans="1:17" ht="28">
      <c r="A19" s="143">
        <v>17</v>
      </c>
      <c r="B19" s="144" t="s">
        <v>1238</v>
      </c>
      <c r="C19" s="145"/>
      <c r="D19" s="145"/>
      <c r="E19" s="145"/>
      <c r="F19" s="145"/>
      <c r="G19" s="145"/>
      <c r="H19" s="145"/>
      <c r="I19" s="145"/>
      <c r="J19" s="145"/>
      <c r="K19" s="145"/>
      <c r="L19" s="145"/>
      <c r="M19" s="145"/>
      <c r="N19" s="145"/>
      <c r="O19" s="145"/>
      <c r="P19" s="145"/>
      <c r="Q19" s="145"/>
    </row>
    <row r="20" spans="1:17" ht="28">
      <c r="A20" s="143">
        <v>18</v>
      </c>
      <c r="B20" s="144" t="s">
        <v>1239</v>
      </c>
      <c r="C20" s="145"/>
      <c r="D20" s="148">
        <v>1624</v>
      </c>
      <c r="E20" s="148">
        <v>1650</v>
      </c>
      <c r="F20" s="148">
        <v>1766</v>
      </c>
      <c r="G20" s="148">
        <v>1397.5</v>
      </c>
      <c r="H20" s="148">
        <v>1342</v>
      </c>
      <c r="I20" s="146">
        <v>1700</v>
      </c>
      <c r="J20" s="146">
        <v>2013</v>
      </c>
      <c r="K20" s="146">
        <v>1660</v>
      </c>
      <c r="L20" s="146">
        <v>1730</v>
      </c>
      <c r="M20" s="146">
        <v>2226</v>
      </c>
      <c r="N20" s="146">
        <v>2250</v>
      </c>
      <c r="O20" s="146">
        <v>2275</v>
      </c>
      <c r="P20" s="146">
        <v>1792.5</v>
      </c>
      <c r="Q20" s="148">
        <v>1802</v>
      </c>
    </row>
    <row r="21" spans="1:17" ht="28">
      <c r="A21" s="143">
        <v>19</v>
      </c>
      <c r="B21" s="144" t="s">
        <v>1240</v>
      </c>
      <c r="C21" s="146">
        <v>1600</v>
      </c>
      <c r="D21" s="148">
        <v>1624</v>
      </c>
      <c r="E21" s="148">
        <v>1650</v>
      </c>
      <c r="F21" s="148">
        <v>1766</v>
      </c>
      <c r="G21" s="148">
        <v>1320</v>
      </c>
      <c r="H21" s="148">
        <v>1342</v>
      </c>
      <c r="I21" s="146">
        <v>1650</v>
      </c>
      <c r="J21" s="146">
        <v>1951.5</v>
      </c>
      <c r="K21" s="146">
        <v>1660</v>
      </c>
      <c r="L21" s="146">
        <v>1677</v>
      </c>
      <c r="M21" s="146">
        <v>2208.5</v>
      </c>
      <c r="N21" s="146">
        <v>2175</v>
      </c>
      <c r="O21" s="146">
        <v>2275</v>
      </c>
      <c r="P21" s="146">
        <v>1792.5</v>
      </c>
      <c r="Q21" s="148">
        <v>1763.68</v>
      </c>
    </row>
    <row r="22" spans="1:17" ht="21">
      <c r="A22" s="143">
        <v>20</v>
      </c>
      <c r="B22" s="144" t="s">
        <v>1241</v>
      </c>
      <c r="C22" s="146">
        <v>1550</v>
      </c>
      <c r="D22" s="148">
        <v>1483</v>
      </c>
      <c r="E22" s="148">
        <v>1600</v>
      </c>
      <c r="F22" s="148">
        <v>1840</v>
      </c>
      <c r="G22" s="148">
        <v>1320</v>
      </c>
      <c r="H22" s="148">
        <v>1342</v>
      </c>
      <c r="I22" s="146">
        <v>1600</v>
      </c>
      <c r="J22" s="146">
        <v>1951.5</v>
      </c>
      <c r="K22" s="146">
        <v>1660</v>
      </c>
      <c r="L22" s="146">
        <v>1606.5</v>
      </c>
      <c r="M22" s="146">
        <v>2155.5</v>
      </c>
      <c r="N22" s="146">
        <v>2100</v>
      </c>
      <c r="O22" s="146">
        <v>2275</v>
      </c>
      <c r="P22" s="146">
        <v>1750</v>
      </c>
      <c r="Q22" s="148">
        <v>1730.96</v>
      </c>
    </row>
    <row r="23" spans="1:17" ht="21">
      <c r="A23" s="143">
        <v>21</v>
      </c>
      <c r="B23" s="144" t="s">
        <v>1242</v>
      </c>
      <c r="C23" s="146">
        <v>16000</v>
      </c>
      <c r="D23" s="148">
        <v>12500</v>
      </c>
      <c r="E23" s="145"/>
      <c r="F23" s="148">
        <v>18600</v>
      </c>
      <c r="G23" s="148">
        <v>19750</v>
      </c>
      <c r="H23" s="148">
        <v>25000</v>
      </c>
      <c r="I23" s="145"/>
      <c r="J23" s="146">
        <v>20250</v>
      </c>
      <c r="K23" s="146">
        <v>24000</v>
      </c>
      <c r="L23" s="146">
        <v>16250</v>
      </c>
      <c r="M23" s="146">
        <v>22500</v>
      </c>
      <c r="N23" s="145"/>
      <c r="O23" s="145"/>
      <c r="P23" s="146">
        <v>16075</v>
      </c>
      <c r="Q23" s="148">
        <v>19092.5</v>
      </c>
    </row>
    <row r="24" spans="1:17" ht="21">
      <c r="A24" s="143">
        <v>22</v>
      </c>
      <c r="B24" s="144" t="s">
        <v>1243</v>
      </c>
      <c r="C24" s="145"/>
      <c r="D24" s="148">
        <v>26000</v>
      </c>
      <c r="E24" s="148">
        <v>16000</v>
      </c>
      <c r="F24" s="148">
        <v>20750</v>
      </c>
      <c r="G24" s="148">
        <v>21000</v>
      </c>
      <c r="H24" s="148">
        <v>20000</v>
      </c>
      <c r="I24" s="146">
        <v>18000</v>
      </c>
      <c r="J24" s="146">
        <v>23000</v>
      </c>
      <c r="K24" s="145"/>
      <c r="L24" s="146">
        <v>18500</v>
      </c>
      <c r="M24" s="146">
        <v>16428.5</v>
      </c>
      <c r="N24" s="145"/>
      <c r="O24" s="145"/>
      <c r="P24" s="146">
        <v>19900</v>
      </c>
      <c r="Q24" s="148">
        <v>19957.849999999999</v>
      </c>
    </row>
    <row r="25" spans="1:17" ht="21">
      <c r="A25" s="143">
        <v>23</v>
      </c>
      <c r="B25" s="144" t="s">
        <v>1244</v>
      </c>
      <c r="C25" s="146">
        <v>17500</v>
      </c>
      <c r="D25" s="146">
        <v>13750</v>
      </c>
      <c r="E25" s="146">
        <v>14250</v>
      </c>
      <c r="F25" s="146">
        <v>14250</v>
      </c>
      <c r="G25" s="145"/>
      <c r="H25" s="146">
        <v>14100</v>
      </c>
      <c r="I25" s="146">
        <v>13150</v>
      </c>
      <c r="J25" s="146">
        <v>13000</v>
      </c>
      <c r="K25" s="146">
        <v>9275</v>
      </c>
      <c r="L25" s="146">
        <v>14000</v>
      </c>
      <c r="M25" s="146">
        <v>14000</v>
      </c>
      <c r="N25" s="145"/>
      <c r="O25" s="146">
        <v>12000</v>
      </c>
      <c r="P25" s="146">
        <v>13650</v>
      </c>
      <c r="Q25" s="146">
        <v>13577.08</v>
      </c>
    </row>
    <row r="26" spans="1:17" ht="56">
      <c r="A26" s="149">
        <v>24</v>
      </c>
      <c r="B26" s="144" t="s">
        <v>1245</v>
      </c>
      <c r="C26" s="150">
        <v>210500</v>
      </c>
      <c r="D26" s="150">
        <v>142048.5</v>
      </c>
      <c r="E26" s="150">
        <v>186250</v>
      </c>
      <c r="F26" s="150">
        <v>181750</v>
      </c>
      <c r="G26" s="150">
        <v>185401</v>
      </c>
      <c r="H26" s="150">
        <v>141256</v>
      </c>
      <c r="I26" s="150">
        <v>165000</v>
      </c>
      <c r="J26" s="150">
        <v>186286.5</v>
      </c>
      <c r="K26" s="150">
        <v>127123</v>
      </c>
      <c r="L26" s="150">
        <v>141256</v>
      </c>
      <c r="M26" s="150">
        <v>167403</v>
      </c>
      <c r="N26" s="150">
        <v>175250</v>
      </c>
      <c r="O26" s="150">
        <v>238374</v>
      </c>
      <c r="P26" s="150">
        <v>235050</v>
      </c>
      <c r="Q26" s="150">
        <v>177353.43</v>
      </c>
    </row>
    <row r="27" spans="1:17" ht="35">
      <c r="A27" s="143">
        <v>25</v>
      </c>
      <c r="B27" s="144" t="s">
        <v>1246</v>
      </c>
      <c r="C27" s="146">
        <v>90500</v>
      </c>
      <c r="D27" s="146">
        <v>83672.5</v>
      </c>
      <c r="E27" s="146">
        <v>71750</v>
      </c>
      <c r="F27" s="146">
        <v>83100</v>
      </c>
      <c r="G27" s="146">
        <v>88262.5</v>
      </c>
      <c r="H27" s="146">
        <v>84755</v>
      </c>
      <c r="I27" s="146">
        <v>73500</v>
      </c>
      <c r="J27" s="146">
        <v>57386.5</v>
      </c>
      <c r="K27" s="146">
        <v>47674</v>
      </c>
      <c r="L27" s="146">
        <v>68862.5</v>
      </c>
      <c r="M27" s="146">
        <v>60954</v>
      </c>
      <c r="N27" s="146">
        <v>68925</v>
      </c>
      <c r="O27" s="146">
        <v>75041.5</v>
      </c>
      <c r="P27" s="146">
        <v>96000</v>
      </c>
      <c r="Q27" s="146">
        <v>75027.39</v>
      </c>
    </row>
    <row r="28" spans="1:17" ht="35">
      <c r="A28" s="143">
        <v>26</v>
      </c>
      <c r="B28" s="144" t="s">
        <v>1247</v>
      </c>
      <c r="C28" s="146">
        <v>120000</v>
      </c>
      <c r="D28" s="146">
        <v>99239.5</v>
      </c>
      <c r="E28" s="146">
        <v>92500</v>
      </c>
      <c r="F28" s="146">
        <v>125465</v>
      </c>
      <c r="G28" s="146">
        <v>113002.5</v>
      </c>
      <c r="H28" s="146">
        <v>84755</v>
      </c>
      <c r="I28" s="146">
        <v>80500</v>
      </c>
      <c r="J28" s="146">
        <v>72396</v>
      </c>
      <c r="K28" s="146">
        <v>59500</v>
      </c>
      <c r="L28" s="146">
        <v>90050.5</v>
      </c>
      <c r="M28" s="146">
        <v>62932.5</v>
      </c>
      <c r="N28" s="146">
        <v>72000</v>
      </c>
      <c r="O28" s="146">
        <v>110359.5</v>
      </c>
      <c r="P28" s="146">
        <v>117450</v>
      </c>
      <c r="Q28" s="146">
        <v>92867.89</v>
      </c>
    </row>
    <row r="29" spans="1:17" ht="35">
      <c r="A29" s="143">
        <v>27</v>
      </c>
      <c r="B29" s="144" t="s">
        <v>1248</v>
      </c>
      <c r="C29" s="147"/>
      <c r="D29" s="146">
        <v>85618</v>
      </c>
      <c r="E29" s="146">
        <v>71750</v>
      </c>
      <c r="F29" s="146">
        <v>65000</v>
      </c>
      <c r="G29" s="146">
        <v>81235</v>
      </c>
      <c r="H29" s="146">
        <v>70628</v>
      </c>
      <c r="I29" s="146">
        <v>91500</v>
      </c>
      <c r="J29" s="146">
        <v>57387</v>
      </c>
      <c r="K29" s="146">
        <v>57400</v>
      </c>
      <c r="L29" s="147"/>
      <c r="M29" s="147"/>
      <c r="N29" s="147"/>
      <c r="O29" s="146">
        <v>57387</v>
      </c>
      <c r="P29" s="146">
        <v>119050</v>
      </c>
      <c r="Q29" s="146">
        <v>75695.5</v>
      </c>
    </row>
    <row r="30" spans="1:17" ht="35">
      <c r="A30" s="143">
        <v>28</v>
      </c>
      <c r="B30" s="144" t="s">
        <v>1249</v>
      </c>
      <c r="C30" s="145"/>
      <c r="D30" s="146">
        <v>122979</v>
      </c>
      <c r="E30" s="145"/>
      <c r="F30" s="146">
        <v>118850</v>
      </c>
      <c r="G30" s="146">
        <v>84225</v>
      </c>
      <c r="H30" s="146">
        <v>52971</v>
      </c>
      <c r="I30" s="145"/>
      <c r="J30" s="145"/>
      <c r="K30" s="145"/>
      <c r="L30" s="145"/>
      <c r="M30" s="145"/>
      <c r="N30" s="145"/>
      <c r="O30" s="146">
        <v>79465</v>
      </c>
      <c r="P30" s="146">
        <v>120150</v>
      </c>
      <c r="Q30" s="146">
        <v>96440</v>
      </c>
    </row>
    <row r="31" spans="1:17" ht="42">
      <c r="A31" s="143">
        <v>29</v>
      </c>
      <c r="B31" s="144" t="s">
        <v>1250</v>
      </c>
      <c r="C31" s="147"/>
      <c r="D31" s="147"/>
      <c r="E31" s="147"/>
      <c r="F31" s="146">
        <v>110272.5</v>
      </c>
      <c r="G31" s="147"/>
      <c r="H31" s="147"/>
      <c r="I31" s="146">
        <v>116000</v>
      </c>
      <c r="J31" s="147"/>
      <c r="K31" s="147"/>
      <c r="L31" s="147"/>
      <c r="M31" s="147"/>
      <c r="N31" s="147"/>
      <c r="O31" s="147"/>
      <c r="P31" s="146">
        <v>135575</v>
      </c>
      <c r="Q31" s="146">
        <v>120615.83</v>
      </c>
    </row>
    <row r="32" spans="1:17" ht="56">
      <c r="A32" s="143">
        <v>30</v>
      </c>
      <c r="B32" s="147" t="s">
        <v>1251</v>
      </c>
      <c r="C32" s="146">
        <v>220500</v>
      </c>
      <c r="D32" s="146">
        <v>159551.5</v>
      </c>
      <c r="E32" s="146">
        <v>257750</v>
      </c>
      <c r="F32" s="146">
        <v>211950</v>
      </c>
      <c r="G32" s="146">
        <v>203000</v>
      </c>
      <c r="H32" s="146">
        <v>160678.5</v>
      </c>
      <c r="I32" s="146">
        <v>177000</v>
      </c>
      <c r="J32" s="146">
        <v>195998.5</v>
      </c>
      <c r="K32" s="146">
        <v>158915</v>
      </c>
      <c r="L32" s="146">
        <v>165976</v>
      </c>
      <c r="M32" s="146">
        <v>247350</v>
      </c>
      <c r="N32" s="146">
        <v>194875</v>
      </c>
      <c r="O32" s="146">
        <v>265000</v>
      </c>
      <c r="P32" s="146">
        <v>254500</v>
      </c>
      <c r="Q32" s="146">
        <v>205217.46</v>
      </c>
    </row>
    <row r="33" spans="1:17" ht="35">
      <c r="A33" s="143">
        <v>31</v>
      </c>
      <c r="B33" s="147" t="s">
        <v>1252</v>
      </c>
      <c r="C33" s="146">
        <v>110500</v>
      </c>
      <c r="D33" s="146">
        <v>89510</v>
      </c>
      <c r="E33" s="146">
        <v>122600</v>
      </c>
      <c r="F33" s="146">
        <v>106400</v>
      </c>
      <c r="G33" s="146">
        <v>98834</v>
      </c>
      <c r="H33" s="146">
        <v>100646</v>
      </c>
      <c r="I33" s="146">
        <v>81500</v>
      </c>
      <c r="J33" s="146">
        <v>66215.5</v>
      </c>
      <c r="K33" s="146">
        <v>53971</v>
      </c>
      <c r="L33" s="146">
        <v>86519.5</v>
      </c>
      <c r="M33" s="146">
        <v>93639.5</v>
      </c>
      <c r="N33" s="146">
        <v>73850</v>
      </c>
      <c r="O33" s="146">
        <v>97615</v>
      </c>
      <c r="P33" s="146">
        <v>98050</v>
      </c>
      <c r="Q33" s="146">
        <v>91417.89</v>
      </c>
    </row>
    <row r="34" spans="1:17" ht="42">
      <c r="A34" s="143">
        <v>32</v>
      </c>
      <c r="B34" s="147" t="s">
        <v>1253</v>
      </c>
      <c r="C34" s="146">
        <v>140000</v>
      </c>
      <c r="D34" s="146">
        <v>108969</v>
      </c>
      <c r="E34" s="146">
        <v>111375</v>
      </c>
      <c r="F34" s="146">
        <v>143980</v>
      </c>
      <c r="G34" s="146">
        <v>129785</v>
      </c>
      <c r="H34" s="146">
        <v>100646</v>
      </c>
      <c r="I34" s="146">
        <v>87000</v>
      </c>
      <c r="J34" s="146">
        <v>84757.5</v>
      </c>
      <c r="K34" s="146">
        <v>70629</v>
      </c>
      <c r="L34" s="146">
        <v>107842.5</v>
      </c>
      <c r="M34" s="146">
        <v>90548</v>
      </c>
      <c r="N34" s="146">
        <v>94850</v>
      </c>
      <c r="O34" s="146">
        <v>123594</v>
      </c>
      <c r="P34" s="146">
        <v>119550</v>
      </c>
      <c r="Q34" s="146">
        <v>108109</v>
      </c>
    </row>
    <row r="35" spans="1:17" ht="35">
      <c r="A35" s="143">
        <v>33</v>
      </c>
      <c r="B35" s="144" t="s">
        <v>1254</v>
      </c>
      <c r="C35" s="145"/>
      <c r="D35" s="145"/>
      <c r="E35" s="145"/>
      <c r="F35" s="145"/>
      <c r="G35" s="145"/>
      <c r="H35" s="145"/>
      <c r="I35" s="145"/>
      <c r="J35" s="145"/>
      <c r="K35" s="145"/>
      <c r="L35" s="145"/>
      <c r="M35" s="145"/>
      <c r="N35" s="145"/>
      <c r="O35" s="145"/>
      <c r="P35" s="145"/>
      <c r="Q35" s="145"/>
    </row>
    <row r="36" spans="1:17" ht="35">
      <c r="A36" s="143">
        <v>34</v>
      </c>
      <c r="B36" s="144" t="s">
        <v>1254</v>
      </c>
      <c r="C36" s="145"/>
      <c r="D36" s="146">
        <v>93402</v>
      </c>
      <c r="E36" s="146">
        <v>97000</v>
      </c>
      <c r="F36" s="146">
        <v>88850</v>
      </c>
      <c r="G36" s="145"/>
      <c r="H36" s="146">
        <v>78576</v>
      </c>
      <c r="I36" s="146">
        <v>94000</v>
      </c>
      <c r="J36" s="146">
        <v>64449.5</v>
      </c>
      <c r="K36" s="146">
        <v>67097</v>
      </c>
      <c r="L36" s="145"/>
      <c r="M36" s="145"/>
      <c r="N36" s="145"/>
      <c r="O36" s="146">
        <v>78576</v>
      </c>
      <c r="P36" s="146">
        <v>120100</v>
      </c>
      <c r="Q36" s="146">
        <v>86894.5</v>
      </c>
    </row>
    <row r="37" spans="1:17" ht="28">
      <c r="A37" s="143">
        <v>35</v>
      </c>
      <c r="B37" s="144" t="s">
        <v>1255</v>
      </c>
      <c r="C37" s="145"/>
      <c r="D37" s="146">
        <v>132320</v>
      </c>
      <c r="E37" s="145"/>
      <c r="F37" s="146">
        <v>121815</v>
      </c>
      <c r="G37" s="145"/>
      <c r="H37" s="145"/>
      <c r="I37" s="145"/>
      <c r="J37" s="145"/>
      <c r="K37" s="145"/>
      <c r="L37" s="145"/>
      <c r="M37" s="145"/>
      <c r="N37" s="145"/>
      <c r="O37" s="145"/>
      <c r="P37" s="146">
        <v>121350</v>
      </c>
      <c r="Q37" s="146">
        <v>125161.67</v>
      </c>
    </row>
    <row r="38" spans="1:17" ht="35">
      <c r="A38" s="143">
        <v>36</v>
      </c>
      <c r="B38" s="144" t="s">
        <v>1256</v>
      </c>
      <c r="C38" s="147"/>
      <c r="D38" s="147"/>
      <c r="E38" s="147"/>
      <c r="F38" s="146">
        <v>125703</v>
      </c>
      <c r="G38" s="147"/>
      <c r="H38" s="147"/>
      <c r="I38" s="146">
        <v>124500</v>
      </c>
      <c r="J38" s="147"/>
      <c r="K38" s="147"/>
      <c r="L38" s="147"/>
      <c r="M38" s="147"/>
      <c r="N38" s="147"/>
      <c r="O38" s="147"/>
      <c r="P38" s="146">
        <v>137525</v>
      </c>
      <c r="Q38" s="146">
        <v>129242.67</v>
      </c>
    </row>
    <row r="39" spans="1:17">
      <c r="A39" s="143">
        <v>37</v>
      </c>
      <c r="B39" s="144" t="s">
        <v>1257</v>
      </c>
      <c r="C39" s="146">
        <v>140</v>
      </c>
      <c r="D39" s="146">
        <v>137.5</v>
      </c>
      <c r="E39" s="146">
        <v>140</v>
      </c>
      <c r="F39" s="146">
        <v>145</v>
      </c>
      <c r="G39" s="146">
        <v>125</v>
      </c>
      <c r="H39" s="146">
        <v>134.5</v>
      </c>
      <c r="I39" s="146">
        <v>133.5</v>
      </c>
      <c r="J39" s="146">
        <v>135</v>
      </c>
      <c r="K39" s="146">
        <v>126</v>
      </c>
      <c r="L39" s="146">
        <v>155</v>
      </c>
      <c r="M39" s="146">
        <v>135</v>
      </c>
      <c r="N39" s="146">
        <v>120</v>
      </c>
      <c r="O39" s="146">
        <v>157.5</v>
      </c>
      <c r="P39" s="146">
        <v>170</v>
      </c>
      <c r="Q39" s="146">
        <v>139.57</v>
      </c>
    </row>
    <row r="40" spans="1:17" ht="21">
      <c r="A40" s="143">
        <v>38</v>
      </c>
      <c r="B40" s="144" t="s">
        <v>1258</v>
      </c>
      <c r="C40" s="146">
        <v>390</v>
      </c>
      <c r="D40" s="146">
        <v>422.5</v>
      </c>
      <c r="E40" s="146">
        <v>420</v>
      </c>
      <c r="F40" s="146">
        <v>420</v>
      </c>
      <c r="G40" s="146">
        <v>395</v>
      </c>
      <c r="H40" s="146">
        <v>430</v>
      </c>
      <c r="I40" s="146">
        <v>397.5</v>
      </c>
      <c r="J40" s="146">
        <v>440</v>
      </c>
      <c r="K40" s="146">
        <v>407.5</v>
      </c>
      <c r="L40" s="146">
        <v>420</v>
      </c>
      <c r="M40" s="146">
        <v>405</v>
      </c>
      <c r="N40" s="146">
        <v>382.5</v>
      </c>
      <c r="O40" s="146">
        <v>405</v>
      </c>
      <c r="P40" s="146">
        <v>390</v>
      </c>
      <c r="Q40" s="146">
        <v>408.93</v>
      </c>
    </row>
    <row r="41" spans="1:17" ht="21">
      <c r="A41" s="143">
        <v>39</v>
      </c>
      <c r="B41" s="144" t="s">
        <v>1259</v>
      </c>
      <c r="C41" s="146">
        <v>350</v>
      </c>
      <c r="D41" s="146">
        <v>380</v>
      </c>
      <c r="E41" s="146">
        <v>415</v>
      </c>
      <c r="F41" s="146">
        <v>395</v>
      </c>
      <c r="G41" s="146">
        <v>350</v>
      </c>
      <c r="H41" s="146">
        <v>387.5</v>
      </c>
      <c r="I41" s="146">
        <v>377.5</v>
      </c>
      <c r="J41" s="146">
        <v>410</v>
      </c>
      <c r="K41" s="146">
        <v>375</v>
      </c>
      <c r="L41" s="146">
        <v>410</v>
      </c>
      <c r="M41" s="146">
        <v>370</v>
      </c>
      <c r="N41" s="146">
        <v>362.5</v>
      </c>
      <c r="O41" s="146">
        <v>382.5</v>
      </c>
      <c r="P41" s="146">
        <v>380</v>
      </c>
      <c r="Q41" s="146">
        <v>381.79</v>
      </c>
    </row>
    <row r="42" spans="1:17" ht="28">
      <c r="A42" s="143">
        <v>40</v>
      </c>
      <c r="B42" s="144" t="s">
        <v>1260</v>
      </c>
      <c r="C42" s="146">
        <v>75000</v>
      </c>
      <c r="D42" s="146">
        <v>79000</v>
      </c>
      <c r="E42" s="146">
        <v>71500</v>
      </c>
      <c r="F42" s="146">
        <v>73500</v>
      </c>
      <c r="G42" s="146">
        <v>75500</v>
      </c>
      <c r="H42" s="146">
        <v>69750</v>
      </c>
      <c r="I42" s="146">
        <v>72500</v>
      </c>
      <c r="J42" s="146">
        <v>74500</v>
      </c>
      <c r="K42" s="146">
        <v>73250</v>
      </c>
      <c r="L42" s="146">
        <v>71500</v>
      </c>
      <c r="M42" s="146">
        <v>77500</v>
      </c>
      <c r="N42" s="146">
        <v>80750</v>
      </c>
      <c r="O42" s="146">
        <v>75250</v>
      </c>
      <c r="P42" s="146">
        <v>82080</v>
      </c>
      <c r="Q42" s="146">
        <v>75112.86</v>
      </c>
    </row>
    <row r="43" spans="1:17" ht="28">
      <c r="A43" s="143">
        <v>41</v>
      </c>
      <c r="B43" s="144" t="s">
        <v>1261</v>
      </c>
      <c r="C43" s="146">
        <v>74000</v>
      </c>
      <c r="D43" s="146">
        <v>79000</v>
      </c>
      <c r="E43" s="146">
        <v>71500</v>
      </c>
      <c r="F43" s="146">
        <v>73500</v>
      </c>
      <c r="G43" s="146">
        <v>75500</v>
      </c>
      <c r="H43" s="146">
        <v>70500</v>
      </c>
      <c r="I43" s="146">
        <v>72500</v>
      </c>
      <c r="J43" s="146">
        <v>74500</v>
      </c>
      <c r="K43" s="146">
        <v>70500</v>
      </c>
      <c r="L43" s="146">
        <v>71500</v>
      </c>
      <c r="M43" s="146">
        <v>77500</v>
      </c>
      <c r="N43" s="146">
        <v>80750</v>
      </c>
      <c r="O43" s="146">
        <v>75250</v>
      </c>
      <c r="P43" s="146">
        <v>83690</v>
      </c>
      <c r="Q43" s="146">
        <v>75013.570000000007</v>
      </c>
    </row>
    <row r="44" spans="1:17" ht="28">
      <c r="A44" s="143">
        <v>42</v>
      </c>
      <c r="B44" s="144" t="s">
        <v>1262</v>
      </c>
      <c r="C44" s="146">
        <v>73000</v>
      </c>
      <c r="D44" s="146">
        <v>79000</v>
      </c>
      <c r="E44" s="146">
        <v>71500</v>
      </c>
      <c r="F44" s="146">
        <v>74500</v>
      </c>
      <c r="G44" s="146">
        <v>75500</v>
      </c>
      <c r="H44" s="146">
        <v>70000</v>
      </c>
      <c r="I44" s="146">
        <v>72500</v>
      </c>
      <c r="J44" s="146">
        <v>74500</v>
      </c>
      <c r="K44" s="146">
        <v>70000</v>
      </c>
      <c r="L44" s="146">
        <v>71250</v>
      </c>
      <c r="M44" s="146">
        <v>77500</v>
      </c>
      <c r="N44" s="146">
        <v>81250</v>
      </c>
      <c r="O44" s="146">
        <v>74250</v>
      </c>
      <c r="P44" s="146">
        <v>82595</v>
      </c>
      <c r="Q44" s="146">
        <v>74810.36</v>
      </c>
    </row>
    <row r="45" spans="1:17" ht="28">
      <c r="A45" s="143">
        <v>43</v>
      </c>
      <c r="B45" s="144" t="s">
        <v>1263</v>
      </c>
      <c r="C45" s="148">
        <v>74000</v>
      </c>
      <c r="D45" s="148">
        <v>79000</v>
      </c>
      <c r="E45" s="148">
        <v>71500</v>
      </c>
      <c r="F45" s="148">
        <v>74500</v>
      </c>
      <c r="G45" s="148">
        <v>75500</v>
      </c>
      <c r="H45" s="146">
        <v>70250</v>
      </c>
      <c r="I45" s="148">
        <v>72500</v>
      </c>
      <c r="J45" s="148">
        <v>74500</v>
      </c>
      <c r="K45" s="148">
        <v>71000</v>
      </c>
      <c r="L45" s="148">
        <v>70500</v>
      </c>
      <c r="M45" s="148">
        <v>77500</v>
      </c>
      <c r="N45" s="148">
        <v>79250</v>
      </c>
      <c r="O45" s="146">
        <v>75250</v>
      </c>
      <c r="P45" s="148">
        <v>83140</v>
      </c>
      <c r="Q45" s="148">
        <v>74885</v>
      </c>
    </row>
    <row r="46" spans="1:17" ht="28">
      <c r="A46" s="143">
        <v>44</v>
      </c>
      <c r="B46" s="144" t="s">
        <v>1264</v>
      </c>
      <c r="C46" s="148">
        <v>76000</v>
      </c>
      <c r="D46" s="148">
        <v>79000</v>
      </c>
      <c r="E46" s="148">
        <v>71500</v>
      </c>
      <c r="F46" s="148">
        <v>74500</v>
      </c>
      <c r="G46" s="148">
        <v>75500</v>
      </c>
      <c r="H46" s="146">
        <v>70500</v>
      </c>
      <c r="I46" s="148">
        <v>72500</v>
      </c>
      <c r="J46" s="148">
        <v>76000</v>
      </c>
      <c r="K46" s="148">
        <v>71000</v>
      </c>
      <c r="L46" s="148">
        <v>70500</v>
      </c>
      <c r="M46" s="148">
        <v>77500</v>
      </c>
      <c r="N46" s="148">
        <v>79250</v>
      </c>
      <c r="O46" s="146">
        <v>76250</v>
      </c>
      <c r="P46" s="148">
        <v>83800</v>
      </c>
      <c r="Q46" s="148">
        <v>75271.429999999993</v>
      </c>
    </row>
    <row r="47" spans="1:17" ht="28">
      <c r="A47" s="143">
        <v>45</v>
      </c>
      <c r="B47" s="144" t="s">
        <v>1265</v>
      </c>
      <c r="C47" s="148">
        <v>75000</v>
      </c>
      <c r="D47" s="148">
        <v>79000</v>
      </c>
      <c r="E47" s="148">
        <v>70500</v>
      </c>
      <c r="F47" s="148">
        <v>83500</v>
      </c>
      <c r="G47" s="148">
        <v>92000</v>
      </c>
      <c r="H47" s="146">
        <v>92000</v>
      </c>
      <c r="I47" s="148">
        <v>80500</v>
      </c>
      <c r="J47" s="148">
        <v>77250</v>
      </c>
      <c r="K47" s="148">
        <v>71500</v>
      </c>
      <c r="L47" s="148">
        <v>71500</v>
      </c>
      <c r="M47" s="148">
        <v>80000</v>
      </c>
      <c r="N47" s="148">
        <v>77250</v>
      </c>
      <c r="O47" s="146">
        <v>80500</v>
      </c>
      <c r="P47" s="148">
        <v>82195</v>
      </c>
      <c r="Q47" s="148">
        <v>79478.210000000006</v>
      </c>
    </row>
    <row r="48" spans="1:17" ht="28">
      <c r="A48" s="143">
        <v>46</v>
      </c>
      <c r="B48" s="144" t="s">
        <v>1266</v>
      </c>
      <c r="C48" s="148">
        <v>69500</v>
      </c>
      <c r="D48" s="148">
        <v>78500</v>
      </c>
      <c r="E48" s="148">
        <v>70500</v>
      </c>
      <c r="F48" s="148">
        <v>83500</v>
      </c>
      <c r="G48" s="148">
        <v>87000</v>
      </c>
      <c r="H48" s="146">
        <v>87000</v>
      </c>
      <c r="I48" s="148">
        <v>80500</v>
      </c>
      <c r="J48" s="148">
        <v>77250</v>
      </c>
      <c r="K48" s="148">
        <v>70000</v>
      </c>
      <c r="L48" s="148">
        <v>71500</v>
      </c>
      <c r="M48" s="148">
        <v>81866.5</v>
      </c>
      <c r="N48" s="148">
        <v>77500</v>
      </c>
      <c r="O48" s="146">
        <v>80000</v>
      </c>
      <c r="P48" s="148">
        <v>82250</v>
      </c>
      <c r="Q48" s="148">
        <v>78347.61</v>
      </c>
    </row>
    <row r="49" spans="1:17" ht="28">
      <c r="A49" s="143">
        <v>47</v>
      </c>
      <c r="B49" s="144" t="s">
        <v>1267</v>
      </c>
      <c r="C49" s="148">
        <v>69500</v>
      </c>
      <c r="D49" s="148">
        <v>78500</v>
      </c>
      <c r="E49" s="148">
        <v>70500</v>
      </c>
      <c r="F49" s="148">
        <v>83500</v>
      </c>
      <c r="G49" s="148">
        <v>87000</v>
      </c>
      <c r="H49" s="146">
        <v>86000</v>
      </c>
      <c r="I49" s="148">
        <v>80500</v>
      </c>
      <c r="J49" s="148">
        <v>77250</v>
      </c>
      <c r="K49" s="148">
        <v>70000</v>
      </c>
      <c r="L49" s="148">
        <v>71500</v>
      </c>
      <c r="M49" s="148">
        <v>82285.5</v>
      </c>
      <c r="N49" s="148">
        <v>76750</v>
      </c>
      <c r="O49" s="146">
        <v>80000</v>
      </c>
      <c r="P49" s="148">
        <v>82750</v>
      </c>
      <c r="Q49" s="148">
        <v>78288.25</v>
      </c>
    </row>
    <row r="50" spans="1:17" ht="28">
      <c r="A50" s="143">
        <v>48</v>
      </c>
      <c r="B50" s="144" t="s">
        <v>1268</v>
      </c>
      <c r="C50" s="148">
        <v>69500</v>
      </c>
      <c r="D50" s="148">
        <v>78500</v>
      </c>
      <c r="E50" s="148">
        <v>70500</v>
      </c>
      <c r="F50" s="148">
        <v>83500</v>
      </c>
      <c r="G50" s="148">
        <v>87000</v>
      </c>
      <c r="H50" s="146">
        <v>86000</v>
      </c>
      <c r="I50" s="148">
        <v>80500</v>
      </c>
      <c r="J50" s="148">
        <v>77250</v>
      </c>
      <c r="K50" s="148">
        <v>70000</v>
      </c>
      <c r="L50" s="148">
        <v>70750</v>
      </c>
      <c r="M50" s="148">
        <v>82702.5</v>
      </c>
      <c r="N50" s="148">
        <v>76750</v>
      </c>
      <c r="O50" s="146">
        <v>80000</v>
      </c>
      <c r="P50" s="148">
        <v>83350</v>
      </c>
      <c r="Q50" s="148">
        <v>78307.320000000007</v>
      </c>
    </row>
    <row r="51" spans="1:17" ht="28">
      <c r="A51" s="143">
        <v>49</v>
      </c>
      <c r="B51" s="144" t="s">
        <v>1269</v>
      </c>
      <c r="C51" s="148">
        <v>69500</v>
      </c>
      <c r="D51" s="148">
        <v>78500</v>
      </c>
      <c r="E51" s="148">
        <v>70500</v>
      </c>
      <c r="F51" s="148">
        <v>83500</v>
      </c>
      <c r="G51" s="148">
        <v>87000</v>
      </c>
      <c r="H51" s="146">
        <v>86000</v>
      </c>
      <c r="I51" s="148">
        <v>80500</v>
      </c>
      <c r="J51" s="148">
        <v>77250</v>
      </c>
      <c r="K51" s="148">
        <v>70000</v>
      </c>
      <c r="L51" s="148">
        <v>70000</v>
      </c>
      <c r="M51" s="148">
        <v>78500</v>
      </c>
      <c r="N51" s="148">
        <v>77500</v>
      </c>
      <c r="O51" s="146">
        <v>80000</v>
      </c>
      <c r="P51" s="148">
        <v>83515</v>
      </c>
      <c r="Q51" s="148">
        <v>78018.929999999993</v>
      </c>
    </row>
    <row r="52" spans="1:17" ht="21">
      <c r="A52" s="143">
        <v>50</v>
      </c>
      <c r="B52" s="144" t="s">
        <v>1270</v>
      </c>
      <c r="C52" s="148">
        <v>76000</v>
      </c>
      <c r="D52" s="148">
        <v>78000</v>
      </c>
      <c r="E52" s="148">
        <v>72250</v>
      </c>
      <c r="F52" s="148">
        <v>69500</v>
      </c>
      <c r="G52" s="148">
        <v>76000</v>
      </c>
      <c r="H52" s="146">
        <v>75000</v>
      </c>
      <c r="I52" s="145"/>
      <c r="J52" s="148">
        <v>75500</v>
      </c>
      <c r="K52" s="148">
        <v>72500</v>
      </c>
      <c r="L52" s="148">
        <v>71000</v>
      </c>
      <c r="M52" s="148">
        <v>79000</v>
      </c>
      <c r="N52" s="148">
        <v>76750</v>
      </c>
      <c r="O52" s="146">
        <v>78500</v>
      </c>
      <c r="P52" s="148">
        <v>82750</v>
      </c>
      <c r="Q52" s="148">
        <v>75596.149999999994</v>
      </c>
    </row>
    <row r="53" spans="1:17" ht="21">
      <c r="A53" s="143">
        <v>51</v>
      </c>
      <c r="B53" s="144" t="s">
        <v>1271</v>
      </c>
      <c r="C53" s="148">
        <v>76000</v>
      </c>
      <c r="D53" s="148">
        <v>78000</v>
      </c>
      <c r="E53" s="148">
        <v>72250</v>
      </c>
      <c r="F53" s="148">
        <v>69500</v>
      </c>
      <c r="G53" s="148">
        <v>76000</v>
      </c>
      <c r="H53" s="146">
        <v>75000</v>
      </c>
      <c r="I53" s="148">
        <v>72500</v>
      </c>
      <c r="J53" s="148">
        <v>76000</v>
      </c>
      <c r="K53" s="148">
        <v>72500</v>
      </c>
      <c r="L53" s="148">
        <v>71000</v>
      </c>
      <c r="M53" s="148">
        <v>79000</v>
      </c>
      <c r="N53" s="148">
        <v>76250</v>
      </c>
      <c r="O53" s="146">
        <v>78500</v>
      </c>
      <c r="P53" s="148">
        <v>82685</v>
      </c>
      <c r="Q53" s="148">
        <v>75370.36</v>
      </c>
    </row>
    <row r="54" spans="1:17" ht="28">
      <c r="A54" s="143">
        <v>52</v>
      </c>
      <c r="B54" s="144" t="s">
        <v>1272</v>
      </c>
      <c r="C54" s="148">
        <v>76000</v>
      </c>
      <c r="D54" s="145"/>
      <c r="E54" s="145"/>
      <c r="F54" s="148">
        <v>68500</v>
      </c>
      <c r="G54" s="145"/>
      <c r="H54" s="145"/>
      <c r="I54" s="145"/>
      <c r="J54" s="145"/>
      <c r="K54" s="145"/>
      <c r="L54" s="148">
        <v>71000</v>
      </c>
      <c r="M54" s="148">
        <v>79000</v>
      </c>
      <c r="N54" s="148">
        <v>76750</v>
      </c>
      <c r="O54" s="145"/>
      <c r="P54" s="145"/>
      <c r="Q54" s="148">
        <v>74250</v>
      </c>
    </row>
    <row r="55" spans="1:17" ht="28">
      <c r="A55" s="143">
        <v>53</v>
      </c>
      <c r="B55" s="144" t="s">
        <v>1273</v>
      </c>
      <c r="C55" s="148">
        <v>76000</v>
      </c>
      <c r="D55" s="145"/>
      <c r="E55" s="145"/>
      <c r="F55" s="148">
        <v>68500</v>
      </c>
      <c r="G55" s="145"/>
      <c r="H55" s="145"/>
      <c r="I55" s="145"/>
      <c r="J55" s="145"/>
      <c r="K55" s="145"/>
      <c r="L55" s="148">
        <v>71000</v>
      </c>
      <c r="M55" s="148">
        <v>79000</v>
      </c>
      <c r="N55" s="148">
        <v>76250</v>
      </c>
      <c r="O55" s="145"/>
      <c r="P55" s="145"/>
      <c r="Q55" s="148">
        <v>74150</v>
      </c>
    </row>
    <row r="56" spans="1:17" ht="21">
      <c r="A56" s="143">
        <v>54</v>
      </c>
      <c r="B56" s="144" t="s">
        <v>1274</v>
      </c>
      <c r="C56" s="148">
        <v>74000</v>
      </c>
      <c r="D56" s="148">
        <v>77500</v>
      </c>
      <c r="E56" s="148">
        <v>75000</v>
      </c>
      <c r="F56" s="148">
        <v>75000</v>
      </c>
      <c r="G56" s="148">
        <v>75250</v>
      </c>
      <c r="H56" s="146">
        <v>70500</v>
      </c>
      <c r="I56" s="148">
        <v>74500</v>
      </c>
      <c r="J56" s="148">
        <v>73500</v>
      </c>
      <c r="K56" s="148">
        <v>74000</v>
      </c>
      <c r="L56" s="148">
        <v>75250</v>
      </c>
      <c r="M56" s="148">
        <v>79500</v>
      </c>
      <c r="N56" s="148">
        <v>72250</v>
      </c>
      <c r="O56" s="146">
        <v>77000</v>
      </c>
      <c r="P56" s="148">
        <v>78925</v>
      </c>
      <c r="Q56" s="148">
        <v>75155.360000000001</v>
      </c>
    </row>
    <row r="57" spans="1:17" ht="21">
      <c r="A57" s="143">
        <v>55</v>
      </c>
      <c r="B57" s="144" t="s">
        <v>1275</v>
      </c>
      <c r="C57" s="148">
        <v>73000</v>
      </c>
      <c r="D57" s="148">
        <v>77500</v>
      </c>
      <c r="E57" s="148">
        <v>75000</v>
      </c>
      <c r="F57" s="148">
        <v>75000</v>
      </c>
      <c r="G57" s="148">
        <v>75250</v>
      </c>
      <c r="H57" s="146">
        <v>70000</v>
      </c>
      <c r="I57" s="148">
        <v>74500</v>
      </c>
      <c r="J57" s="148">
        <v>73500</v>
      </c>
      <c r="K57" s="148">
        <v>73000</v>
      </c>
      <c r="L57" s="148">
        <v>75250</v>
      </c>
      <c r="M57" s="148">
        <v>79500</v>
      </c>
      <c r="N57" s="148">
        <v>72250</v>
      </c>
      <c r="O57" s="146">
        <v>75500</v>
      </c>
      <c r="P57" s="148">
        <v>79050</v>
      </c>
      <c r="Q57" s="148">
        <v>74878.570000000007</v>
      </c>
    </row>
    <row r="58" spans="1:17" ht="21">
      <c r="A58" s="143">
        <v>56</v>
      </c>
      <c r="B58" s="144" t="s">
        <v>1276</v>
      </c>
      <c r="C58" s="148">
        <v>73000</v>
      </c>
      <c r="D58" s="148">
        <v>77500</v>
      </c>
      <c r="E58" s="148">
        <v>75000</v>
      </c>
      <c r="F58" s="148">
        <v>75000</v>
      </c>
      <c r="G58" s="148">
        <v>75250</v>
      </c>
      <c r="H58" s="146">
        <v>70000</v>
      </c>
      <c r="I58" s="145"/>
      <c r="J58" s="148">
        <v>73500</v>
      </c>
      <c r="K58" s="148">
        <v>73000</v>
      </c>
      <c r="L58" s="148">
        <v>74500</v>
      </c>
      <c r="M58" s="148">
        <v>79500</v>
      </c>
      <c r="N58" s="148">
        <v>73500</v>
      </c>
      <c r="O58" s="145"/>
      <c r="P58" s="148">
        <v>78750</v>
      </c>
      <c r="Q58" s="148">
        <v>74875</v>
      </c>
    </row>
    <row r="59" spans="1:17" ht="21">
      <c r="A59" s="143">
        <v>57</v>
      </c>
      <c r="B59" s="144" t="s">
        <v>1277</v>
      </c>
      <c r="C59" s="148">
        <v>73000</v>
      </c>
      <c r="D59" s="148">
        <v>77500</v>
      </c>
      <c r="E59" s="148">
        <v>75000</v>
      </c>
      <c r="F59" s="148">
        <v>75000</v>
      </c>
      <c r="G59" s="148">
        <v>75250</v>
      </c>
      <c r="H59" s="146">
        <v>70000</v>
      </c>
      <c r="I59" s="148">
        <v>74500</v>
      </c>
      <c r="J59" s="148">
        <v>73500</v>
      </c>
      <c r="K59" s="148">
        <v>73000</v>
      </c>
      <c r="L59" s="148">
        <v>74000</v>
      </c>
      <c r="M59" s="148">
        <v>79500</v>
      </c>
      <c r="N59" s="148">
        <v>72250</v>
      </c>
      <c r="O59" s="146">
        <v>75750</v>
      </c>
      <c r="P59" s="148">
        <v>78075</v>
      </c>
      <c r="Q59" s="148">
        <v>74737.5</v>
      </c>
    </row>
    <row r="60" spans="1:17" ht="21">
      <c r="A60" s="143">
        <v>58</v>
      </c>
      <c r="B60" s="144" t="s">
        <v>1278</v>
      </c>
      <c r="C60" s="148">
        <v>73000</v>
      </c>
      <c r="D60" s="148">
        <v>77500</v>
      </c>
      <c r="E60" s="148">
        <v>75000</v>
      </c>
      <c r="F60" s="148">
        <v>75000</v>
      </c>
      <c r="G60" s="148">
        <v>75250</v>
      </c>
      <c r="H60" s="146">
        <v>71500</v>
      </c>
      <c r="I60" s="148">
        <v>74500</v>
      </c>
      <c r="J60" s="148">
        <v>73500</v>
      </c>
      <c r="K60" s="148">
        <v>73000</v>
      </c>
      <c r="L60" s="148">
        <v>73750</v>
      </c>
      <c r="M60" s="148">
        <v>79500</v>
      </c>
      <c r="N60" s="148">
        <v>73750</v>
      </c>
      <c r="O60" s="146">
        <v>76000</v>
      </c>
      <c r="P60" s="148">
        <v>78200</v>
      </c>
      <c r="Q60" s="148">
        <v>74960.710000000006</v>
      </c>
    </row>
    <row r="61" spans="1:17" ht="21">
      <c r="A61" s="143">
        <v>59</v>
      </c>
      <c r="B61" s="144" t="s">
        <v>1279</v>
      </c>
      <c r="C61" s="148">
        <v>73000</v>
      </c>
      <c r="D61" s="148">
        <v>77500</v>
      </c>
      <c r="E61" s="148">
        <v>75000</v>
      </c>
      <c r="F61" s="148">
        <v>75000</v>
      </c>
      <c r="G61" s="148">
        <v>75250</v>
      </c>
      <c r="H61" s="146">
        <v>71500</v>
      </c>
      <c r="I61" s="148">
        <v>74500</v>
      </c>
      <c r="J61" s="148">
        <v>73500</v>
      </c>
      <c r="K61" s="148">
        <v>71000</v>
      </c>
      <c r="L61" s="148">
        <v>73750</v>
      </c>
      <c r="M61" s="148">
        <v>79500</v>
      </c>
      <c r="N61" s="148">
        <v>74250</v>
      </c>
      <c r="O61" s="146">
        <v>76000</v>
      </c>
      <c r="P61" s="148">
        <v>78210</v>
      </c>
      <c r="Q61" s="148">
        <v>74854.289999999994</v>
      </c>
    </row>
    <row r="62" spans="1:17" ht="28">
      <c r="A62" s="143">
        <v>60</v>
      </c>
      <c r="B62" s="144" t="s">
        <v>1280</v>
      </c>
      <c r="C62" s="148">
        <v>98000</v>
      </c>
      <c r="D62" s="148">
        <v>130000</v>
      </c>
      <c r="E62" s="148">
        <v>69000</v>
      </c>
      <c r="F62" s="148">
        <v>93500</v>
      </c>
      <c r="G62" s="148">
        <v>105500</v>
      </c>
      <c r="H62" s="146">
        <v>101500</v>
      </c>
      <c r="I62" s="148">
        <v>115500</v>
      </c>
      <c r="J62" s="148">
        <v>91750</v>
      </c>
      <c r="K62" s="148">
        <v>67391</v>
      </c>
      <c r="L62" s="148">
        <v>77000</v>
      </c>
      <c r="M62" s="148">
        <v>104000</v>
      </c>
      <c r="N62" s="148">
        <v>115250</v>
      </c>
      <c r="O62" s="146">
        <v>100500</v>
      </c>
      <c r="P62" s="148">
        <v>98125</v>
      </c>
      <c r="Q62" s="148">
        <v>97644</v>
      </c>
    </row>
    <row r="63" spans="1:17" ht="28">
      <c r="A63" s="143">
        <v>61</v>
      </c>
      <c r="B63" s="144" t="s">
        <v>1281</v>
      </c>
      <c r="C63" s="148">
        <v>98000</v>
      </c>
      <c r="D63" s="148">
        <v>130000</v>
      </c>
      <c r="E63" s="148">
        <v>69000</v>
      </c>
      <c r="F63" s="148">
        <v>93500</v>
      </c>
      <c r="G63" s="148">
        <v>105000</v>
      </c>
      <c r="H63" s="146">
        <v>101500</v>
      </c>
      <c r="I63" s="148">
        <v>115500</v>
      </c>
      <c r="J63" s="148">
        <v>91750</v>
      </c>
      <c r="K63" s="148">
        <v>67391</v>
      </c>
      <c r="L63" s="148">
        <v>77000</v>
      </c>
      <c r="M63" s="148">
        <v>104000</v>
      </c>
      <c r="N63" s="148">
        <v>116500</v>
      </c>
      <c r="O63" s="146">
        <v>100500</v>
      </c>
      <c r="P63" s="148">
        <v>98570</v>
      </c>
      <c r="Q63" s="148">
        <v>97729.36</v>
      </c>
    </row>
    <row r="64" spans="1:17" ht="28">
      <c r="A64" s="143">
        <v>62</v>
      </c>
      <c r="B64" s="144" t="s">
        <v>1282</v>
      </c>
      <c r="C64" s="148">
        <v>98000</v>
      </c>
      <c r="D64" s="148">
        <v>130000</v>
      </c>
      <c r="E64" s="148">
        <v>69000</v>
      </c>
      <c r="F64" s="148">
        <v>93500</v>
      </c>
      <c r="G64" s="148">
        <v>105000</v>
      </c>
      <c r="H64" s="146">
        <v>101500</v>
      </c>
      <c r="I64" s="145"/>
      <c r="J64" s="148">
        <v>91750</v>
      </c>
      <c r="K64" s="148">
        <v>67391</v>
      </c>
      <c r="L64" s="148">
        <v>76000</v>
      </c>
      <c r="M64" s="148">
        <v>104000</v>
      </c>
      <c r="N64" s="148">
        <v>112250</v>
      </c>
      <c r="O64" s="146">
        <v>100500</v>
      </c>
      <c r="P64" s="148">
        <v>99180</v>
      </c>
      <c r="Q64" s="148">
        <v>96005.46</v>
      </c>
    </row>
    <row r="65" spans="1:17" ht="28">
      <c r="A65" s="143">
        <v>63</v>
      </c>
      <c r="B65" s="144" t="s">
        <v>1283</v>
      </c>
      <c r="C65" s="148">
        <v>115000</v>
      </c>
      <c r="D65" s="147"/>
      <c r="E65" s="147"/>
      <c r="F65" s="148">
        <v>106000</v>
      </c>
      <c r="G65" s="148">
        <v>125400</v>
      </c>
      <c r="H65" s="147"/>
      <c r="I65" s="147"/>
      <c r="J65" s="148">
        <v>102000</v>
      </c>
      <c r="K65" s="147"/>
      <c r="L65" s="148">
        <v>78000</v>
      </c>
      <c r="M65" s="147"/>
      <c r="N65" s="147"/>
      <c r="O65" s="147"/>
      <c r="P65" s="148">
        <v>100100</v>
      </c>
      <c r="Q65" s="148">
        <v>104416.67</v>
      </c>
    </row>
    <row r="66" spans="1:17" ht="21">
      <c r="A66" s="143">
        <v>64</v>
      </c>
      <c r="B66" s="144" t="s">
        <v>1284</v>
      </c>
      <c r="C66" s="145"/>
      <c r="D66" s="145"/>
      <c r="E66" s="148">
        <v>85000</v>
      </c>
      <c r="F66" s="148">
        <v>73000</v>
      </c>
      <c r="G66" s="145"/>
      <c r="H66" s="145"/>
      <c r="I66" s="145"/>
      <c r="J66" s="145"/>
      <c r="K66" s="145"/>
      <c r="L66" s="148">
        <v>78000</v>
      </c>
      <c r="M66" s="145"/>
      <c r="N66" s="145"/>
      <c r="O66" s="145"/>
      <c r="P66" s="145"/>
      <c r="Q66" s="148">
        <v>78666.67</v>
      </c>
    </row>
    <row r="67" spans="1:17" ht="21">
      <c r="A67" s="143">
        <v>65</v>
      </c>
      <c r="B67" s="144" t="s">
        <v>1285</v>
      </c>
      <c r="C67" s="145"/>
      <c r="D67" s="145"/>
      <c r="E67" s="148">
        <v>85000</v>
      </c>
      <c r="F67" s="148">
        <v>73000</v>
      </c>
      <c r="G67" s="145"/>
      <c r="H67" s="145"/>
      <c r="I67" s="145"/>
      <c r="J67" s="145"/>
      <c r="K67" s="145"/>
      <c r="L67" s="148">
        <v>78000</v>
      </c>
      <c r="M67" s="145"/>
      <c r="N67" s="145"/>
      <c r="O67" s="145"/>
      <c r="P67" s="145"/>
      <c r="Q67" s="148">
        <v>78666.67</v>
      </c>
    </row>
    <row r="68" spans="1:17" ht="21">
      <c r="A68" s="143">
        <v>66</v>
      </c>
      <c r="B68" s="144" t="s">
        <v>1286</v>
      </c>
      <c r="C68" s="145"/>
      <c r="D68" s="145"/>
      <c r="E68" s="148">
        <v>85000</v>
      </c>
      <c r="F68" s="148">
        <v>73000</v>
      </c>
      <c r="G68" s="145"/>
      <c r="H68" s="145"/>
      <c r="I68" s="145"/>
      <c r="J68" s="145"/>
      <c r="K68" s="145"/>
      <c r="L68" s="148">
        <v>77000</v>
      </c>
      <c r="M68" s="145"/>
      <c r="N68" s="145"/>
      <c r="O68" s="145"/>
      <c r="P68" s="145"/>
      <c r="Q68" s="148">
        <v>78333.33</v>
      </c>
    </row>
    <row r="69" spans="1:17" ht="21">
      <c r="A69" s="143">
        <v>67</v>
      </c>
      <c r="B69" s="144" t="s">
        <v>1287</v>
      </c>
      <c r="C69" s="145"/>
      <c r="D69" s="145"/>
      <c r="E69" s="148">
        <v>85000</v>
      </c>
      <c r="F69" s="148">
        <v>73000</v>
      </c>
      <c r="G69" s="145"/>
      <c r="H69" s="145"/>
      <c r="I69" s="145"/>
      <c r="J69" s="145"/>
      <c r="K69" s="145"/>
      <c r="L69" s="148">
        <v>77000</v>
      </c>
      <c r="M69" s="145"/>
      <c r="N69" s="145"/>
      <c r="O69" s="145"/>
      <c r="P69" s="145"/>
      <c r="Q69" s="148">
        <v>78333.33</v>
      </c>
    </row>
    <row r="70" spans="1:17" ht="21">
      <c r="A70" s="143">
        <v>68</v>
      </c>
      <c r="B70" s="144" t="s">
        <v>1288</v>
      </c>
      <c r="C70" s="148">
        <v>78000</v>
      </c>
      <c r="D70" s="148">
        <v>81000</v>
      </c>
      <c r="E70" s="148">
        <v>79000</v>
      </c>
      <c r="F70" s="148">
        <v>73000</v>
      </c>
      <c r="G70" s="148">
        <v>76500</v>
      </c>
      <c r="H70" s="146">
        <v>74000</v>
      </c>
      <c r="I70" s="145"/>
      <c r="J70" s="148">
        <v>73000</v>
      </c>
      <c r="K70" s="148">
        <v>75000</v>
      </c>
      <c r="L70" s="148">
        <v>79000</v>
      </c>
      <c r="M70" s="148">
        <v>81000</v>
      </c>
      <c r="N70" s="148">
        <v>75250</v>
      </c>
      <c r="O70" s="146">
        <v>75750</v>
      </c>
      <c r="P70" s="148">
        <v>89602.5</v>
      </c>
      <c r="Q70" s="148">
        <v>77700.19</v>
      </c>
    </row>
    <row r="71" spans="1:17" ht="21">
      <c r="A71" s="143">
        <v>69</v>
      </c>
      <c r="B71" s="144" t="s">
        <v>1289</v>
      </c>
      <c r="C71" s="148">
        <v>78000</v>
      </c>
      <c r="D71" s="148">
        <v>81000</v>
      </c>
      <c r="E71" s="148">
        <v>79000</v>
      </c>
      <c r="F71" s="148">
        <v>73000</v>
      </c>
      <c r="G71" s="148">
        <v>76500</v>
      </c>
      <c r="H71" s="146">
        <v>74000</v>
      </c>
      <c r="I71" s="148">
        <v>75500</v>
      </c>
      <c r="J71" s="148">
        <v>73000</v>
      </c>
      <c r="K71" s="148">
        <v>75000</v>
      </c>
      <c r="L71" s="148">
        <v>78750</v>
      </c>
      <c r="M71" s="148">
        <v>81000</v>
      </c>
      <c r="N71" s="148">
        <v>75600</v>
      </c>
      <c r="O71" s="146">
        <v>75750</v>
      </c>
      <c r="P71" s="148">
        <v>89467.5</v>
      </c>
      <c r="Q71" s="148">
        <v>77540.539999999994</v>
      </c>
    </row>
    <row r="72" spans="1:17" ht="21">
      <c r="A72" s="143">
        <v>70</v>
      </c>
      <c r="B72" s="144" t="s">
        <v>1290</v>
      </c>
      <c r="C72" s="148">
        <v>78000</v>
      </c>
      <c r="D72" s="148">
        <v>81000</v>
      </c>
      <c r="E72" s="148">
        <v>79000</v>
      </c>
      <c r="F72" s="148">
        <v>73000</v>
      </c>
      <c r="G72" s="148">
        <v>76500</v>
      </c>
      <c r="H72" s="146">
        <v>74000</v>
      </c>
      <c r="I72" s="148">
        <v>75500</v>
      </c>
      <c r="J72" s="148">
        <v>73000</v>
      </c>
      <c r="K72" s="148">
        <v>75000</v>
      </c>
      <c r="L72" s="148">
        <v>78500</v>
      </c>
      <c r="M72" s="148">
        <v>81000</v>
      </c>
      <c r="N72" s="148">
        <v>76250</v>
      </c>
      <c r="O72" s="146">
        <v>77250</v>
      </c>
      <c r="P72" s="148">
        <v>89447.5</v>
      </c>
      <c r="Q72" s="148">
        <v>77674.820000000007</v>
      </c>
    </row>
    <row r="73" spans="1:17" ht="21">
      <c r="A73" s="143">
        <v>71</v>
      </c>
      <c r="B73" s="144" t="s">
        <v>1291</v>
      </c>
      <c r="C73" s="148">
        <v>78000</v>
      </c>
      <c r="D73" s="148">
        <v>81000</v>
      </c>
      <c r="E73" s="148">
        <v>79000</v>
      </c>
      <c r="F73" s="148">
        <v>73500</v>
      </c>
      <c r="G73" s="148">
        <v>76500</v>
      </c>
      <c r="H73" s="146">
        <v>75000</v>
      </c>
      <c r="I73" s="148">
        <v>75500</v>
      </c>
      <c r="J73" s="148">
        <v>74000</v>
      </c>
      <c r="K73" s="148">
        <v>75000</v>
      </c>
      <c r="L73" s="148">
        <v>78000</v>
      </c>
      <c r="M73" s="148">
        <v>81000</v>
      </c>
      <c r="N73" s="148">
        <v>76250</v>
      </c>
      <c r="O73" s="146">
        <v>79000</v>
      </c>
      <c r="P73" s="148">
        <v>89612.5</v>
      </c>
      <c r="Q73" s="148">
        <v>77954.460000000006</v>
      </c>
    </row>
    <row r="74" spans="1:17" ht="21">
      <c r="A74" s="143">
        <v>72</v>
      </c>
      <c r="B74" s="144" t="s">
        <v>1292</v>
      </c>
      <c r="C74" s="148">
        <v>78000</v>
      </c>
      <c r="D74" s="145"/>
      <c r="E74" s="148">
        <v>79000</v>
      </c>
      <c r="F74" s="145"/>
      <c r="G74" s="148">
        <v>76500</v>
      </c>
      <c r="H74" s="145"/>
      <c r="I74" s="145"/>
      <c r="J74" s="148">
        <v>74000</v>
      </c>
      <c r="K74" s="148">
        <v>75000</v>
      </c>
      <c r="L74" s="148">
        <v>78000</v>
      </c>
      <c r="M74" s="148">
        <v>81000</v>
      </c>
      <c r="N74" s="148">
        <v>76250</v>
      </c>
      <c r="O74" s="146">
        <v>79000</v>
      </c>
      <c r="P74" s="148">
        <v>89492.5</v>
      </c>
      <c r="Q74" s="148">
        <v>78624.25</v>
      </c>
    </row>
    <row r="75" spans="1:17" ht="21">
      <c r="A75" s="143">
        <v>73</v>
      </c>
      <c r="B75" s="144" t="s">
        <v>1293</v>
      </c>
      <c r="C75" s="145"/>
      <c r="D75" s="148">
        <v>81000</v>
      </c>
      <c r="E75" s="145"/>
      <c r="F75" s="148">
        <v>74500</v>
      </c>
      <c r="G75" s="148">
        <v>76000</v>
      </c>
      <c r="H75" s="146">
        <v>75000</v>
      </c>
      <c r="I75" s="145"/>
      <c r="J75" s="148">
        <v>73500</v>
      </c>
      <c r="K75" s="148">
        <v>75000</v>
      </c>
      <c r="L75" s="148">
        <v>79000</v>
      </c>
      <c r="M75" s="148">
        <v>81000</v>
      </c>
      <c r="N75" s="148">
        <v>78450</v>
      </c>
      <c r="O75" s="146">
        <v>75750</v>
      </c>
      <c r="P75" s="145"/>
      <c r="Q75" s="148">
        <v>76920</v>
      </c>
    </row>
    <row r="76" spans="1:17" ht="21">
      <c r="A76" s="143">
        <v>74</v>
      </c>
      <c r="B76" s="144" t="s">
        <v>1294</v>
      </c>
      <c r="C76" s="145"/>
      <c r="D76" s="148">
        <v>81000</v>
      </c>
      <c r="E76" s="145"/>
      <c r="F76" s="148">
        <v>74500</v>
      </c>
      <c r="G76" s="148">
        <v>76000</v>
      </c>
      <c r="H76" s="146">
        <v>74000</v>
      </c>
      <c r="I76" s="148">
        <v>75500</v>
      </c>
      <c r="J76" s="148">
        <v>73500</v>
      </c>
      <c r="K76" s="148">
        <v>75000</v>
      </c>
      <c r="L76" s="148">
        <v>79000</v>
      </c>
      <c r="M76" s="148">
        <v>81000</v>
      </c>
      <c r="N76" s="148">
        <v>79000</v>
      </c>
      <c r="O76" s="146">
        <v>75750</v>
      </c>
      <c r="P76" s="145"/>
      <c r="Q76" s="148">
        <v>76750</v>
      </c>
    </row>
    <row r="77" spans="1:17" ht="21">
      <c r="A77" s="143">
        <v>75</v>
      </c>
      <c r="B77" s="144" t="s">
        <v>1295</v>
      </c>
      <c r="C77" s="145"/>
      <c r="D77" s="148">
        <v>81000</v>
      </c>
      <c r="E77" s="145"/>
      <c r="F77" s="148">
        <v>74500</v>
      </c>
      <c r="G77" s="148">
        <v>76000</v>
      </c>
      <c r="H77" s="145"/>
      <c r="I77" s="145"/>
      <c r="J77" s="148">
        <v>78500</v>
      </c>
      <c r="K77" s="145"/>
      <c r="L77" s="148">
        <v>77500</v>
      </c>
      <c r="M77" s="148">
        <v>81000</v>
      </c>
      <c r="N77" s="148">
        <v>78250</v>
      </c>
      <c r="O77" s="145"/>
      <c r="P77" s="145"/>
      <c r="Q77" s="148">
        <v>78107.14</v>
      </c>
    </row>
    <row r="78" spans="1:17" ht="21">
      <c r="A78" s="143">
        <v>76</v>
      </c>
      <c r="B78" s="144" t="s">
        <v>1296</v>
      </c>
      <c r="C78" s="148">
        <v>125000</v>
      </c>
      <c r="D78" s="148">
        <v>145260</v>
      </c>
      <c r="E78" s="145"/>
      <c r="F78" s="148">
        <v>127960</v>
      </c>
      <c r="G78" s="148">
        <v>171825</v>
      </c>
      <c r="H78" s="145"/>
      <c r="I78" s="145"/>
      <c r="J78" s="148">
        <v>133460</v>
      </c>
      <c r="K78" s="145"/>
      <c r="L78" s="145"/>
      <c r="M78" s="145"/>
      <c r="N78" s="145"/>
      <c r="O78" s="145"/>
      <c r="P78" s="145"/>
      <c r="Q78" s="148">
        <v>140701</v>
      </c>
    </row>
    <row r="79" spans="1:17" ht="21">
      <c r="A79" s="143">
        <v>77</v>
      </c>
      <c r="B79" s="144" t="s">
        <v>1297</v>
      </c>
      <c r="C79" s="148">
        <v>95000</v>
      </c>
      <c r="D79" s="148">
        <v>96840</v>
      </c>
      <c r="E79" s="145"/>
      <c r="F79" s="148">
        <v>91234</v>
      </c>
      <c r="G79" s="145"/>
      <c r="H79" s="145"/>
      <c r="I79" s="145"/>
      <c r="J79" s="148">
        <v>104938.5</v>
      </c>
      <c r="K79" s="145"/>
      <c r="L79" s="145"/>
      <c r="M79" s="145"/>
      <c r="N79" s="145"/>
      <c r="O79" s="145"/>
      <c r="P79" s="145"/>
      <c r="Q79" s="148">
        <v>97003.13</v>
      </c>
    </row>
    <row r="80" spans="1:17">
      <c r="A80" s="143">
        <v>78</v>
      </c>
      <c r="B80" s="144" t="s">
        <v>1298</v>
      </c>
      <c r="C80" s="148">
        <v>86000</v>
      </c>
      <c r="D80" s="148">
        <v>91460</v>
      </c>
      <c r="E80" s="145"/>
      <c r="F80" s="148">
        <v>85900</v>
      </c>
      <c r="G80" s="148">
        <v>101225</v>
      </c>
      <c r="H80" s="145"/>
      <c r="I80" s="145"/>
      <c r="J80" s="148">
        <v>88794</v>
      </c>
      <c r="K80" s="145"/>
      <c r="L80" s="145"/>
      <c r="M80" s="145"/>
      <c r="N80" s="145"/>
      <c r="O80" s="145"/>
      <c r="P80" s="145"/>
      <c r="Q80" s="148">
        <v>90675.8</v>
      </c>
    </row>
    <row r="81" spans="1:17" ht="21">
      <c r="A81" s="143">
        <v>79</v>
      </c>
      <c r="B81" s="144" t="s">
        <v>1299</v>
      </c>
      <c r="C81" s="148">
        <v>210000</v>
      </c>
      <c r="D81" s="148">
        <v>239410</v>
      </c>
      <c r="E81" s="145"/>
      <c r="F81" s="148">
        <v>242290</v>
      </c>
      <c r="G81" s="148">
        <v>273870</v>
      </c>
      <c r="H81" s="146">
        <v>220662</v>
      </c>
      <c r="I81" s="148">
        <v>269000</v>
      </c>
      <c r="J81" s="148">
        <v>200189.5</v>
      </c>
      <c r="K81" s="148">
        <v>237805</v>
      </c>
      <c r="L81" s="148">
        <v>270176.5</v>
      </c>
      <c r="M81" s="148">
        <v>233584.5</v>
      </c>
      <c r="N81" s="148">
        <v>230650</v>
      </c>
      <c r="O81" s="146">
        <v>236720</v>
      </c>
      <c r="P81" s="148">
        <v>235710</v>
      </c>
      <c r="Q81" s="148">
        <v>238466.73</v>
      </c>
    </row>
    <row r="82" spans="1:17" ht="21">
      <c r="A82" s="143">
        <v>80</v>
      </c>
      <c r="B82" s="144" t="s">
        <v>1300</v>
      </c>
      <c r="C82" s="148">
        <v>190000</v>
      </c>
      <c r="D82" s="148">
        <v>252860</v>
      </c>
      <c r="E82" s="145"/>
      <c r="F82" s="148">
        <v>213950</v>
      </c>
      <c r="G82" s="148">
        <v>281925</v>
      </c>
      <c r="H82" s="146">
        <v>221200</v>
      </c>
      <c r="I82" s="148">
        <v>252500</v>
      </c>
      <c r="J82" s="148">
        <v>178663.5</v>
      </c>
      <c r="K82" s="148">
        <v>216278</v>
      </c>
      <c r="L82" s="148">
        <v>217971</v>
      </c>
      <c r="M82" s="148">
        <v>158773</v>
      </c>
      <c r="N82" s="148">
        <v>218050</v>
      </c>
      <c r="O82" s="146">
        <v>209800</v>
      </c>
      <c r="P82" s="148">
        <v>219340</v>
      </c>
      <c r="Q82" s="148">
        <v>217793.12</v>
      </c>
    </row>
    <row r="83" spans="1:17" ht="21">
      <c r="A83" s="143">
        <v>81</v>
      </c>
      <c r="B83" s="144" t="s">
        <v>1301</v>
      </c>
      <c r="C83" s="148">
        <v>215000</v>
      </c>
      <c r="D83" s="148">
        <v>252860</v>
      </c>
      <c r="E83" s="148">
        <v>252000</v>
      </c>
      <c r="F83" s="148">
        <v>253550</v>
      </c>
      <c r="G83" s="148">
        <v>293739</v>
      </c>
      <c r="H83" s="146">
        <v>274480.5</v>
      </c>
      <c r="I83" s="148">
        <v>269000</v>
      </c>
      <c r="J83" s="148">
        <v>228173</v>
      </c>
      <c r="K83" s="148">
        <v>205514</v>
      </c>
      <c r="L83" s="148">
        <v>272867.5</v>
      </c>
      <c r="M83" s="148">
        <v>220667.5</v>
      </c>
      <c r="N83" s="148">
        <v>218050</v>
      </c>
      <c r="O83" s="146">
        <v>239410</v>
      </c>
      <c r="P83" s="148">
        <v>233069</v>
      </c>
      <c r="Q83" s="148">
        <v>244884.32</v>
      </c>
    </row>
    <row r="84" spans="1:17" ht="21">
      <c r="A84" s="143">
        <v>82</v>
      </c>
      <c r="B84" s="144" t="s">
        <v>1302</v>
      </c>
      <c r="C84" s="148">
        <v>200000</v>
      </c>
      <c r="D84" s="148">
        <v>260930</v>
      </c>
      <c r="E84" s="148">
        <v>182750</v>
      </c>
      <c r="F84" s="148">
        <v>253523</v>
      </c>
      <c r="G84" s="148">
        <v>298035</v>
      </c>
      <c r="H84" s="146">
        <v>236808</v>
      </c>
      <c r="I84" s="148">
        <v>252500</v>
      </c>
      <c r="J84" s="148">
        <v>192117.5</v>
      </c>
      <c r="K84" s="148">
        <v>193986</v>
      </c>
      <c r="L84" s="148">
        <v>221738.5</v>
      </c>
      <c r="M84" s="145"/>
      <c r="N84" s="148">
        <v>194525</v>
      </c>
      <c r="O84" s="146">
        <v>220580</v>
      </c>
      <c r="P84" s="148">
        <v>220759</v>
      </c>
      <c r="Q84" s="148">
        <v>225250.15</v>
      </c>
    </row>
    <row r="85" spans="1:17" ht="21">
      <c r="A85" s="143">
        <v>83</v>
      </c>
      <c r="B85" s="144" t="s">
        <v>1303</v>
      </c>
      <c r="C85" s="148">
        <v>110000</v>
      </c>
      <c r="D85" s="148">
        <v>177540</v>
      </c>
      <c r="E85" s="145"/>
      <c r="F85" s="148">
        <v>167393</v>
      </c>
      <c r="G85" s="148">
        <v>165933</v>
      </c>
      <c r="H85" s="145"/>
      <c r="I85" s="148">
        <v>188000</v>
      </c>
      <c r="J85" s="148">
        <v>130769</v>
      </c>
      <c r="K85" s="148">
        <v>162458</v>
      </c>
      <c r="L85" s="148">
        <v>172224</v>
      </c>
      <c r="M85" s="145"/>
      <c r="N85" s="148">
        <v>163450</v>
      </c>
      <c r="O85" s="146">
        <v>147930</v>
      </c>
      <c r="P85" s="148">
        <v>171780</v>
      </c>
      <c r="Q85" s="148">
        <v>159770.64000000001</v>
      </c>
    </row>
    <row r="86" spans="1:17" ht="21">
      <c r="A86" s="143">
        <v>84</v>
      </c>
      <c r="B86" s="144" t="s">
        <v>1304</v>
      </c>
      <c r="C86" s="148">
        <v>150000</v>
      </c>
      <c r="D86" s="148">
        <v>180230</v>
      </c>
      <c r="E86" s="145"/>
      <c r="F86" s="148">
        <v>171421</v>
      </c>
      <c r="G86" s="148">
        <v>174525</v>
      </c>
      <c r="H86" s="145"/>
      <c r="I86" s="148">
        <v>188000</v>
      </c>
      <c r="J86" s="148">
        <v>148528</v>
      </c>
      <c r="K86" s="148">
        <v>157076</v>
      </c>
      <c r="L86" s="148">
        <v>174377</v>
      </c>
      <c r="M86" s="148">
        <v>139935.5</v>
      </c>
      <c r="N86" s="148">
        <v>173100</v>
      </c>
      <c r="O86" s="146">
        <v>150300</v>
      </c>
      <c r="P86" s="148">
        <v>172868</v>
      </c>
      <c r="Q86" s="148">
        <v>165030.04</v>
      </c>
    </row>
    <row r="87" spans="1:17" ht="49">
      <c r="A87" s="149">
        <v>85</v>
      </c>
      <c r="B87" s="144" t="s">
        <v>1305</v>
      </c>
      <c r="C87" s="147"/>
      <c r="D87" s="147"/>
      <c r="E87" s="147"/>
      <c r="F87" s="147"/>
      <c r="G87" s="147"/>
      <c r="H87" s="147"/>
      <c r="I87" s="147"/>
      <c r="J87" s="147"/>
      <c r="K87" s="147"/>
      <c r="L87" s="147"/>
      <c r="M87" s="147"/>
      <c r="N87" s="147"/>
      <c r="O87" s="147"/>
      <c r="P87" s="147"/>
      <c r="Q87" s="147"/>
    </row>
    <row r="88" spans="1:17" ht="42">
      <c r="A88" s="149">
        <v>86</v>
      </c>
      <c r="B88" s="144" t="s">
        <v>1306</v>
      </c>
      <c r="C88" s="151">
        <v>50000</v>
      </c>
      <c r="D88" s="151">
        <v>42502</v>
      </c>
      <c r="E88" s="151">
        <v>53350</v>
      </c>
      <c r="F88" s="151">
        <v>54229.5</v>
      </c>
      <c r="G88" s="151">
        <v>46900</v>
      </c>
      <c r="H88" s="150">
        <v>45746.5</v>
      </c>
      <c r="I88" s="151">
        <v>48500</v>
      </c>
      <c r="J88" s="151">
        <v>39822.5</v>
      </c>
      <c r="K88" s="151">
        <v>56490</v>
      </c>
      <c r="L88" s="151">
        <v>51129</v>
      </c>
      <c r="M88" s="151">
        <v>30140</v>
      </c>
      <c r="N88" s="151">
        <v>59800</v>
      </c>
      <c r="O88" s="150">
        <v>41920</v>
      </c>
      <c r="P88" s="151">
        <v>73497.5</v>
      </c>
      <c r="Q88" s="151">
        <v>49573.36</v>
      </c>
    </row>
    <row r="89" spans="1:17" ht="35">
      <c r="A89" s="143">
        <v>87</v>
      </c>
      <c r="B89" s="147" t="s">
        <v>1307</v>
      </c>
      <c r="C89" s="146">
        <v>37000</v>
      </c>
      <c r="D89" s="146">
        <v>33356</v>
      </c>
      <c r="E89" s="146">
        <v>46000</v>
      </c>
      <c r="F89" s="146">
        <v>47726.5</v>
      </c>
      <c r="G89" s="146">
        <v>45750</v>
      </c>
      <c r="H89" s="146">
        <v>43594</v>
      </c>
      <c r="I89" s="147"/>
      <c r="J89" s="146">
        <v>48433</v>
      </c>
      <c r="K89" s="146">
        <v>44931</v>
      </c>
      <c r="L89" s="146">
        <v>49514</v>
      </c>
      <c r="M89" s="146">
        <v>40904</v>
      </c>
      <c r="N89" s="146">
        <v>39900</v>
      </c>
      <c r="O89" s="146">
        <v>51110</v>
      </c>
      <c r="P89" s="146">
        <v>47794</v>
      </c>
      <c r="Q89" s="146">
        <v>44308.65</v>
      </c>
    </row>
    <row r="90" spans="1:17" ht="28">
      <c r="A90" s="143">
        <v>88</v>
      </c>
      <c r="B90" s="144" t="s">
        <v>1308</v>
      </c>
      <c r="C90" s="146">
        <v>20000</v>
      </c>
      <c r="D90" s="146">
        <v>24500</v>
      </c>
      <c r="E90" s="146">
        <v>18000</v>
      </c>
      <c r="F90" s="146">
        <v>21850</v>
      </c>
      <c r="G90" s="146">
        <v>20407.5</v>
      </c>
      <c r="H90" s="146">
        <v>20500</v>
      </c>
      <c r="I90" s="147"/>
      <c r="J90" s="146">
        <v>27750</v>
      </c>
      <c r="K90" s="146">
        <v>18500</v>
      </c>
      <c r="L90" s="146">
        <v>18837</v>
      </c>
      <c r="M90" s="146">
        <v>19500</v>
      </c>
      <c r="N90" s="146">
        <v>19550</v>
      </c>
      <c r="O90" s="146">
        <v>18000</v>
      </c>
      <c r="P90" s="146">
        <v>19600</v>
      </c>
      <c r="Q90" s="146">
        <v>20538.04</v>
      </c>
    </row>
    <row r="91" spans="1:17" ht="21">
      <c r="A91" s="143">
        <v>89</v>
      </c>
      <c r="B91" s="144" t="s">
        <v>1309</v>
      </c>
      <c r="C91" s="146">
        <v>22500</v>
      </c>
      <c r="D91" s="146">
        <v>24000</v>
      </c>
      <c r="E91" s="145"/>
      <c r="F91" s="146">
        <v>15550</v>
      </c>
      <c r="G91" s="146">
        <v>22554</v>
      </c>
      <c r="H91" s="145"/>
      <c r="I91" s="145"/>
      <c r="J91" s="146">
        <v>23750</v>
      </c>
      <c r="K91" s="146">
        <v>21506</v>
      </c>
      <c r="L91" s="145"/>
      <c r="M91" s="145"/>
      <c r="N91" s="145"/>
      <c r="O91" s="146">
        <v>22058</v>
      </c>
      <c r="P91" s="146">
        <v>16800</v>
      </c>
      <c r="Q91" s="146">
        <v>21089.75</v>
      </c>
    </row>
    <row r="92" spans="1:17" ht="28">
      <c r="A92" s="143">
        <v>90</v>
      </c>
      <c r="B92" s="144" t="s">
        <v>1310</v>
      </c>
      <c r="C92" s="146">
        <v>30000</v>
      </c>
      <c r="D92" s="146">
        <v>31500</v>
      </c>
      <c r="E92" s="147"/>
      <c r="F92" s="146">
        <v>23300</v>
      </c>
      <c r="G92" s="146">
        <v>32220</v>
      </c>
      <c r="H92" s="147"/>
      <c r="I92" s="147"/>
      <c r="J92" s="146">
        <v>36500</v>
      </c>
      <c r="K92" s="146">
        <v>18800</v>
      </c>
      <c r="L92" s="146">
        <v>29601</v>
      </c>
      <c r="M92" s="147"/>
      <c r="N92" s="147"/>
      <c r="O92" s="146">
        <v>33350</v>
      </c>
      <c r="P92" s="146">
        <v>18250</v>
      </c>
      <c r="Q92" s="146">
        <v>28169</v>
      </c>
    </row>
    <row r="93" spans="1:17" ht="21">
      <c r="A93" s="143">
        <v>91</v>
      </c>
      <c r="B93" s="144" t="s">
        <v>1311</v>
      </c>
      <c r="C93" s="146">
        <v>30000</v>
      </c>
      <c r="D93" s="145"/>
      <c r="E93" s="145"/>
      <c r="F93" s="145"/>
      <c r="G93" s="145"/>
      <c r="H93" s="145"/>
      <c r="I93" s="145"/>
      <c r="J93" s="146">
        <v>36500</v>
      </c>
      <c r="K93" s="145"/>
      <c r="L93" s="146">
        <v>17222</v>
      </c>
      <c r="M93" s="145"/>
      <c r="N93" s="145"/>
      <c r="O93" s="145"/>
      <c r="P93" s="146">
        <v>19700</v>
      </c>
      <c r="Q93" s="146">
        <v>25855.5</v>
      </c>
    </row>
    <row r="94" spans="1:17" ht="21">
      <c r="A94" s="143">
        <v>92</v>
      </c>
      <c r="B94" s="144" t="s">
        <v>1312</v>
      </c>
      <c r="C94" s="146">
        <v>33000</v>
      </c>
      <c r="D94" s="146">
        <v>35500</v>
      </c>
      <c r="E94" s="145"/>
      <c r="F94" s="146">
        <v>22650</v>
      </c>
      <c r="G94" s="146">
        <v>32488.5</v>
      </c>
      <c r="H94" s="145"/>
      <c r="I94" s="146">
        <v>40250</v>
      </c>
      <c r="J94" s="146">
        <v>43500</v>
      </c>
      <c r="K94" s="146">
        <v>40800</v>
      </c>
      <c r="L94" s="146">
        <v>36059.5</v>
      </c>
      <c r="M94" s="145"/>
      <c r="N94" s="146">
        <v>23250</v>
      </c>
      <c r="O94" s="146">
        <v>34400</v>
      </c>
      <c r="P94" s="146">
        <v>23250</v>
      </c>
      <c r="Q94" s="146">
        <v>33195.269999999997</v>
      </c>
    </row>
    <row r="95" spans="1:17">
      <c r="A95" s="143">
        <v>93</v>
      </c>
      <c r="B95" s="144" t="s">
        <v>1313</v>
      </c>
      <c r="C95" s="146">
        <v>31000</v>
      </c>
      <c r="D95" s="145"/>
      <c r="E95" s="145"/>
      <c r="F95" s="145"/>
      <c r="G95" s="145"/>
      <c r="H95" s="145"/>
      <c r="I95" s="145"/>
      <c r="J95" s="146">
        <v>43500</v>
      </c>
      <c r="K95" s="146">
        <v>50000</v>
      </c>
      <c r="L95" s="146">
        <v>26641</v>
      </c>
      <c r="M95" s="145"/>
      <c r="N95" s="145"/>
      <c r="O95" s="145"/>
      <c r="P95" s="146">
        <v>21425</v>
      </c>
      <c r="Q95" s="146">
        <v>34513.199999999997</v>
      </c>
    </row>
    <row r="96" spans="1:17" ht="35">
      <c r="A96" s="143">
        <v>94</v>
      </c>
      <c r="B96" s="144" t="s">
        <v>1314</v>
      </c>
      <c r="C96" s="146">
        <v>58000</v>
      </c>
      <c r="D96" s="146">
        <v>31342</v>
      </c>
      <c r="E96" s="146">
        <v>29500</v>
      </c>
      <c r="F96" s="146">
        <v>45750</v>
      </c>
      <c r="G96" s="146">
        <v>60144</v>
      </c>
      <c r="H96" s="147"/>
      <c r="I96" s="147"/>
      <c r="J96" s="146">
        <v>52469</v>
      </c>
      <c r="K96" s="146">
        <v>43500</v>
      </c>
      <c r="L96" s="146">
        <v>27717</v>
      </c>
      <c r="M96" s="146">
        <v>51668.5</v>
      </c>
      <c r="N96" s="146">
        <v>28150</v>
      </c>
      <c r="O96" s="146">
        <v>57750</v>
      </c>
      <c r="P96" s="146">
        <v>24138</v>
      </c>
      <c r="Q96" s="146">
        <v>42510.71</v>
      </c>
    </row>
    <row r="97" spans="1:17" ht="28">
      <c r="A97" s="143">
        <v>95</v>
      </c>
      <c r="B97" s="147" t="s">
        <v>1315</v>
      </c>
      <c r="C97" s="146">
        <v>20000</v>
      </c>
      <c r="D97" s="145"/>
      <c r="E97" s="145"/>
      <c r="F97" s="145"/>
      <c r="G97" s="145"/>
      <c r="H97" s="145"/>
      <c r="I97" s="145"/>
      <c r="J97" s="145"/>
      <c r="K97" s="146">
        <v>25500</v>
      </c>
      <c r="L97" s="146">
        <v>34500</v>
      </c>
      <c r="M97" s="146">
        <v>43000</v>
      </c>
      <c r="N97" s="146">
        <v>18350</v>
      </c>
      <c r="O97" s="146">
        <v>32500</v>
      </c>
      <c r="P97" s="146">
        <v>24750</v>
      </c>
      <c r="Q97" s="146">
        <v>28371.43</v>
      </c>
    </row>
    <row r="98" spans="1:17" ht="28">
      <c r="A98" s="143">
        <v>96</v>
      </c>
      <c r="B98" s="144" t="s">
        <v>1316</v>
      </c>
      <c r="C98" s="146">
        <v>30000</v>
      </c>
      <c r="D98" s="146">
        <v>23000</v>
      </c>
      <c r="E98" s="146">
        <v>40000</v>
      </c>
      <c r="F98" s="146">
        <v>28500</v>
      </c>
      <c r="G98" s="146">
        <v>39250</v>
      </c>
      <c r="H98" s="146">
        <v>33500</v>
      </c>
      <c r="I98" s="146">
        <v>33000</v>
      </c>
      <c r="J98" s="146">
        <v>35500</v>
      </c>
      <c r="K98" s="146">
        <v>20000</v>
      </c>
      <c r="L98" s="146">
        <v>28250</v>
      </c>
      <c r="M98" s="146">
        <v>25500</v>
      </c>
      <c r="N98" s="146">
        <v>21400</v>
      </c>
      <c r="O98" s="146">
        <v>40250</v>
      </c>
      <c r="P98" s="146">
        <v>23250</v>
      </c>
      <c r="Q98" s="146">
        <v>30100</v>
      </c>
    </row>
    <row r="99" spans="1:17" ht="21">
      <c r="A99" s="143">
        <v>97</v>
      </c>
      <c r="B99" s="144" t="s">
        <v>1317</v>
      </c>
      <c r="C99" s="146">
        <v>115000</v>
      </c>
      <c r="D99" s="146">
        <v>72500</v>
      </c>
      <c r="E99" s="146">
        <v>73000</v>
      </c>
      <c r="F99" s="146">
        <v>43550</v>
      </c>
      <c r="G99" s="146">
        <v>82500</v>
      </c>
      <c r="H99" s="146">
        <v>82500</v>
      </c>
      <c r="I99" s="146">
        <v>81000</v>
      </c>
      <c r="J99" s="146">
        <v>91500</v>
      </c>
      <c r="K99" s="145"/>
      <c r="L99" s="146">
        <v>85000</v>
      </c>
      <c r="M99" s="146">
        <v>79500</v>
      </c>
      <c r="N99" s="146">
        <v>84400</v>
      </c>
      <c r="O99" s="146">
        <v>65250</v>
      </c>
      <c r="P99" s="146">
        <v>42700</v>
      </c>
      <c r="Q99" s="146">
        <v>76800</v>
      </c>
    </row>
    <row r="100" spans="1:17" ht="21">
      <c r="A100" s="143">
        <v>98</v>
      </c>
      <c r="B100" s="144" t="s">
        <v>1318</v>
      </c>
      <c r="C100" s="146">
        <v>130000</v>
      </c>
      <c r="D100" s="146">
        <v>91460</v>
      </c>
      <c r="E100" s="145"/>
      <c r="F100" s="146">
        <v>89594</v>
      </c>
      <c r="G100" s="146">
        <v>132102</v>
      </c>
      <c r="H100" s="146">
        <v>126476.5</v>
      </c>
      <c r="I100" s="146">
        <v>99500</v>
      </c>
      <c r="J100" s="146">
        <v>119468</v>
      </c>
      <c r="K100" s="146">
        <v>119360</v>
      </c>
      <c r="L100" s="146">
        <v>160921.5</v>
      </c>
      <c r="M100" s="146">
        <v>98493</v>
      </c>
      <c r="N100" s="146">
        <v>129350</v>
      </c>
      <c r="O100" s="146">
        <v>137150</v>
      </c>
      <c r="P100" s="146">
        <v>129000</v>
      </c>
      <c r="Q100" s="146">
        <v>120221.15</v>
      </c>
    </row>
    <row r="101" spans="1:17">
      <c r="A101" s="143">
        <v>99</v>
      </c>
      <c r="B101" s="144" t="s">
        <v>1319</v>
      </c>
      <c r="C101" s="146">
        <v>150000</v>
      </c>
      <c r="D101" s="146">
        <v>86080</v>
      </c>
      <c r="E101" s="146">
        <v>84500</v>
      </c>
      <c r="F101" s="146">
        <v>89902</v>
      </c>
      <c r="G101" s="146">
        <v>151434</v>
      </c>
      <c r="H101" s="145"/>
      <c r="I101" s="146">
        <v>94000</v>
      </c>
      <c r="J101" s="146">
        <v>81259.5</v>
      </c>
      <c r="K101" s="146">
        <v>97840</v>
      </c>
      <c r="L101" s="146">
        <v>145314</v>
      </c>
      <c r="M101" s="145"/>
      <c r="N101" s="146">
        <v>114850</v>
      </c>
      <c r="O101" s="146">
        <v>120550</v>
      </c>
      <c r="P101" s="146">
        <v>151061.5</v>
      </c>
      <c r="Q101" s="146">
        <v>113899.25</v>
      </c>
    </row>
    <row r="102" spans="1:17" ht="28">
      <c r="A102" s="143">
        <v>100</v>
      </c>
      <c r="B102" s="147" t="s">
        <v>1320</v>
      </c>
      <c r="C102" s="146">
        <v>90000</v>
      </c>
      <c r="D102" s="146">
        <v>80700</v>
      </c>
      <c r="E102" s="145"/>
      <c r="F102" s="146">
        <v>68262</v>
      </c>
      <c r="G102" s="146">
        <v>93975</v>
      </c>
      <c r="H102" s="145"/>
      <c r="I102" s="146">
        <v>84500</v>
      </c>
      <c r="J102" s="146">
        <v>75340.5</v>
      </c>
      <c r="K102" s="146">
        <v>81728</v>
      </c>
      <c r="L102" s="146">
        <v>139932</v>
      </c>
      <c r="M102" s="146">
        <v>91496</v>
      </c>
      <c r="N102" s="146">
        <v>110400</v>
      </c>
      <c r="O102" s="146">
        <v>66906</v>
      </c>
      <c r="P102" s="146">
        <v>132409</v>
      </c>
      <c r="Q102" s="146">
        <v>92970.71</v>
      </c>
    </row>
    <row r="103" spans="1:17" ht="35">
      <c r="A103" s="149">
        <v>101</v>
      </c>
      <c r="B103" s="147" t="s">
        <v>1321</v>
      </c>
      <c r="C103" s="150">
        <v>48000</v>
      </c>
      <c r="D103" s="150">
        <v>28519</v>
      </c>
      <c r="E103" s="150">
        <v>33450</v>
      </c>
      <c r="F103" s="150">
        <v>38410</v>
      </c>
      <c r="G103" s="150">
        <v>47750</v>
      </c>
      <c r="H103" s="150">
        <v>41441.5</v>
      </c>
      <c r="I103" s="150">
        <v>33000</v>
      </c>
      <c r="J103" s="150">
        <v>35517</v>
      </c>
      <c r="K103" s="150">
        <v>36584</v>
      </c>
      <c r="L103" s="150">
        <v>49514</v>
      </c>
      <c r="M103" s="150">
        <v>28525.5</v>
      </c>
      <c r="N103" s="150">
        <v>39550</v>
      </c>
      <c r="O103" s="150">
        <v>51650</v>
      </c>
      <c r="P103" s="150">
        <v>30500</v>
      </c>
      <c r="Q103" s="150">
        <v>38743.64</v>
      </c>
    </row>
    <row r="104" spans="1:17" ht="35">
      <c r="A104" s="143">
        <v>102</v>
      </c>
      <c r="B104" s="147" t="s">
        <v>1322</v>
      </c>
      <c r="C104" s="146">
        <v>45000</v>
      </c>
      <c r="D104" s="146">
        <v>36046</v>
      </c>
      <c r="E104" s="146">
        <v>33250</v>
      </c>
      <c r="F104" s="146">
        <v>38466.5</v>
      </c>
      <c r="G104" s="146">
        <v>49565</v>
      </c>
      <c r="H104" s="146">
        <v>45747</v>
      </c>
      <c r="I104" s="146">
        <v>44250</v>
      </c>
      <c r="J104" s="146">
        <v>48433</v>
      </c>
      <c r="K104" s="146">
        <v>39812</v>
      </c>
      <c r="L104" s="146">
        <v>49514</v>
      </c>
      <c r="M104" s="146">
        <v>44133.5</v>
      </c>
      <c r="N104" s="146">
        <v>41475</v>
      </c>
      <c r="O104" s="146">
        <v>54850</v>
      </c>
      <c r="P104" s="146">
        <v>41053</v>
      </c>
      <c r="Q104" s="146">
        <v>43685.36</v>
      </c>
    </row>
    <row r="105" spans="1:17">
      <c r="A105" s="143">
        <v>103</v>
      </c>
      <c r="B105" s="144" t="s">
        <v>1323</v>
      </c>
      <c r="C105" s="146">
        <v>240</v>
      </c>
      <c r="D105" s="146">
        <v>185</v>
      </c>
      <c r="E105" s="146">
        <v>212.5</v>
      </c>
      <c r="F105" s="146">
        <v>191</v>
      </c>
      <c r="G105" s="146">
        <v>257.5</v>
      </c>
      <c r="H105" s="146">
        <v>223.5</v>
      </c>
      <c r="I105" s="146">
        <v>236.5</v>
      </c>
      <c r="J105" s="146">
        <v>219</v>
      </c>
      <c r="K105" s="146">
        <v>214</v>
      </c>
      <c r="L105" s="146">
        <v>215</v>
      </c>
      <c r="M105" s="146">
        <v>217.5</v>
      </c>
      <c r="N105" s="146">
        <v>197.5</v>
      </c>
      <c r="O105" s="146">
        <v>250</v>
      </c>
      <c r="P105" s="146">
        <v>223.5</v>
      </c>
      <c r="Q105" s="146">
        <v>220.18</v>
      </c>
    </row>
    <row r="106" spans="1:17">
      <c r="A106" s="143">
        <v>104</v>
      </c>
      <c r="B106" s="144" t="s">
        <v>1324</v>
      </c>
      <c r="C106" s="146">
        <v>260</v>
      </c>
      <c r="D106" s="146">
        <v>177.5</v>
      </c>
      <c r="E106" s="146">
        <v>205</v>
      </c>
      <c r="F106" s="146">
        <v>178</v>
      </c>
      <c r="G106" s="146">
        <v>290</v>
      </c>
      <c r="H106" s="146">
        <v>206.5</v>
      </c>
      <c r="I106" s="146">
        <v>288.5</v>
      </c>
      <c r="J106" s="146">
        <v>211</v>
      </c>
      <c r="K106" s="146">
        <v>214.5</v>
      </c>
      <c r="L106" s="146">
        <v>200</v>
      </c>
      <c r="M106" s="146">
        <v>207.5</v>
      </c>
      <c r="N106" s="146">
        <v>207.5</v>
      </c>
      <c r="O106" s="146">
        <v>250</v>
      </c>
      <c r="P106" s="146">
        <v>307.5</v>
      </c>
      <c r="Q106" s="146">
        <v>228.82</v>
      </c>
    </row>
    <row r="107" spans="1:17">
      <c r="A107" s="143">
        <v>105</v>
      </c>
      <c r="B107" s="144" t="s">
        <v>1325</v>
      </c>
      <c r="C107" s="146">
        <v>210</v>
      </c>
      <c r="D107" s="146">
        <v>176.5</v>
      </c>
      <c r="E107" s="146">
        <v>195</v>
      </c>
      <c r="F107" s="146">
        <v>159</v>
      </c>
      <c r="G107" s="146">
        <v>217.5</v>
      </c>
      <c r="H107" s="146">
        <v>182</v>
      </c>
      <c r="I107" s="146">
        <v>174.5</v>
      </c>
      <c r="J107" s="146">
        <v>180.5</v>
      </c>
      <c r="K107" s="146">
        <v>177</v>
      </c>
      <c r="L107" s="146">
        <v>135</v>
      </c>
      <c r="M107" s="146">
        <v>177.5</v>
      </c>
      <c r="N107" s="146">
        <v>170</v>
      </c>
      <c r="O107" s="146">
        <v>200</v>
      </c>
      <c r="P107" s="146">
        <v>181</v>
      </c>
      <c r="Q107" s="146">
        <v>181.11</v>
      </c>
    </row>
    <row r="108" spans="1:17" ht="21">
      <c r="A108" s="143">
        <v>106</v>
      </c>
      <c r="B108" s="144" t="s">
        <v>1326</v>
      </c>
      <c r="C108" s="146">
        <v>175</v>
      </c>
      <c r="D108" s="146">
        <v>255</v>
      </c>
      <c r="E108" s="146">
        <v>257.5</v>
      </c>
      <c r="F108" s="146">
        <v>221</v>
      </c>
      <c r="G108" s="145"/>
      <c r="H108" s="146">
        <v>267.5</v>
      </c>
      <c r="I108" s="145"/>
      <c r="J108" s="146">
        <v>229</v>
      </c>
      <c r="K108" s="146">
        <v>270</v>
      </c>
      <c r="L108" s="146">
        <v>255</v>
      </c>
      <c r="M108" s="146">
        <v>265</v>
      </c>
      <c r="N108" s="146">
        <v>155</v>
      </c>
      <c r="O108" s="145"/>
      <c r="P108" s="146">
        <v>252.5</v>
      </c>
      <c r="Q108" s="146">
        <v>236.59</v>
      </c>
    </row>
    <row r="109" spans="1:17" ht="21">
      <c r="A109" s="143">
        <v>107</v>
      </c>
      <c r="B109" s="144" t="s">
        <v>1327</v>
      </c>
      <c r="C109" s="146">
        <v>320</v>
      </c>
      <c r="D109" s="146">
        <v>295</v>
      </c>
      <c r="E109" s="146">
        <v>295</v>
      </c>
      <c r="F109" s="146">
        <v>247</v>
      </c>
      <c r="G109" s="146">
        <v>340</v>
      </c>
      <c r="H109" s="146">
        <v>306</v>
      </c>
      <c r="I109" s="146">
        <v>321</v>
      </c>
      <c r="J109" s="146">
        <v>293.5</v>
      </c>
      <c r="K109" s="146">
        <v>286.5</v>
      </c>
      <c r="L109" s="146">
        <v>290</v>
      </c>
      <c r="M109" s="146">
        <v>290</v>
      </c>
      <c r="N109" s="146">
        <v>280</v>
      </c>
      <c r="O109" s="146">
        <v>335</v>
      </c>
      <c r="P109" s="146">
        <v>281.5</v>
      </c>
      <c r="Q109" s="146">
        <v>298.61</v>
      </c>
    </row>
    <row r="110" spans="1:17" ht="28">
      <c r="A110" s="143">
        <v>108</v>
      </c>
      <c r="B110" s="144" t="s">
        <v>1328</v>
      </c>
      <c r="C110" s="146">
        <v>1350</v>
      </c>
      <c r="D110" s="146">
        <v>977.5</v>
      </c>
      <c r="E110" s="146">
        <v>1080</v>
      </c>
      <c r="F110" s="146">
        <v>1163</v>
      </c>
      <c r="G110" s="145"/>
      <c r="H110" s="146">
        <v>1000</v>
      </c>
      <c r="I110" s="146">
        <v>1128</v>
      </c>
      <c r="J110" s="146">
        <v>1242.5</v>
      </c>
      <c r="K110" s="145"/>
      <c r="L110" s="146">
        <v>975</v>
      </c>
      <c r="M110" s="146">
        <v>930</v>
      </c>
      <c r="N110" s="146">
        <v>1680</v>
      </c>
      <c r="O110" s="146">
        <v>1150</v>
      </c>
      <c r="P110" s="146">
        <v>1230</v>
      </c>
      <c r="Q110" s="146">
        <v>1158.83</v>
      </c>
    </row>
    <row r="111" spans="1:17" ht="21">
      <c r="A111" s="143">
        <v>109</v>
      </c>
      <c r="B111" s="144" t="s">
        <v>1329</v>
      </c>
      <c r="C111" s="146">
        <v>320</v>
      </c>
      <c r="D111" s="146">
        <v>290</v>
      </c>
      <c r="E111" s="146">
        <v>305</v>
      </c>
      <c r="F111" s="146">
        <v>265</v>
      </c>
      <c r="G111" s="146">
        <v>310</v>
      </c>
      <c r="H111" s="146">
        <v>269</v>
      </c>
      <c r="I111" s="146">
        <v>299</v>
      </c>
      <c r="J111" s="146">
        <v>296</v>
      </c>
      <c r="K111" s="146">
        <v>328.5</v>
      </c>
      <c r="L111" s="146">
        <v>245</v>
      </c>
      <c r="M111" s="146">
        <v>297.5</v>
      </c>
      <c r="N111" s="146">
        <v>300</v>
      </c>
      <c r="O111" s="146">
        <v>355</v>
      </c>
      <c r="P111" s="146">
        <v>282</v>
      </c>
      <c r="Q111" s="146">
        <v>297.29000000000002</v>
      </c>
    </row>
    <row r="112" spans="1:17" ht="28">
      <c r="A112" s="143">
        <v>110</v>
      </c>
      <c r="B112" s="144" t="s">
        <v>1330</v>
      </c>
      <c r="C112" s="146">
        <v>320</v>
      </c>
      <c r="D112" s="146">
        <v>295</v>
      </c>
      <c r="E112" s="146">
        <v>322.5</v>
      </c>
      <c r="F112" s="146">
        <v>268</v>
      </c>
      <c r="G112" s="146">
        <v>317.5</v>
      </c>
      <c r="H112" s="146">
        <v>276.5</v>
      </c>
      <c r="I112" s="146">
        <v>299</v>
      </c>
      <c r="J112" s="146">
        <v>291.5</v>
      </c>
      <c r="K112" s="146">
        <v>278</v>
      </c>
      <c r="L112" s="146">
        <v>250</v>
      </c>
      <c r="M112" s="146">
        <v>284</v>
      </c>
      <c r="N112" s="146">
        <v>297.5</v>
      </c>
      <c r="O112" s="146">
        <v>325</v>
      </c>
      <c r="P112" s="146">
        <v>291.5</v>
      </c>
      <c r="Q112" s="146">
        <v>294</v>
      </c>
    </row>
    <row r="113" spans="1:17" ht="28">
      <c r="A113" s="143">
        <v>111</v>
      </c>
      <c r="B113" s="144" t="s">
        <v>1331</v>
      </c>
      <c r="C113" s="146">
        <v>375</v>
      </c>
      <c r="D113" s="146">
        <v>320</v>
      </c>
      <c r="E113" s="146">
        <v>345</v>
      </c>
      <c r="F113" s="146">
        <v>272.5</v>
      </c>
      <c r="G113" s="146">
        <v>361</v>
      </c>
      <c r="H113" s="146">
        <v>333.5</v>
      </c>
      <c r="I113" s="146">
        <v>347.5</v>
      </c>
      <c r="J113" s="146">
        <v>348</v>
      </c>
      <c r="K113" s="146">
        <v>323.5</v>
      </c>
      <c r="L113" s="146">
        <v>322.5</v>
      </c>
      <c r="M113" s="146">
        <v>330</v>
      </c>
      <c r="N113" s="146">
        <v>302.5</v>
      </c>
      <c r="O113" s="146">
        <v>320</v>
      </c>
      <c r="P113" s="146">
        <v>325</v>
      </c>
      <c r="Q113" s="146">
        <v>330.43</v>
      </c>
    </row>
    <row r="114" spans="1:17" ht="28">
      <c r="A114" s="143">
        <v>112</v>
      </c>
      <c r="B114" s="144" t="s">
        <v>1332</v>
      </c>
      <c r="C114" s="146">
        <v>400</v>
      </c>
      <c r="D114" s="146">
        <v>330</v>
      </c>
      <c r="E114" s="146">
        <v>491</v>
      </c>
      <c r="F114" s="146">
        <v>278</v>
      </c>
      <c r="G114" s="146">
        <v>355</v>
      </c>
      <c r="H114" s="146">
        <v>341.5</v>
      </c>
      <c r="I114" s="146">
        <v>347.5</v>
      </c>
      <c r="J114" s="146">
        <v>345</v>
      </c>
      <c r="K114" s="146">
        <v>469</v>
      </c>
      <c r="L114" s="146">
        <v>335</v>
      </c>
      <c r="M114" s="146">
        <v>345</v>
      </c>
      <c r="N114" s="146">
        <v>382.5</v>
      </c>
      <c r="O114" s="146">
        <v>375</v>
      </c>
      <c r="P114" s="146">
        <v>340</v>
      </c>
      <c r="Q114" s="146">
        <v>366.75</v>
      </c>
    </row>
    <row r="115" spans="1:17" ht="21">
      <c r="A115" s="143">
        <v>113</v>
      </c>
      <c r="B115" s="144" t="s">
        <v>1333</v>
      </c>
      <c r="C115" s="146">
        <v>180</v>
      </c>
      <c r="D115" s="146">
        <v>140</v>
      </c>
      <c r="E115" s="146">
        <v>115</v>
      </c>
      <c r="F115" s="146">
        <v>100</v>
      </c>
      <c r="G115" s="146">
        <v>132.5</v>
      </c>
      <c r="H115" s="146">
        <v>114</v>
      </c>
      <c r="I115" s="146">
        <v>131</v>
      </c>
      <c r="J115" s="146">
        <v>152.5</v>
      </c>
      <c r="K115" s="146">
        <v>153.5</v>
      </c>
      <c r="L115" s="146">
        <v>137.5</v>
      </c>
      <c r="M115" s="146">
        <v>152.5</v>
      </c>
      <c r="N115" s="146">
        <v>135</v>
      </c>
      <c r="O115" s="146">
        <v>145</v>
      </c>
      <c r="P115" s="146">
        <v>140</v>
      </c>
      <c r="Q115" s="146">
        <v>137.75</v>
      </c>
    </row>
    <row r="116" spans="1:17" ht="28">
      <c r="A116" s="143">
        <v>114</v>
      </c>
      <c r="B116" s="144" t="s">
        <v>1334</v>
      </c>
      <c r="C116" s="146">
        <v>190</v>
      </c>
      <c r="D116" s="146">
        <v>152.5</v>
      </c>
      <c r="E116" s="146">
        <v>162.5</v>
      </c>
      <c r="F116" s="146">
        <v>129</v>
      </c>
      <c r="G116" s="146">
        <v>177.5</v>
      </c>
      <c r="H116" s="146">
        <v>150</v>
      </c>
      <c r="I116" s="146">
        <v>156.5</v>
      </c>
      <c r="J116" s="146">
        <v>127</v>
      </c>
      <c r="K116" s="146">
        <v>134.5</v>
      </c>
      <c r="L116" s="146">
        <v>155</v>
      </c>
      <c r="M116" s="146">
        <v>140</v>
      </c>
      <c r="N116" s="146">
        <v>140</v>
      </c>
      <c r="O116" s="146">
        <v>125</v>
      </c>
      <c r="P116" s="146">
        <v>161</v>
      </c>
      <c r="Q116" s="146">
        <v>150.04</v>
      </c>
    </row>
    <row r="117" spans="1:17" ht="28">
      <c r="A117" s="143">
        <v>115</v>
      </c>
      <c r="B117" s="144" t="s">
        <v>1335</v>
      </c>
      <c r="C117" s="146">
        <v>210</v>
      </c>
      <c r="D117" s="146">
        <v>152.5</v>
      </c>
      <c r="E117" s="146">
        <v>195</v>
      </c>
      <c r="F117" s="146">
        <v>157</v>
      </c>
      <c r="G117" s="146">
        <v>217.5</v>
      </c>
      <c r="H117" s="146">
        <v>189</v>
      </c>
      <c r="I117" s="146">
        <v>168</v>
      </c>
      <c r="J117" s="146">
        <v>150.5</v>
      </c>
      <c r="K117" s="146">
        <v>141.5</v>
      </c>
      <c r="L117" s="146">
        <v>177.5</v>
      </c>
      <c r="M117" s="146">
        <v>180</v>
      </c>
      <c r="N117" s="146">
        <v>167.5</v>
      </c>
      <c r="O117" s="146">
        <v>175</v>
      </c>
      <c r="P117" s="146">
        <v>165</v>
      </c>
      <c r="Q117" s="146">
        <v>174.71</v>
      </c>
    </row>
    <row r="118" spans="1:17" ht="28">
      <c r="A118" s="143">
        <v>116</v>
      </c>
      <c r="B118" s="147" t="s">
        <v>1336</v>
      </c>
      <c r="C118" s="146">
        <v>400</v>
      </c>
      <c r="D118" s="146">
        <v>465</v>
      </c>
      <c r="E118" s="145"/>
      <c r="F118" s="146">
        <v>376</v>
      </c>
      <c r="G118" s="145"/>
      <c r="H118" s="145"/>
      <c r="I118" s="145"/>
      <c r="J118" s="146">
        <v>432.5</v>
      </c>
      <c r="K118" s="145"/>
      <c r="L118" s="146">
        <v>430</v>
      </c>
      <c r="M118" s="145"/>
      <c r="N118" s="146">
        <v>290</v>
      </c>
      <c r="O118" s="146">
        <v>480</v>
      </c>
      <c r="P118" s="146">
        <v>469</v>
      </c>
      <c r="Q118" s="146">
        <v>417.81</v>
      </c>
    </row>
    <row r="119" spans="1:17" ht="21">
      <c r="A119" s="143">
        <v>117</v>
      </c>
      <c r="B119" s="144" t="s">
        <v>1337</v>
      </c>
      <c r="C119" s="145"/>
      <c r="D119" s="145"/>
      <c r="E119" s="145"/>
      <c r="F119" s="145"/>
      <c r="G119" s="145"/>
      <c r="H119" s="145"/>
      <c r="I119" s="145"/>
      <c r="J119" s="145"/>
      <c r="K119" s="146">
        <v>269</v>
      </c>
      <c r="L119" s="145"/>
      <c r="M119" s="145"/>
      <c r="N119" s="145"/>
      <c r="O119" s="145"/>
      <c r="P119" s="145"/>
      <c r="Q119" s="146">
        <v>269</v>
      </c>
    </row>
    <row r="120" spans="1:17" ht="21">
      <c r="A120" s="143">
        <v>118</v>
      </c>
      <c r="B120" s="144" t="s">
        <v>1338</v>
      </c>
      <c r="C120" s="145"/>
      <c r="D120" s="146">
        <v>403</v>
      </c>
      <c r="E120" s="145"/>
      <c r="F120" s="145"/>
      <c r="G120" s="145"/>
      <c r="H120" s="145"/>
      <c r="I120" s="146">
        <v>311</v>
      </c>
      <c r="J120" s="146">
        <v>484.5</v>
      </c>
      <c r="K120" s="146">
        <v>269</v>
      </c>
      <c r="L120" s="146">
        <v>398</v>
      </c>
      <c r="M120" s="145"/>
      <c r="N120" s="145"/>
      <c r="O120" s="145"/>
      <c r="P120" s="145"/>
      <c r="Q120" s="146">
        <v>373.1</v>
      </c>
    </row>
    <row r="121" spans="1:17" ht="28">
      <c r="A121" s="143">
        <v>119</v>
      </c>
      <c r="B121" s="144" t="s">
        <v>1339</v>
      </c>
      <c r="C121" s="146">
        <v>450</v>
      </c>
      <c r="D121" s="146">
        <v>398</v>
      </c>
      <c r="E121" s="146">
        <v>430</v>
      </c>
      <c r="F121" s="146">
        <v>440</v>
      </c>
      <c r="G121" s="146">
        <v>370.5</v>
      </c>
      <c r="H121" s="146">
        <v>549</v>
      </c>
      <c r="I121" s="146">
        <v>377.5</v>
      </c>
      <c r="J121" s="146">
        <v>414.5</v>
      </c>
      <c r="K121" s="146">
        <v>376</v>
      </c>
      <c r="L121" s="146">
        <v>457</v>
      </c>
      <c r="M121" s="146">
        <v>409.5</v>
      </c>
      <c r="N121" s="146">
        <v>452.5</v>
      </c>
      <c r="O121" s="146">
        <v>392</v>
      </c>
      <c r="P121" s="146">
        <v>392.5</v>
      </c>
      <c r="Q121" s="146">
        <v>422.07</v>
      </c>
    </row>
    <row r="122" spans="1:17" ht="28">
      <c r="A122" s="143">
        <v>120</v>
      </c>
      <c r="B122" s="144" t="s">
        <v>1340</v>
      </c>
      <c r="C122" s="146">
        <v>450</v>
      </c>
      <c r="D122" s="146">
        <v>510.5</v>
      </c>
      <c r="E122" s="146">
        <v>440</v>
      </c>
      <c r="F122" s="146">
        <v>425</v>
      </c>
      <c r="G122" s="146">
        <v>415.5</v>
      </c>
      <c r="H122" s="146">
        <v>586.5</v>
      </c>
      <c r="I122" s="146">
        <v>438</v>
      </c>
      <c r="J122" s="146">
        <v>527.5</v>
      </c>
      <c r="K122" s="146">
        <v>376</v>
      </c>
      <c r="L122" s="146">
        <v>484</v>
      </c>
      <c r="M122" s="146">
        <v>500.5</v>
      </c>
      <c r="N122" s="146">
        <v>445</v>
      </c>
      <c r="O122" s="146">
        <v>467</v>
      </c>
      <c r="P122" s="146">
        <v>412.5</v>
      </c>
      <c r="Q122" s="146">
        <v>462.71</v>
      </c>
    </row>
    <row r="123" spans="1:17" ht="21">
      <c r="A123" s="143">
        <v>121</v>
      </c>
      <c r="B123" s="144" t="s">
        <v>1341</v>
      </c>
      <c r="C123" s="146">
        <v>600</v>
      </c>
      <c r="D123" s="146">
        <v>441</v>
      </c>
      <c r="E123" s="146">
        <v>610</v>
      </c>
      <c r="F123" s="146">
        <v>493</v>
      </c>
      <c r="G123" s="145"/>
      <c r="H123" s="146">
        <v>565</v>
      </c>
      <c r="I123" s="146">
        <v>486.5</v>
      </c>
      <c r="J123" s="146">
        <v>506</v>
      </c>
      <c r="K123" s="146">
        <v>394</v>
      </c>
      <c r="L123" s="146">
        <v>549</v>
      </c>
      <c r="M123" s="146">
        <v>554.5</v>
      </c>
      <c r="N123" s="146">
        <v>542.5</v>
      </c>
      <c r="O123" s="146">
        <v>467</v>
      </c>
      <c r="P123" s="146">
        <v>435</v>
      </c>
      <c r="Q123" s="146">
        <v>511.04</v>
      </c>
    </row>
    <row r="124" spans="1:17" ht="21">
      <c r="A124" s="143">
        <v>122</v>
      </c>
      <c r="B124" s="144" t="s">
        <v>1342</v>
      </c>
      <c r="C124" s="146">
        <v>600</v>
      </c>
      <c r="D124" s="146">
        <v>645</v>
      </c>
      <c r="E124" s="146">
        <v>570</v>
      </c>
      <c r="F124" s="146">
        <v>525</v>
      </c>
      <c r="G124" s="146">
        <v>625.5</v>
      </c>
      <c r="H124" s="146">
        <v>635</v>
      </c>
      <c r="I124" s="146">
        <v>583.5</v>
      </c>
      <c r="J124" s="146">
        <v>637</v>
      </c>
      <c r="K124" s="146">
        <v>394</v>
      </c>
      <c r="L124" s="146">
        <v>597</v>
      </c>
      <c r="M124" s="146">
        <v>581.5</v>
      </c>
      <c r="N124" s="146">
        <v>530</v>
      </c>
      <c r="O124" s="146">
        <v>614</v>
      </c>
      <c r="P124" s="146">
        <v>477.5</v>
      </c>
      <c r="Q124" s="146">
        <v>572.5</v>
      </c>
    </row>
    <row r="125" spans="1:17" ht="28">
      <c r="A125" s="143">
        <v>123</v>
      </c>
      <c r="B125" s="144" t="s">
        <v>1343</v>
      </c>
      <c r="C125" s="146">
        <v>576</v>
      </c>
      <c r="D125" s="145"/>
      <c r="E125" s="146">
        <v>300</v>
      </c>
      <c r="F125" s="145"/>
      <c r="G125" s="146">
        <v>532</v>
      </c>
      <c r="H125" s="145"/>
      <c r="I125" s="145"/>
      <c r="J125" s="146">
        <v>325</v>
      </c>
      <c r="K125" s="146">
        <v>387.5</v>
      </c>
      <c r="L125" s="146">
        <v>400</v>
      </c>
      <c r="M125" s="145"/>
      <c r="N125" s="146">
        <v>282.5</v>
      </c>
      <c r="O125" s="145"/>
      <c r="P125" s="146">
        <v>427.5</v>
      </c>
      <c r="Q125" s="146">
        <v>403.81</v>
      </c>
    </row>
    <row r="126" spans="1:17" ht="28">
      <c r="A126" s="143">
        <v>124</v>
      </c>
      <c r="B126" s="144" t="s">
        <v>1344</v>
      </c>
      <c r="C126" s="146">
        <v>954</v>
      </c>
      <c r="D126" s="145"/>
      <c r="E126" s="146">
        <v>400</v>
      </c>
      <c r="F126" s="145"/>
      <c r="G126" s="146">
        <v>704</v>
      </c>
      <c r="H126" s="145"/>
      <c r="I126" s="145"/>
      <c r="J126" s="146">
        <v>650</v>
      </c>
      <c r="K126" s="146">
        <v>444</v>
      </c>
      <c r="L126" s="146">
        <v>450</v>
      </c>
      <c r="M126" s="145"/>
      <c r="N126" s="146">
        <v>382.5</v>
      </c>
      <c r="O126" s="145"/>
      <c r="P126" s="146">
        <v>625</v>
      </c>
      <c r="Q126" s="146">
        <v>576.19000000000005</v>
      </c>
    </row>
    <row r="127" spans="1:17" ht="21">
      <c r="A127" s="143">
        <v>125</v>
      </c>
      <c r="B127" s="147" t="s">
        <v>1345</v>
      </c>
      <c r="C127" s="145"/>
      <c r="D127" s="145"/>
      <c r="E127" s="145"/>
      <c r="F127" s="145"/>
      <c r="G127" s="145"/>
      <c r="H127" s="145"/>
      <c r="I127" s="145"/>
      <c r="J127" s="145"/>
      <c r="K127" s="145"/>
      <c r="L127" s="145"/>
      <c r="M127" s="145"/>
      <c r="N127" s="145"/>
      <c r="O127" s="145"/>
      <c r="P127" s="145"/>
      <c r="Q127" s="145"/>
    </row>
    <row r="128" spans="1:17" ht="21">
      <c r="A128" s="143">
        <v>126</v>
      </c>
      <c r="B128" s="147" t="s">
        <v>1346</v>
      </c>
      <c r="C128" s="145"/>
      <c r="D128" s="145"/>
      <c r="E128" s="145"/>
      <c r="F128" s="145"/>
      <c r="G128" s="145"/>
      <c r="H128" s="145"/>
      <c r="I128" s="145"/>
      <c r="J128" s="145"/>
      <c r="K128" s="145"/>
      <c r="L128" s="145"/>
      <c r="M128" s="145"/>
      <c r="N128" s="145"/>
      <c r="O128" s="145"/>
      <c r="P128" s="145"/>
      <c r="Q128" s="145"/>
    </row>
    <row r="129" spans="1:17" ht="21">
      <c r="A129" s="143">
        <v>127</v>
      </c>
      <c r="B129" s="147" t="s">
        <v>1347</v>
      </c>
      <c r="C129" s="145"/>
      <c r="D129" s="145"/>
      <c r="E129" s="145"/>
      <c r="F129" s="145"/>
      <c r="G129" s="145"/>
      <c r="H129" s="145"/>
      <c r="I129" s="145"/>
      <c r="J129" s="145"/>
      <c r="K129" s="145"/>
      <c r="L129" s="145"/>
      <c r="M129" s="145"/>
      <c r="N129" s="145"/>
      <c r="O129" s="145"/>
      <c r="P129" s="145"/>
      <c r="Q129" s="145"/>
    </row>
    <row r="130" spans="1:17" ht="28">
      <c r="A130" s="143">
        <v>128</v>
      </c>
      <c r="B130" s="144" t="s">
        <v>1348</v>
      </c>
      <c r="C130" s="146">
        <v>1745</v>
      </c>
      <c r="D130" s="146">
        <v>1375</v>
      </c>
      <c r="E130" s="146">
        <v>1500</v>
      </c>
      <c r="F130" s="146">
        <v>1320</v>
      </c>
      <c r="G130" s="146">
        <v>1255</v>
      </c>
      <c r="H130" s="146">
        <v>1332.5</v>
      </c>
      <c r="I130" s="146">
        <v>1785</v>
      </c>
      <c r="J130" s="146">
        <v>1638</v>
      </c>
      <c r="K130" s="146">
        <v>1503.5</v>
      </c>
      <c r="L130" s="146">
        <v>1375</v>
      </c>
      <c r="M130" s="146">
        <v>1511.5</v>
      </c>
      <c r="N130" s="146">
        <v>991</v>
      </c>
      <c r="O130" s="146">
        <v>1499.5</v>
      </c>
      <c r="P130" s="146">
        <v>1911</v>
      </c>
      <c r="Q130" s="146">
        <v>1481.57</v>
      </c>
    </row>
    <row r="131" spans="1:17" ht="28">
      <c r="A131" s="143">
        <v>129</v>
      </c>
      <c r="B131" s="144" t="s">
        <v>1349</v>
      </c>
      <c r="C131" s="146">
        <v>2557</v>
      </c>
      <c r="D131" s="146">
        <v>2137.5</v>
      </c>
      <c r="E131" s="146">
        <v>2300</v>
      </c>
      <c r="F131" s="146">
        <v>1530</v>
      </c>
      <c r="G131" s="146">
        <v>2250</v>
      </c>
      <c r="H131" s="146">
        <v>1905</v>
      </c>
      <c r="I131" s="146">
        <v>2518</v>
      </c>
      <c r="J131" s="146">
        <v>2355</v>
      </c>
      <c r="K131" s="146">
        <v>1890</v>
      </c>
      <c r="L131" s="146">
        <v>1910</v>
      </c>
      <c r="M131" s="146">
        <v>2112.5</v>
      </c>
      <c r="N131" s="146">
        <v>1485</v>
      </c>
      <c r="O131" s="146">
        <v>2528.5</v>
      </c>
      <c r="P131" s="146">
        <v>2709</v>
      </c>
      <c r="Q131" s="146">
        <v>2156.25</v>
      </c>
    </row>
    <row r="132" spans="1:17" ht="21">
      <c r="A132" s="143">
        <v>130</v>
      </c>
      <c r="B132" s="147" t="s">
        <v>1350</v>
      </c>
      <c r="C132" s="145"/>
      <c r="D132" s="145"/>
      <c r="E132" s="145"/>
      <c r="F132" s="145"/>
      <c r="G132" s="145"/>
      <c r="H132" s="145"/>
      <c r="I132" s="145"/>
      <c r="J132" s="145"/>
      <c r="K132" s="145"/>
      <c r="L132" s="145"/>
      <c r="M132" s="145"/>
      <c r="N132" s="145"/>
      <c r="O132" s="145"/>
      <c r="P132" s="145"/>
      <c r="Q132" s="145"/>
    </row>
    <row r="133" spans="1:17" ht="28">
      <c r="A133" s="143">
        <v>131</v>
      </c>
      <c r="B133" s="144" t="s">
        <v>1351</v>
      </c>
      <c r="C133" s="145"/>
      <c r="D133" s="146">
        <v>255</v>
      </c>
      <c r="E133" s="146">
        <v>225</v>
      </c>
      <c r="F133" s="145"/>
      <c r="G133" s="145"/>
      <c r="H133" s="146">
        <v>171.5</v>
      </c>
      <c r="I133" s="145"/>
      <c r="J133" s="146">
        <v>204</v>
      </c>
      <c r="K133" s="146">
        <v>189</v>
      </c>
      <c r="L133" s="145"/>
      <c r="M133" s="146">
        <v>191.5</v>
      </c>
      <c r="N133" s="146">
        <v>185</v>
      </c>
      <c r="O133" s="146">
        <v>240</v>
      </c>
      <c r="P133" s="146">
        <v>232.5</v>
      </c>
      <c r="Q133" s="146">
        <v>210.39</v>
      </c>
    </row>
    <row r="134" spans="1:17" ht="28">
      <c r="A134" s="143">
        <v>132</v>
      </c>
      <c r="B134" s="144" t="s">
        <v>1352</v>
      </c>
      <c r="C134" s="146">
        <v>232</v>
      </c>
      <c r="D134" s="146">
        <v>255</v>
      </c>
      <c r="E134" s="145"/>
      <c r="F134" s="145"/>
      <c r="G134" s="145"/>
      <c r="H134" s="146">
        <v>315</v>
      </c>
      <c r="I134" s="145"/>
      <c r="J134" s="146">
        <v>408</v>
      </c>
      <c r="K134" s="146">
        <v>349</v>
      </c>
      <c r="L134" s="146">
        <v>182.5</v>
      </c>
      <c r="M134" s="146">
        <v>367.5</v>
      </c>
      <c r="N134" s="145"/>
      <c r="O134" s="145"/>
      <c r="P134" s="146">
        <v>232.5</v>
      </c>
      <c r="Q134" s="146">
        <v>292.69</v>
      </c>
    </row>
    <row r="135" spans="1:17" ht="35">
      <c r="A135" s="143">
        <v>133</v>
      </c>
      <c r="B135" s="144" t="s">
        <v>1353</v>
      </c>
      <c r="C135" s="146">
        <v>90</v>
      </c>
      <c r="D135" s="146">
        <v>73.5</v>
      </c>
      <c r="E135" s="146">
        <v>40</v>
      </c>
      <c r="F135" s="146">
        <v>67.5</v>
      </c>
      <c r="G135" s="146">
        <v>52.5</v>
      </c>
      <c r="H135" s="146">
        <v>68</v>
      </c>
      <c r="I135" s="146">
        <v>75.5</v>
      </c>
      <c r="J135" s="146">
        <v>118</v>
      </c>
      <c r="K135" s="146">
        <v>115</v>
      </c>
      <c r="L135" s="146">
        <v>75</v>
      </c>
      <c r="M135" s="146">
        <v>107.5</v>
      </c>
      <c r="N135" s="146">
        <v>59</v>
      </c>
      <c r="O135" s="146">
        <v>83.5</v>
      </c>
      <c r="P135" s="146">
        <v>77.5</v>
      </c>
      <c r="Q135" s="146">
        <v>78.75</v>
      </c>
    </row>
    <row r="136" spans="1:17" ht="21">
      <c r="A136" s="143">
        <v>134</v>
      </c>
      <c r="B136" s="147" t="s">
        <v>1354</v>
      </c>
      <c r="C136" s="145"/>
      <c r="D136" s="146">
        <v>212.5</v>
      </c>
      <c r="E136" s="145"/>
      <c r="F136" s="146">
        <v>197.5</v>
      </c>
      <c r="G136" s="146">
        <v>270</v>
      </c>
      <c r="H136" s="146">
        <v>230</v>
      </c>
      <c r="I136" s="145"/>
      <c r="J136" s="145"/>
      <c r="K136" s="146">
        <v>279</v>
      </c>
      <c r="L136" s="146">
        <v>177.5</v>
      </c>
      <c r="M136" s="145"/>
      <c r="N136" s="146">
        <v>164</v>
      </c>
      <c r="O136" s="146">
        <v>301.5</v>
      </c>
      <c r="P136" s="146">
        <v>202.5</v>
      </c>
      <c r="Q136" s="146">
        <v>226.06</v>
      </c>
    </row>
    <row r="137" spans="1:17" ht="21">
      <c r="A137" s="143">
        <v>135</v>
      </c>
      <c r="B137" s="147" t="s">
        <v>1355</v>
      </c>
      <c r="C137" s="146">
        <v>230</v>
      </c>
      <c r="D137" s="146">
        <v>280</v>
      </c>
      <c r="E137" s="146">
        <v>410</v>
      </c>
      <c r="F137" s="146">
        <v>247.5</v>
      </c>
      <c r="G137" s="146">
        <v>362.5</v>
      </c>
      <c r="H137" s="146">
        <v>310</v>
      </c>
      <c r="I137" s="145"/>
      <c r="J137" s="146">
        <v>282</v>
      </c>
      <c r="K137" s="146">
        <v>215</v>
      </c>
      <c r="L137" s="146">
        <v>235</v>
      </c>
      <c r="M137" s="146">
        <v>252.5</v>
      </c>
      <c r="N137" s="146">
        <v>227.5</v>
      </c>
      <c r="O137" s="146">
        <v>401.5</v>
      </c>
      <c r="P137" s="146">
        <v>225</v>
      </c>
      <c r="Q137" s="146">
        <v>282.95999999999998</v>
      </c>
    </row>
    <row r="138" spans="1:17" ht="28">
      <c r="A138" s="143">
        <v>136</v>
      </c>
      <c r="B138" s="144" t="s">
        <v>1356</v>
      </c>
      <c r="C138" s="146">
        <v>450</v>
      </c>
      <c r="D138" s="146">
        <v>450</v>
      </c>
      <c r="E138" s="145"/>
      <c r="F138" s="146">
        <v>305</v>
      </c>
      <c r="G138" s="146">
        <v>567.5</v>
      </c>
      <c r="H138" s="146">
        <v>470</v>
      </c>
      <c r="I138" s="145"/>
      <c r="J138" s="146">
        <v>558</v>
      </c>
      <c r="K138" s="146">
        <v>224</v>
      </c>
      <c r="L138" s="146">
        <v>332.5</v>
      </c>
      <c r="M138" s="146">
        <v>327</v>
      </c>
      <c r="N138" s="146">
        <v>422.5</v>
      </c>
      <c r="O138" s="146">
        <v>680</v>
      </c>
      <c r="P138" s="146">
        <v>290</v>
      </c>
      <c r="Q138" s="146">
        <v>423.04</v>
      </c>
    </row>
    <row r="139" spans="1:17" ht="28">
      <c r="A139" s="143">
        <v>137</v>
      </c>
      <c r="B139" s="144" t="s">
        <v>1357</v>
      </c>
      <c r="C139" s="146">
        <v>600</v>
      </c>
      <c r="D139" s="146">
        <v>575</v>
      </c>
      <c r="E139" s="145"/>
      <c r="F139" s="146">
        <v>447.5</v>
      </c>
      <c r="G139" s="146">
        <v>677.5</v>
      </c>
      <c r="H139" s="145"/>
      <c r="I139" s="145"/>
      <c r="J139" s="146">
        <v>480</v>
      </c>
      <c r="K139" s="146">
        <v>233</v>
      </c>
      <c r="L139" s="146">
        <v>460</v>
      </c>
      <c r="M139" s="145"/>
      <c r="N139" s="146">
        <v>527.5</v>
      </c>
      <c r="O139" s="146">
        <v>755</v>
      </c>
      <c r="P139" s="146">
        <v>421.5</v>
      </c>
      <c r="Q139" s="146">
        <v>517.70000000000005</v>
      </c>
    </row>
    <row r="140" spans="1:17" ht="28">
      <c r="A140" s="143">
        <v>138</v>
      </c>
      <c r="B140" s="144" t="s">
        <v>1358</v>
      </c>
      <c r="C140" s="145"/>
      <c r="D140" s="145"/>
      <c r="E140" s="145"/>
      <c r="F140" s="145"/>
      <c r="G140" s="145"/>
      <c r="H140" s="145"/>
      <c r="I140" s="145"/>
      <c r="J140" s="145"/>
      <c r="K140" s="145"/>
      <c r="L140" s="145"/>
      <c r="M140" s="145"/>
      <c r="N140" s="146">
        <v>902.5</v>
      </c>
      <c r="O140" s="145"/>
      <c r="P140" s="146">
        <v>750</v>
      </c>
      <c r="Q140" s="146">
        <v>826.25</v>
      </c>
    </row>
    <row r="141" spans="1:17" ht="28">
      <c r="A141" s="143">
        <v>139</v>
      </c>
      <c r="B141" s="144" t="s">
        <v>1359</v>
      </c>
      <c r="C141" s="146">
        <v>109</v>
      </c>
      <c r="D141" s="146">
        <v>102.5</v>
      </c>
      <c r="E141" s="146">
        <v>125</v>
      </c>
      <c r="F141" s="146">
        <v>167.5</v>
      </c>
      <c r="G141" s="146">
        <v>99</v>
      </c>
      <c r="H141" s="145"/>
      <c r="I141" s="146">
        <v>116.5</v>
      </c>
      <c r="J141" s="146">
        <v>101.5</v>
      </c>
      <c r="K141" s="146">
        <v>114</v>
      </c>
      <c r="L141" s="146">
        <v>137.5</v>
      </c>
      <c r="M141" s="145"/>
      <c r="N141" s="146">
        <v>82.5</v>
      </c>
      <c r="O141" s="146">
        <v>118</v>
      </c>
      <c r="P141" s="146">
        <v>150</v>
      </c>
      <c r="Q141" s="146">
        <v>118.58</v>
      </c>
    </row>
    <row r="142" spans="1:17" ht="21">
      <c r="A142" s="143">
        <v>140</v>
      </c>
      <c r="B142" s="152" t="s">
        <v>1360</v>
      </c>
      <c r="C142" s="146">
        <v>480</v>
      </c>
      <c r="D142" s="146">
        <v>562.5</v>
      </c>
      <c r="E142" s="146">
        <v>270</v>
      </c>
      <c r="F142" s="146">
        <v>530</v>
      </c>
      <c r="G142" s="146">
        <v>505</v>
      </c>
      <c r="H142" s="146">
        <v>385</v>
      </c>
      <c r="I142" s="146">
        <v>227.5</v>
      </c>
      <c r="J142" s="146">
        <v>415.5</v>
      </c>
      <c r="K142" s="146">
        <v>363</v>
      </c>
      <c r="L142" s="146">
        <v>625</v>
      </c>
      <c r="M142" s="146">
        <v>328.5</v>
      </c>
      <c r="N142" s="146">
        <v>427.5</v>
      </c>
      <c r="O142" s="146">
        <v>595</v>
      </c>
      <c r="P142" s="146">
        <v>287.5</v>
      </c>
      <c r="Q142" s="146">
        <v>428.71</v>
      </c>
    </row>
    <row r="143" spans="1:17" ht="21">
      <c r="A143" s="143">
        <v>141</v>
      </c>
      <c r="B143" s="152" t="s">
        <v>1361</v>
      </c>
      <c r="C143" s="146">
        <v>60</v>
      </c>
      <c r="D143" s="146">
        <v>55</v>
      </c>
      <c r="E143" s="146">
        <v>70</v>
      </c>
      <c r="F143" s="146">
        <v>66</v>
      </c>
      <c r="G143" s="146">
        <v>52.5</v>
      </c>
      <c r="H143" s="146">
        <v>55</v>
      </c>
      <c r="I143" s="146">
        <v>82.5</v>
      </c>
      <c r="J143" s="146">
        <v>75</v>
      </c>
      <c r="K143" s="146">
        <v>36.5</v>
      </c>
      <c r="L143" s="146">
        <v>85</v>
      </c>
      <c r="M143" s="146">
        <v>56.5</v>
      </c>
      <c r="N143" s="146">
        <v>50.5</v>
      </c>
      <c r="O143" s="146">
        <v>72.5</v>
      </c>
      <c r="P143" s="146">
        <v>72.5</v>
      </c>
      <c r="Q143" s="146">
        <v>63.54</v>
      </c>
    </row>
    <row r="144" spans="1:17" ht="21">
      <c r="A144" s="143">
        <v>142</v>
      </c>
      <c r="B144" s="152" t="s">
        <v>1362</v>
      </c>
      <c r="C144" s="146">
        <v>42</v>
      </c>
      <c r="D144" s="146">
        <v>32.5</v>
      </c>
      <c r="E144" s="146">
        <v>40</v>
      </c>
      <c r="F144" s="146">
        <v>47</v>
      </c>
      <c r="G144" s="146">
        <v>30</v>
      </c>
      <c r="H144" s="146">
        <v>36.5</v>
      </c>
      <c r="I144" s="146">
        <v>40</v>
      </c>
      <c r="J144" s="146">
        <v>22</v>
      </c>
      <c r="K144" s="146">
        <v>24.5</v>
      </c>
      <c r="L144" s="146">
        <v>26.5</v>
      </c>
      <c r="M144" s="146">
        <v>29</v>
      </c>
      <c r="N144" s="146">
        <v>27</v>
      </c>
      <c r="O144" s="146">
        <v>44</v>
      </c>
      <c r="P144" s="146">
        <v>33.5</v>
      </c>
      <c r="Q144" s="146">
        <v>33.89</v>
      </c>
    </row>
    <row r="145" spans="1:17" ht="21">
      <c r="A145" s="143">
        <v>143</v>
      </c>
      <c r="B145" s="152" t="s">
        <v>1363</v>
      </c>
      <c r="C145" s="146">
        <v>10</v>
      </c>
      <c r="D145" s="146">
        <v>8.5</v>
      </c>
      <c r="E145" s="146">
        <v>15</v>
      </c>
      <c r="F145" s="146">
        <v>9.75</v>
      </c>
      <c r="G145" s="146">
        <v>10</v>
      </c>
      <c r="H145" s="146">
        <v>12</v>
      </c>
      <c r="I145" s="146">
        <v>13</v>
      </c>
      <c r="J145" s="146">
        <v>9</v>
      </c>
      <c r="K145" s="146">
        <v>8</v>
      </c>
      <c r="L145" s="146">
        <v>13.5</v>
      </c>
      <c r="M145" s="146">
        <v>9.5</v>
      </c>
      <c r="N145" s="146">
        <v>6.5</v>
      </c>
      <c r="O145" s="146">
        <v>11</v>
      </c>
      <c r="P145" s="146">
        <v>12</v>
      </c>
      <c r="Q145" s="146">
        <v>10.55</v>
      </c>
    </row>
    <row r="146" spans="1:17" ht="28">
      <c r="A146" s="143">
        <v>144</v>
      </c>
      <c r="B146" s="144" t="s">
        <v>1364</v>
      </c>
      <c r="C146" s="146">
        <v>2100</v>
      </c>
      <c r="D146" s="146">
        <v>1425</v>
      </c>
      <c r="E146" s="146">
        <v>1775</v>
      </c>
      <c r="F146" s="146">
        <v>1825</v>
      </c>
      <c r="G146" s="146">
        <v>1575</v>
      </c>
      <c r="H146" s="146">
        <v>2000</v>
      </c>
      <c r="I146" s="146">
        <v>2175</v>
      </c>
      <c r="J146" s="146">
        <v>1650</v>
      </c>
      <c r="K146" s="146">
        <v>1450</v>
      </c>
      <c r="L146" s="146">
        <v>1730</v>
      </c>
      <c r="M146" s="146">
        <v>1650</v>
      </c>
      <c r="N146" s="146">
        <v>1787.5</v>
      </c>
      <c r="O146" s="146">
        <v>2040</v>
      </c>
      <c r="P146" s="146">
        <v>1725</v>
      </c>
      <c r="Q146" s="146">
        <v>1779.11</v>
      </c>
    </row>
    <row r="147" spans="1:17" ht="28">
      <c r="A147" s="143">
        <v>145</v>
      </c>
      <c r="B147" s="144" t="s">
        <v>1365</v>
      </c>
      <c r="C147" s="146">
        <v>2820</v>
      </c>
      <c r="D147" s="146">
        <v>1825</v>
      </c>
      <c r="E147" s="146">
        <v>2000</v>
      </c>
      <c r="F147" s="146">
        <v>1850</v>
      </c>
      <c r="G147" s="146">
        <v>1675</v>
      </c>
      <c r="H147" s="146">
        <v>3710</v>
      </c>
      <c r="I147" s="146">
        <v>3575</v>
      </c>
      <c r="J147" s="146">
        <v>1716</v>
      </c>
      <c r="K147" s="146">
        <v>2300</v>
      </c>
      <c r="L147" s="146">
        <v>3950</v>
      </c>
      <c r="M147" s="146">
        <v>1773.5</v>
      </c>
      <c r="N147" s="146">
        <v>3925</v>
      </c>
      <c r="O147" s="146">
        <v>2230</v>
      </c>
      <c r="P147" s="146">
        <v>2650</v>
      </c>
      <c r="Q147" s="146">
        <v>2571.39</v>
      </c>
    </row>
    <row r="148" spans="1:17" ht="49">
      <c r="A148" s="149">
        <v>146</v>
      </c>
      <c r="B148" s="144" t="s">
        <v>1366</v>
      </c>
      <c r="C148" s="150">
        <v>3500</v>
      </c>
      <c r="D148" s="150">
        <v>2275</v>
      </c>
      <c r="E148" s="150">
        <v>2000</v>
      </c>
      <c r="F148" s="150">
        <v>2950</v>
      </c>
      <c r="G148" s="150">
        <v>2475</v>
      </c>
      <c r="H148" s="150">
        <v>3800</v>
      </c>
      <c r="I148" s="150">
        <v>3475</v>
      </c>
      <c r="J148" s="150">
        <v>1530</v>
      </c>
      <c r="K148" s="150">
        <v>1777.5</v>
      </c>
      <c r="L148" s="150">
        <v>1975</v>
      </c>
      <c r="M148" s="150">
        <v>3112.5</v>
      </c>
      <c r="N148" s="150">
        <v>2950</v>
      </c>
      <c r="O148" s="150">
        <v>2200</v>
      </c>
      <c r="P148" s="150">
        <v>2175</v>
      </c>
      <c r="Q148" s="150">
        <v>2585.36</v>
      </c>
    </row>
    <row r="149" spans="1:17" ht="28">
      <c r="A149" s="143">
        <v>147</v>
      </c>
      <c r="B149" s="144" t="s">
        <v>1367</v>
      </c>
      <c r="C149" s="145"/>
      <c r="D149" s="145"/>
      <c r="E149" s="145"/>
      <c r="F149" s="145"/>
      <c r="G149" s="145"/>
      <c r="H149" s="145"/>
      <c r="I149" s="145"/>
      <c r="J149" s="145"/>
      <c r="K149" s="145"/>
      <c r="L149" s="145"/>
      <c r="M149" s="145"/>
      <c r="N149" s="145"/>
      <c r="O149" s="145"/>
      <c r="P149" s="145"/>
      <c r="Q149" s="145"/>
    </row>
    <row r="150" spans="1:17" ht="49">
      <c r="A150" s="149">
        <v>148</v>
      </c>
      <c r="B150" s="144" t="s">
        <v>1368</v>
      </c>
      <c r="C150" s="150">
        <v>1990</v>
      </c>
      <c r="D150" s="150">
        <v>1075</v>
      </c>
      <c r="E150" s="150">
        <v>1400</v>
      </c>
      <c r="F150" s="150">
        <v>1550</v>
      </c>
      <c r="G150" s="150">
        <v>1375</v>
      </c>
      <c r="H150" s="150">
        <v>1625</v>
      </c>
      <c r="I150" s="150">
        <v>1487.5</v>
      </c>
      <c r="J150" s="150">
        <v>1167.5</v>
      </c>
      <c r="K150" s="150">
        <v>1153.5</v>
      </c>
      <c r="L150" s="150">
        <v>1488</v>
      </c>
      <c r="M150" s="150">
        <v>1304</v>
      </c>
      <c r="N150" s="150">
        <v>1325</v>
      </c>
      <c r="O150" s="150">
        <v>1725</v>
      </c>
      <c r="P150" s="150">
        <v>1085</v>
      </c>
      <c r="Q150" s="150">
        <v>1410.75</v>
      </c>
    </row>
    <row r="151" spans="1:17" ht="49">
      <c r="A151" s="149">
        <v>149</v>
      </c>
      <c r="B151" s="144" t="s">
        <v>1369</v>
      </c>
      <c r="C151" s="150">
        <v>4100</v>
      </c>
      <c r="D151" s="150">
        <v>3450</v>
      </c>
      <c r="E151" s="150">
        <v>3400</v>
      </c>
      <c r="F151" s="150">
        <v>3900</v>
      </c>
      <c r="G151" s="150">
        <v>4275</v>
      </c>
      <c r="H151" s="150">
        <v>4300</v>
      </c>
      <c r="I151" s="150">
        <v>4050</v>
      </c>
      <c r="J151" s="150">
        <v>4562.5</v>
      </c>
      <c r="K151" s="150">
        <v>4472</v>
      </c>
      <c r="L151" s="150">
        <v>3700</v>
      </c>
      <c r="M151" s="150">
        <v>4075</v>
      </c>
      <c r="N151" s="150">
        <v>3200</v>
      </c>
      <c r="O151" s="150">
        <v>5075</v>
      </c>
      <c r="P151" s="150">
        <v>4450</v>
      </c>
      <c r="Q151" s="150">
        <v>4072.11</v>
      </c>
    </row>
    <row r="152" spans="1:17" ht="28">
      <c r="A152" s="143">
        <v>150</v>
      </c>
      <c r="B152" s="144" t="s">
        <v>1370</v>
      </c>
      <c r="C152" s="146">
        <v>2780</v>
      </c>
      <c r="D152" s="146">
        <v>2515</v>
      </c>
      <c r="E152" s="146">
        <v>2660</v>
      </c>
      <c r="F152" s="146">
        <v>2829.5</v>
      </c>
      <c r="G152" s="146">
        <v>3430</v>
      </c>
      <c r="H152" s="146">
        <v>2600</v>
      </c>
      <c r="I152" s="146">
        <v>2831</v>
      </c>
      <c r="J152" s="146">
        <v>2770</v>
      </c>
      <c r="K152" s="146">
        <v>2750</v>
      </c>
      <c r="L152" s="146">
        <v>2875</v>
      </c>
      <c r="M152" s="146">
        <v>2550</v>
      </c>
      <c r="N152" s="146">
        <v>2050</v>
      </c>
      <c r="O152" s="146">
        <v>2658</v>
      </c>
      <c r="P152" s="146">
        <v>2841</v>
      </c>
      <c r="Q152" s="146">
        <v>2724.25</v>
      </c>
    </row>
    <row r="153" spans="1:17" ht="28">
      <c r="A153" s="143">
        <v>151</v>
      </c>
      <c r="B153" s="144" t="s">
        <v>1371</v>
      </c>
      <c r="C153" s="146">
        <v>1180</v>
      </c>
      <c r="D153" s="146">
        <v>1092.5</v>
      </c>
      <c r="E153" s="146">
        <v>1140</v>
      </c>
      <c r="F153" s="146">
        <v>1263</v>
      </c>
      <c r="G153" s="146">
        <v>1485</v>
      </c>
      <c r="H153" s="146">
        <v>1121</v>
      </c>
      <c r="I153" s="146">
        <v>1216.5</v>
      </c>
      <c r="J153" s="146">
        <v>1147.5</v>
      </c>
      <c r="K153" s="146">
        <v>1197.5</v>
      </c>
      <c r="L153" s="146">
        <v>1245</v>
      </c>
      <c r="M153" s="146">
        <v>1230</v>
      </c>
      <c r="N153" s="146">
        <v>805</v>
      </c>
      <c r="O153" s="146">
        <v>1156</v>
      </c>
      <c r="P153" s="146">
        <v>1053.5</v>
      </c>
      <c r="Q153" s="146">
        <v>1166.6099999999999</v>
      </c>
    </row>
    <row r="154" spans="1:17" ht="28">
      <c r="A154" s="143">
        <v>152</v>
      </c>
      <c r="B154" s="144" t="s">
        <v>1372</v>
      </c>
      <c r="C154" s="146">
        <v>1850</v>
      </c>
      <c r="D154" s="146">
        <v>1585</v>
      </c>
      <c r="E154" s="146">
        <v>1660.5</v>
      </c>
      <c r="F154" s="146">
        <v>1851.5</v>
      </c>
      <c r="G154" s="146">
        <v>2160</v>
      </c>
      <c r="H154" s="146">
        <v>1627.5</v>
      </c>
      <c r="I154" s="146">
        <v>1738</v>
      </c>
      <c r="J154" s="146">
        <v>1682.5</v>
      </c>
      <c r="K154" s="146">
        <v>1750</v>
      </c>
      <c r="L154" s="146">
        <v>1840</v>
      </c>
      <c r="M154" s="146">
        <v>1707.5</v>
      </c>
      <c r="N154" s="146">
        <v>1185</v>
      </c>
      <c r="O154" s="146">
        <v>1684</v>
      </c>
      <c r="P154" s="146">
        <v>1783.5</v>
      </c>
      <c r="Q154" s="146">
        <v>1721.79</v>
      </c>
    </row>
    <row r="155" spans="1:17" ht="21">
      <c r="A155" s="143">
        <v>153</v>
      </c>
      <c r="B155" s="144" t="s">
        <v>1373</v>
      </c>
      <c r="C155" s="146">
        <v>240</v>
      </c>
      <c r="D155" s="146">
        <v>240</v>
      </c>
      <c r="E155" s="146">
        <v>216</v>
      </c>
      <c r="F155" s="146">
        <v>324</v>
      </c>
      <c r="G155" s="146">
        <v>222</v>
      </c>
      <c r="H155" s="146">
        <v>186</v>
      </c>
      <c r="I155" s="146">
        <v>191</v>
      </c>
      <c r="J155" s="146">
        <v>160.5</v>
      </c>
      <c r="K155" s="146">
        <v>180</v>
      </c>
      <c r="L155" s="146">
        <v>240</v>
      </c>
      <c r="M155" s="146">
        <v>192</v>
      </c>
      <c r="N155" s="146">
        <v>350</v>
      </c>
      <c r="O155" s="146">
        <v>234</v>
      </c>
      <c r="P155" s="146">
        <v>227.5</v>
      </c>
      <c r="Q155" s="146">
        <v>228.79</v>
      </c>
    </row>
    <row r="156" spans="1:17" ht="28">
      <c r="A156" s="143">
        <v>154</v>
      </c>
      <c r="B156" s="144" t="s">
        <v>1374</v>
      </c>
      <c r="C156" s="146">
        <v>540</v>
      </c>
      <c r="D156" s="146">
        <v>420</v>
      </c>
      <c r="E156" s="146">
        <v>480</v>
      </c>
      <c r="F156" s="146">
        <v>416</v>
      </c>
      <c r="G156" s="146">
        <v>492</v>
      </c>
      <c r="H156" s="146">
        <v>360</v>
      </c>
      <c r="I156" s="146">
        <v>360</v>
      </c>
      <c r="J156" s="146">
        <v>295</v>
      </c>
      <c r="K156" s="146">
        <v>378</v>
      </c>
      <c r="L156" s="146">
        <v>612</v>
      </c>
      <c r="M156" s="146">
        <v>408</v>
      </c>
      <c r="N156" s="146">
        <v>368</v>
      </c>
      <c r="O156" s="146">
        <v>420</v>
      </c>
      <c r="P156" s="146">
        <v>345</v>
      </c>
      <c r="Q156" s="146">
        <v>421</v>
      </c>
    </row>
    <row r="157" spans="1:17" ht="21">
      <c r="A157" s="143">
        <v>155</v>
      </c>
      <c r="B157" s="144" t="s">
        <v>1375</v>
      </c>
      <c r="C157" s="146">
        <v>480</v>
      </c>
      <c r="D157" s="146">
        <v>468</v>
      </c>
      <c r="E157" s="146">
        <v>408</v>
      </c>
      <c r="F157" s="146">
        <v>370</v>
      </c>
      <c r="G157" s="146">
        <v>366</v>
      </c>
      <c r="H157" s="146">
        <v>486</v>
      </c>
      <c r="I157" s="146">
        <v>305</v>
      </c>
      <c r="J157" s="146">
        <v>162</v>
      </c>
      <c r="K157" s="146">
        <v>300</v>
      </c>
      <c r="L157" s="146">
        <v>380</v>
      </c>
      <c r="M157" s="146">
        <v>318</v>
      </c>
      <c r="N157" s="146">
        <v>450</v>
      </c>
      <c r="O157" s="146">
        <v>305</v>
      </c>
      <c r="P157" s="146">
        <v>225</v>
      </c>
      <c r="Q157" s="146">
        <v>358.79</v>
      </c>
    </row>
    <row r="158" spans="1:17" ht="28">
      <c r="A158" s="143">
        <v>156</v>
      </c>
      <c r="B158" s="144" t="s">
        <v>1376</v>
      </c>
      <c r="C158" s="146">
        <v>1450</v>
      </c>
      <c r="D158" s="146">
        <v>400</v>
      </c>
      <c r="E158" s="146">
        <v>440</v>
      </c>
      <c r="F158" s="146">
        <v>766</v>
      </c>
      <c r="G158" s="145"/>
      <c r="H158" s="146">
        <v>1075</v>
      </c>
      <c r="I158" s="146">
        <v>1790</v>
      </c>
      <c r="J158" s="146">
        <v>950</v>
      </c>
      <c r="K158" s="146">
        <v>455</v>
      </c>
      <c r="L158" s="146">
        <v>825</v>
      </c>
      <c r="M158" s="146">
        <v>492.5</v>
      </c>
      <c r="N158" s="146">
        <v>640</v>
      </c>
      <c r="O158" s="146">
        <v>455</v>
      </c>
      <c r="P158" s="146">
        <v>634.5</v>
      </c>
      <c r="Q158" s="146">
        <v>797.92</v>
      </c>
    </row>
    <row r="159" spans="1:17" ht="28">
      <c r="A159" s="143">
        <v>157</v>
      </c>
      <c r="B159" s="147" t="s">
        <v>1377</v>
      </c>
      <c r="C159" s="146">
        <v>192</v>
      </c>
      <c r="D159" s="146">
        <v>180</v>
      </c>
      <c r="E159" s="146">
        <v>168</v>
      </c>
      <c r="F159" s="146">
        <v>180</v>
      </c>
      <c r="G159" s="146">
        <v>180</v>
      </c>
      <c r="H159" s="146">
        <v>192</v>
      </c>
      <c r="I159" s="146">
        <v>180</v>
      </c>
      <c r="J159" s="146">
        <v>120</v>
      </c>
      <c r="K159" s="146">
        <v>180</v>
      </c>
      <c r="L159" s="146">
        <v>216</v>
      </c>
      <c r="M159" s="146">
        <v>186</v>
      </c>
      <c r="N159" s="146">
        <v>157.5</v>
      </c>
      <c r="O159" s="146">
        <v>164</v>
      </c>
      <c r="P159" s="146">
        <v>180</v>
      </c>
      <c r="Q159" s="146">
        <v>176.82</v>
      </c>
    </row>
    <row r="160" spans="1:17" ht="28">
      <c r="A160" s="143">
        <v>158</v>
      </c>
      <c r="B160" s="147" t="s">
        <v>1378</v>
      </c>
      <c r="C160" s="145"/>
      <c r="D160" s="146">
        <v>180</v>
      </c>
      <c r="E160" s="146">
        <v>168</v>
      </c>
      <c r="F160" s="146">
        <v>180</v>
      </c>
      <c r="G160" s="146">
        <v>180</v>
      </c>
      <c r="H160" s="145"/>
      <c r="I160" s="145"/>
      <c r="J160" s="146">
        <v>172.5</v>
      </c>
      <c r="K160" s="146">
        <v>180</v>
      </c>
      <c r="L160" s="146">
        <v>216</v>
      </c>
      <c r="M160" s="145"/>
      <c r="N160" s="146">
        <v>178</v>
      </c>
      <c r="O160" s="146">
        <v>164</v>
      </c>
      <c r="P160" s="146">
        <v>180</v>
      </c>
      <c r="Q160" s="146">
        <v>179.85</v>
      </c>
    </row>
    <row r="161" spans="1:17" ht="28">
      <c r="A161" s="143">
        <v>159</v>
      </c>
      <c r="B161" s="147" t="s">
        <v>1379</v>
      </c>
      <c r="C161" s="146">
        <v>216</v>
      </c>
      <c r="D161" s="146">
        <v>180</v>
      </c>
      <c r="E161" s="146">
        <v>168</v>
      </c>
      <c r="F161" s="146">
        <v>180</v>
      </c>
      <c r="G161" s="146">
        <v>180</v>
      </c>
      <c r="H161" s="146">
        <v>192</v>
      </c>
      <c r="I161" s="146">
        <v>190</v>
      </c>
      <c r="J161" s="146">
        <v>172.5</v>
      </c>
      <c r="K161" s="146">
        <v>180</v>
      </c>
      <c r="L161" s="146">
        <v>216</v>
      </c>
      <c r="M161" s="146">
        <v>186</v>
      </c>
      <c r="N161" s="146">
        <v>180</v>
      </c>
      <c r="O161" s="146">
        <v>164</v>
      </c>
      <c r="P161" s="146">
        <v>180</v>
      </c>
      <c r="Q161" s="146">
        <v>184.61</v>
      </c>
    </row>
    <row r="162" spans="1:17" ht="21">
      <c r="A162" s="143">
        <v>160</v>
      </c>
      <c r="B162" s="147" t="s">
        <v>1380</v>
      </c>
      <c r="C162" s="146">
        <v>55</v>
      </c>
      <c r="D162" s="146">
        <v>50</v>
      </c>
      <c r="E162" s="146">
        <v>55</v>
      </c>
      <c r="F162" s="146">
        <v>50</v>
      </c>
      <c r="G162" s="146">
        <v>50</v>
      </c>
      <c r="H162" s="146">
        <v>48</v>
      </c>
      <c r="I162" s="146">
        <v>50</v>
      </c>
      <c r="J162" s="146">
        <v>40</v>
      </c>
      <c r="K162" s="146">
        <v>42.5</v>
      </c>
      <c r="L162" s="146">
        <v>45</v>
      </c>
      <c r="M162" s="146">
        <v>49</v>
      </c>
      <c r="N162" s="146">
        <v>45</v>
      </c>
      <c r="O162" s="146">
        <v>45</v>
      </c>
      <c r="P162" s="146">
        <v>45</v>
      </c>
      <c r="Q162" s="146">
        <v>47.82</v>
      </c>
    </row>
    <row r="163" spans="1:17" ht="35">
      <c r="A163" s="143">
        <v>161</v>
      </c>
      <c r="B163" s="147" t="s">
        <v>1381</v>
      </c>
      <c r="C163" s="146">
        <v>2200</v>
      </c>
      <c r="D163" s="146">
        <v>1925</v>
      </c>
      <c r="E163" s="146">
        <v>1700</v>
      </c>
      <c r="F163" s="146">
        <v>1980</v>
      </c>
      <c r="G163" s="146">
        <v>1745</v>
      </c>
      <c r="H163" s="146">
        <v>1845</v>
      </c>
      <c r="I163" s="146">
        <v>1875</v>
      </c>
      <c r="J163" s="146">
        <v>1825</v>
      </c>
      <c r="K163" s="146">
        <v>2050</v>
      </c>
      <c r="L163" s="146">
        <v>2225</v>
      </c>
      <c r="M163" s="146">
        <v>1775</v>
      </c>
      <c r="N163" s="146">
        <v>1775</v>
      </c>
      <c r="O163" s="146">
        <v>1702.5</v>
      </c>
      <c r="P163" s="146">
        <v>1710</v>
      </c>
      <c r="Q163" s="146">
        <v>1880.89</v>
      </c>
    </row>
    <row r="164" spans="1:17" ht="21">
      <c r="A164" s="143">
        <v>162</v>
      </c>
      <c r="B164" s="144" t="s">
        <v>1382</v>
      </c>
      <c r="C164" s="146">
        <v>420</v>
      </c>
      <c r="D164" s="146">
        <v>414</v>
      </c>
      <c r="E164" s="146">
        <v>360</v>
      </c>
      <c r="F164" s="146">
        <v>492</v>
      </c>
      <c r="G164" s="146">
        <v>402</v>
      </c>
      <c r="H164" s="146">
        <v>300</v>
      </c>
      <c r="I164" s="146">
        <v>185</v>
      </c>
      <c r="J164" s="146">
        <v>204</v>
      </c>
      <c r="K164" s="146">
        <v>360</v>
      </c>
      <c r="L164" s="146">
        <v>306</v>
      </c>
      <c r="M164" s="146">
        <v>270</v>
      </c>
      <c r="N164" s="146">
        <v>322.5</v>
      </c>
      <c r="O164" s="146">
        <v>258</v>
      </c>
      <c r="P164" s="146">
        <v>285</v>
      </c>
      <c r="Q164" s="146">
        <v>327.04000000000002</v>
      </c>
    </row>
    <row r="165" spans="1:17">
      <c r="A165" s="143">
        <v>163</v>
      </c>
      <c r="B165" s="144" t="s">
        <v>1383</v>
      </c>
      <c r="C165" s="145"/>
      <c r="D165" s="145"/>
      <c r="E165" s="145"/>
      <c r="F165" s="145"/>
      <c r="G165" s="145"/>
      <c r="H165" s="145"/>
      <c r="I165" s="145"/>
      <c r="J165" s="145"/>
      <c r="K165" s="146">
        <v>1080</v>
      </c>
      <c r="L165" s="146">
        <v>1770</v>
      </c>
      <c r="M165" s="145"/>
      <c r="N165" s="146">
        <v>1025</v>
      </c>
      <c r="O165" s="145"/>
      <c r="P165" s="145"/>
      <c r="Q165" s="146">
        <v>1291.67</v>
      </c>
    </row>
    <row r="166" spans="1:17" ht="21">
      <c r="A166" s="143">
        <v>164</v>
      </c>
      <c r="B166" s="144" t="s">
        <v>1384</v>
      </c>
      <c r="C166" s="145"/>
      <c r="D166" s="145"/>
      <c r="E166" s="145"/>
      <c r="F166" s="145"/>
      <c r="G166" s="145"/>
      <c r="H166" s="145"/>
      <c r="I166" s="145"/>
      <c r="J166" s="145"/>
      <c r="K166" s="146">
        <v>1200</v>
      </c>
      <c r="L166" s="146">
        <v>2730</v>
      </c>
      <c r="M166" s="145"/>
      <c r="N166" s="146">
        <v>2050</v>
      </c>
      <c r="O166" s="145"/>
      <c r="P166" s="145"/>
      <c r="Q166" s="146">
        <v>1993.33</v>
      </c>
    </row>
    <row r="167" spans="1:17" ht="21">
      <c r="A167" s="143">
        <v>165</v>
      </c>
      <c r="B167" s="147" t="s">
        <v>1385</v>
      </c>
      <c r="C167" s="146">
        <v>35</v>
      </c>
      <c r="D167" s="146">
        <v>29</v>
      </c>
      <c r="E167" s="145"/>
      <c r="F167" s="145"/>
      <c r="G167" s="145"/>
      <c r="H167" s="145"/>
      <c r="I167" s="145"/>
      <c r="J167" s="145"/>
      <c r="K167" s="145"/>
      <c r="L167" s="146">
        <v>22</v>
      </c>
      <c r="M167" s="145"/>
      <c r="N167" s="145"/>
      <c r="O167" s="145"/>
      <c r="P167" s="146">
        <v>23.5</v>
      </c>
      <c r="Q167" s="146">
        <v>27.38</v>
      </c>
    </row>
    <row r="168" spans="1:17" ht="21">
      <c r="A168" s="143">
        <v>166</v>
      </c>
      <c r="B168" s="147" t="s">
        <v>1386</v>
      </c>
      <c r="C168" s="146">
        <v>30</v>
      </c>
      <c r="D168" s="145"/>
      <c r="E168" s="145"/>
      <c r="F168" s="145"/>
      <c r="G168" s="145"/>
      <c r="H168" s="145"/>
      <c r="I168" s="145"/>
      <c r="J168" s="145"/>
      <c r="K168" s="145"/>
      <c r="L168" s="146">
        <v>19</v>
      </c>
      <c r="M168" s="145"/>
      <c r="N168" s="145"/>
      <c r="O168" s="145"/>
      <c r="P168" s="146">
        <v>21</v>
      </c>
      <c r="Q168" s="146">
        <v>23.33</v>
      </c>
    </row>
    <row r="169" spans="1:17" ht="21">
      <c r="A169" s="143">
        <v>167</v>
      </c>
      <c r="B169" s="144" t="s">
        <v>1387</v>
      </c>
      <c r="C169" s="146">
        <v>80</v>
      </c>
      <c r="D169" s="146">
        <v>38</v>
      </c>
      <c r="E169" s="145"/>
      <c r="F169" s="145"/>
      <c r="G169" s="145"/>
      <c r="H169" s="145"/>
      <c r="I169" s="145"/>
      <c r="J169" s="145"/>
      <c r="K169" s="145"/>
      <c r="L169" s="146">
        <v>36</v>
      </c>
      <c r="M169" s="145"/>
      <c r="N169" s="145"/>
      <c r="O169" s="145"/>
      <c r="P169" s="146">
        <v>28.5</v>
      </c>
      <c r="Q169" s="146">
        <v>45.63</v>
      </c>
    </row>
    <row r="170" spans="1:17">
      <c r="A170" s="143">
        <v>168</v>
      </c>
      <c r="B170" s="144" t="s">
        <v>1388</v>
      </c>
      <c r="C170" s="146">
        <v>40</v>
      </c>
      <c r="D170" s="146">
        <v>20</v>
      </c>
      <c r="E170" s="146">
        <v>35</v>
      </c>
      <c r="F170" s="146">
        <v>32</v>
      </c>
      <c r="G170" s="146">
        <v>17</v>
      </c>
      <c r="H170" s="146">
        <v>13</v>
      </c>
      <c r="I170" s="146">
        <v>20</v>
      </c>
      <c r="J170" s="146">
        <v>14</v>
      </c>
      <c r="K170" s="146">
        <v>15</v>
      </c>
      <c r="L170" s="146">
        <v>40</v>
      </c>
      <c r="M170" s="146">
        <v>36.5</v>
      </c>
      <c r="N170" s="146">
        <v>40.5</v>
      </c>
      <c r="O170" s="146">
        <v>39</v>
      </c>
      <c r="P170" s="146">
        <v>26</v>
      </c>
      <c r="Q170" s="146">
        <v>27.71</v>
      </c>
    </row>
    <row r="171" spans="1:17">
      <c r="A171" s="143">
        <v>169</v>
      </c>
      <c r="B171" s="144" t="s">
        <v>1389</v>
      </c>
      <c r="C171" s="146">
        <v>30</v>
      </c>
      <c r="D171" s="146">
        <v>20</v>
      </c>
      <c r="E171" s="145"/>
      <c r="F171" s="146">
        <v>23</v>
      </c>
      <c r="G171" s="146">
        <v>11.5</v>
      </c>
      <c r="H171" s="146">
        <v>9.5</v>
      </c>
      <c r="I171" s="146">
        <v>17</v>
      </c>
      <c r="J171" s="146">
        <v>11.5</v>
      </c>
      <c r="K171" s="146">
        <v>12</v>
      </c>
      <c r="L171" s="146">
        <v>20</v>
      </c>
      <c r="M171" s="146">
        <v>30</v>
      </c>
      <c r="N171" s="146">
        <v>35</v>
      </c>
      <c r="O171" s="146">
        <v>22.5</v>
      </c>
      <c r="P171" s="146">
        <v>20</v>
      </c>
      <c r="Q171" s="146">
        <v>20.149999999999999</v>
      </c>
    </row>
    <row r="172" spans="1:17">
      <c r="A172" s="143">
        <v>170</v>
      </c>
      <c r="B172" s="144" t="s">
        <v>1390</v>
      </c>
      <c r="C172" s="146">
        <v>60</v>
      </c>
      <c r="D172" s="146">
        <v>29</v>
      </c>
      <c r="E172" s="146">
        <v>55</v>
      </c>
      <c r="F172" s="146">
        <v>40</v>
      </c>
      <c r="G172" s="145"/>
      <c r="H172" s="146">
        <v>24</v>
      </c>
      <c r="I172" s="145"/>
      <c r="J172" s="146">
        <v>15</v>
      </c>
      <c r="K172" s="146">
        <v>18</v>
      </c>
      <c r="L172" s="146">
        <v>50</v>
      </c>
      <c r="M172" s="146">
        <v>66.5</v>
      </c>
      <c r="N172" s="146">
        <v>54</v>
      </c>
      <c r="O172" s="146">
        <v>40</v>
      </c>
      <c r="P172" s="146">
        <v>33</v>
      </c>
      <c r="Q172" s="146">
        <v>40.380000000000003</v>
      </c>
    </row>
    <row r="173" spans="1:17">
      <c r="A173" s="143">
        <v>171</v>
      </c>
      <c r="B173" s="144" t="s">
        <v>1391</v>
      </c>
      <c r="C173" s="146">
        <v>90</v>
      </c>
      <c r="D173" s="146">
        <v>72.5</v>
      </c>
      <c r="E173" s="146">
        <v>87.5</v>
      </c>
      <c r="F173" s="146">
        <v>61</v>
      </c>
      <c r="G173" s="145"/>
      <c r="H173" s="146">
        <v>86</v>
      </c>
      <c r="I173" s="145"/>
      <c r="J173" s="146">
        <v>38</v>
      </c>
      <c r="K173" s="146">
        <v>85</v>
      </c>
      <c r="L173" s="146">
        <v>60</v>
      </c>
      <c r="M173" s="145"/>
      <c r="N173" s="146">
        <v>72</v>
      </c>
      <c r="O173" s="145"/>
      <c r="P173" s="146">
        <v>58</v>
      </c>
      <c r="Q173" s="146">
        <v>71</v>
      </c>
    </row>
    <row r="174" spans="1:17">
      <c r="A174" s="143">
        <v>172</v>
      </c>
      <c r="B174" s="144" t="s">
        <v>1392</v>
      </c>
      <c r="C174" s="146">
        <v>70</v>
      </c>
      <c r="D174" s="146">
        <v>52.5</v>
      </c>
      <c r="E174" s="146">
        <v>75</v>
      </c>
      <c r="F174" s="146">
        <v>50.5</v>
      </c>
      <c r="G174" s="146">
        <v>47</v>
      </c>
      <c r="H174" s="146">
        <v>54.5</v>
      </c>
      <c r="I174" s="146">
        <v>33</v>
      </c>
      <c r="J174" s="146">
        <v>40.5</v>
      </c>
      <c r="K174" s="146">
        <v>75</v>
      </c>
      <c r="L174" s="146">
        <v>50</v>
      </c>
      <c r="M174" s="145"/>
      <c r="N174" s="146">
        <v>58</v>
      </c>
      <c r="O174" s="145"/>
      <c r="P174" s="146">
        <v>55</v>
      </c>
      <c r="Q174" s="146">
        <v>55.08</v>
      </c>
    </row>
    <row r="175" spans="1:17">
      <c r="A175" s="143">
        <v>173</v>
      </c>
      <c r="B175" s="144" t="s">
        <v>1393</v>
      </c>
      <c r="C175" s="146">
        <v>150</v>
      </c>
      <c r="D175" s="146">
        <v>87.5</v>
      </c>
      <c r="E175" s="146">
        <v>149</v>
      </c>
      <c r="F175" s="146">
        <v>70</v>
      </c>
      <c r="G175" s="145"/>
      <c r="H175" s="146">
        <v>150.5</v>
      </c>
      <c r="I175" s="145"/>
      <c r="J175" s="146">
        <v>49</v>
      </c>
      <c r="K175" s="146">
        <v>93</v>
      </c>
      <c r="L175" s="146">
        <v>85</v>
      </c>
      <c r="M175" s="145"/>
      <c r="N175" s="146">
        <v>96.5</v>
      </c>
      <c r="O175" s="145"/>
      <c r="P175" s="146">
        <v>89</v>
      </c>
      <c r="Q175" s="146">
        <v>101.95</v>
      </c>
    </row>
    <row r="176" spans="1:17" ht="21">
      <c r="A176" s="143">
        <v>174</v>
      </c>
      <c r="B176" s="144" t="s">
        <v>1394</v>
      </c>
      <c r="C176" s="145"/>
      <c r="D176" s="146">
        <v>255.5</v>
      </c>
      <c r="E176" s="145"/>
      <c r="F176" s="145"/>
      <c r="G176" s="145"/>
      <c r="H176" s="145"/>
      <c r="I176" s="145"/>
      <c r="J176" s="145"/>
      <c r="K176" s="146">
        <v>197</v>
      </c>
      <c r="L176" s="145"/>
      <c r="M176" s="145"/>
      <c r="N176" s="145"/>
      <c r="O176" s="146">
        <v>134</v>
      </c>
      <c r="P176" s="146">
        <v>147.5</v>
      </c>
      <c r="Q176" s="146">
        <v>183.5</v>
      </c>
    </row>
  </sheetData>
  <mergeCells count="1">
    <mergeCell ref="A1:Q1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4"/>
  <sheetViews>
    <sheetView workbookViewId="0">
      <selection sqref="A1:Q1"/>
    </sheetView>
  </sheetViews>
  <sheetFormatPr defaultRowHeight="14.5"/>
  <sheetData>
    <row r="1" spans="1:17">
      <c r="A1" s="448" t="s">
        <v>1760</v>
      </c>
      <c r="B1" s="448"/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448"/>
      <c r="Q1" s="448"/>
    </row>
    <row r="2" spans="1:17" ht="36">
      <c r="A2" s="157" t="s">
        <v>1402</v>
      </c>
      <c r="B2" s="157" t="s">
        <v>1403</v>
      </c>
      <c r="C2" s="158" t="s">
        <v>1404</v>
      </c>
      <c r="D2" s="159" t="s">
        <v>1405</v>
      </c>
      <c r="E2" s="158" t="s">
        <v>1406</v>
      </c>
      <c r="F2" s="159" t="s">
        <v>1407</v>
      </c>
      <c r="G2" s="158" t="s">
        <v>1408</v>
      </c>
      <c r="H2" s="159" t="s">
        <v>1409</v>
      </c>
      <c r="I2" s="159" t="s">
        <v>1410</v>
      </c>
      <c r="J2" s="158" t="s">
        <v>1411</v>
      </c>
      <c r="K2" s="159" t="s">
        <v>1412</v>
      </c>
      <c r="L2" s="158" t="s">
        <v>1413</v>
      </c>
      <c r="M2" s="159" t="s">
        <v>1414</v>
      </c>
      <c r="N2" s="158" t="s">
        <v>1415</v>
      </c>
      <c r="O2" s="159" t="s">
        <v>1416</v>
      </c>
      <c r="P2" s="159" t="s">
        <v>1417</v>
      </c>
      <c r="Q2" s="158" t="s">
        <v>1418</v>
      </c>
    </row>
    <row r="3" spans="1:17" ht="23">
      <c r="A3" s="153">
        <v>1</v>
      </c>
      <c r="B3" s="154" t="s">
        <v>1419</v>
      </c>
      <c r="C3" s="155">
        <v>1000</v>
      </c>
      <c r="D3" s="156">
        <v>1200</v>
      </c>
      <c r="E3" s="155">
        <v>1100</v>
      </c>
      <c r="F3" s="156">
        <v>1100</v>
      </c>
      <c r="G3" s="155">
        <v>1200</v>
      </c>
      <c r="H3" s="156">
        <v>1000</v>
      </c>
      <c r="I3" s="156">
        <v>1100</v>
      </c>
      <c r="J3" s="155">
        <v>1100</v>
      </c>
      <c r="K3" s="156">
        <v>1100</v>
      </c>
      <c r="L3" s="155">
        <v>1000</v>
      </c>
      <c r="M3" s="156">
        <v>1100</v>
      </c>
      <c r="N3" s="155">
        <v>1100</v>
      </c>
      <c r="O3" s="156">
        <v>1100</v>
      </c>
      <c r="P3" s="156">
        <v>1100</v>
      </c>
      <c r="Q3" s="155">
        <v>1092.8599999999999</v>
      </c>
    </row>
    <row r="4" spans="1:17" ht="23">
      <c r="A4" s="153">
        <v>2</v>
      </c>
      <c r="B4" s="154" t="s">
        <v>1420</v>
      </c>
      <c r="C4" s="155">
        <v>850</v>
      </c>
      <c r="D4" s="156">
        <v>1100</v>
      </c>
      <c r="E4" s="155">
        <v>850</v>
      </c>
      <c r="F4" s="156">
        <v>900</v>
      </c>
      <c r="G4" s="155">
        <v>1100</v>
      </c>
      <c r="H4" s="156">
        <v>800</v>
      </c>
      <c r="I4" s="156">
        <v>1050</v>
      </c>
      <c r="J4" s="155">
        <v>950</v>
      </c>
      <c r="K4" s="156">
        <v>1000</v>
      </c>
      <c r="L4" s="155">
        <v>950</v>
      </c>
      <c r="M4" s="156">
        <v>1100</v>
      </c>
      <c r="N4" s="155">
        <v>1000</v>
      </c>
      <c r="O4" s="156">
        <v>950</v>
      </c>
      <c r="P4" s="156">
        <v>1000</v>
      </c>
      <c r="Q4" s="155">
        <v>971.43</v>
      </c>
    </row>
    <row r="5" spans="1:17" ht="23">
      <c r="A5" s="153">
        <v>3</v>
      </c>
      <c r="B5" s="154" t="s">
        <v>1421</v>
      </c>
      <c r="C5" s="155">
        <v>1000</v>
      </c>
      <c r="D5" s="156">
        <v>1100</v>
      </c>
      <c r="E5" s="155">
        <v>1100</v>
      </c>
      <c r="F5" s="156">
        <v>1100</v>
      </c>
      <c r="G5" s="155">
        <v>1200</v>
      </c>
      <c r="H5" s="156">
        <v>1000</v>
      </c>
      <c r="I5" s="156">
        <v>1050</v>
      </c>
      <c r="J5" s="155">
        <v>1000</v>
      </c>
      <c r="K5" s="156">
        <v>1000</v>
      </c>
      <c r="L5" s="155">
        <v>1000</v>
      </c>
      <c r="M5" s="156">
        <v>1100</v>
      </c>
      <c r="N5" s="155">
        <v>1100</v>
      </c>
      <c r="O5" s="156">
        <v>1100</v>
      </c>
      <c r="P5" s="156">
        <v>1200</v>
      </c>
      <c r="Q5" s="155">
        <v>1075</v>
      </c>
    </row>
    <row r="6" spans="1:17" ht="23">
      <c r="A6" s="153">
        <v>4</v>
      </c>
      <c r="B6" s="154" t="s">
        <v>1422</v>
      </c>
      <c r="C6" s="155">
        <v>900</v>
      </c>
      <c r="D6" s="156">
        <v>900</v>
      </c>
      <c r="E6" s="155">
        <v>850</v>
      </c>
      <c r="F6" s="156">
        <v>900</v>
      </c>
      <c r="G6" s="155">
        <v>1100</v>
      </c>
      <c r="H6" s="156">
        <v>850</v>
      </c>
      <c r="I6" s="156">
        <v>950</v>
      </c>
      <c r="J6" s="155">
        <v>850</v>
      </c>
      <c r="K6" s="156">
        <v>900</v>
      </c>
      <c r="L6" s="155">
        <v>950</v>
      </c>
      <c r="M6" s="156">
        <v>1100</v>
      </c>
      <c r="N6" s="155">
        <v>950</v>
      </c>
      <c r="O6" s="156">
        <v>1100</v>
      </c>
      <c r="P6" s="156">
        <v>1050</v>
      </c>
      <c r="Q6" s="155">
        <v>953.57</v>
      </c>
    </row>
    <row r="7" spans="1:17" ht="23">
      <c r="A7" s="153">
        <v>5</v>
      </c>
      <c r="B7" s="154" t="s">
        <v>1395</v>
      </c>
      <c r="C7" s="155">
        <v>1000</v>
      </c>
      <c r="D7" s="156">
        <v>1000</v>
      </c>
      <c r="E7" s="155">
        <v>950</v>
      </c>
      <c r="F7" s="156">
        <v>1100</v>
      </c>
      <c r="G7" s="155">
        <v>1150</v>
      </c>
      <c r="H7" s="156">
        <v>900</v>
      </c>
      <c r="I7" s="156">
        <v>950</v>
      </c>
      <c r="J7" s="155">
        <v>1100</v>
      </c>
      <c r="K7" s="156">
        <v>900</v>
      </c>
      <c r="L7" s="155">
        <v>900</v>
      </c>
      <c r="M7" s="156">
        <v>1100</v>
      </c>
      <c r="N7" s="155">
        <v>900</v>
      </c>
      <c r="O7" s="156">
        <v>1100</v>
      </c>
      <c r="P7" s="156">
        <v>1200</v>
      </c>
      <c r="Q7" s="155">
        <v>1017.86</v>
      </c>
    </row>
    <row r="8" spans="1:17" ht="23">
      <c r="A8" s="153">
        <v>6</v>
      </c>
      <c r="B8" s="154" t="s">
        <v>1396</v>
      </c>
      <c r="C8" s="155">
        <v>800</v>
      </c>
      <c r="D8" s="156">
        <v>800</v>
      </c>
      <c r="E8" s="155">
        <v>850</v>
      </c>
      <c r="F8" s="156">
        <v>900</v>
      </c>
      <c r="G8" s="155">
        <v>950</v>
      </c>
      <c r="H8" s="156">
        <v>750</v>
      </c>
      <c r="I8" s="156">
        <v>850</v>
      </c>
      <c r="J8" s="155">
        <v>900</v>
      </c>
      <c r="K8" s="156">
        <v>800</v>
      </c>
      <c r="L8" s="155">
        <v>850</v>
      </c>
      <c r="M8" s="156">
        <v>1000</v>
      </c>
      <c r="N8" s="155">
        <v>800</v>
      </c>
      <c r="O8" s="156">
        <v>900</v>
      </c>
      <c r="P8" s="156">
        <v>1050</v>
      </c>
      <c r="Q8" s="155">
        <v>871.43</v>
      </c>
    </row>
    <row r="9" spans="1:17">
      <c r="A9" s="153">
        <v>7</v>
      </c>
      <c r="B9" s="154" t="s">
        <v>1397</v>
      </c>
      <c r="C9" s="155">
        <v>1000</v>
      </c>
      <c r="D9" s="156">
        <v>1000</v>
      </c>
      <c r="E9" s="155">
        <v>900</v>
      </c>
      <c r="F9" s="156">
        <v>1100</v>
      </c>
      <c r="G9" s="155">
        <v>1100</v>
      </c>
      <c r="H9" s="156">
        <v>900</v>
      </c>
      <c r="I9" s="156">
        <v>950</v>
      </c>
      <c r="J9" s="155">
        <v>1000</v>
      </c>
      <c r="K9" s="156">
        <v>900</v>
      </c>
      <c r="L9" s="155">
        <v>900</v>
      </c>
      <c r="M9" s="156">
        <v>1100</v>
      </c>
      <c r="N9" s="155">
        <v>900</v>
      </c>
      <c r="O9" s="156">
        <v>1100</v>
      </c>
      <c r="P9" s="156">
        <v>1100</v>
      </c>
      <c r="Q9" s="155">
        <v>996.43</v>
      </c>
    </row>
    <row r="10" spans="1:17" ht="34.5">
      <c r="A10" s="153">
        <v>8</v>
      </c>
      <c r="B10" s="147" t="s">
        <v>1398</v>
      </c>
      <c r="C10" s="155">
        <v>800</v>
      </c>
      <c r="D10" s="156">
        <v>800</v>
      </c>
      <c r="E10" s="155">
        <v>750</v>
      </c>
      <c r="F10" s="156">
        <v>900</v>
      </c>
      <c r="G10" s="155">
        <v>950</v>
      </c>
      <c r="H10" s="156">
        <v>750</v>
      </c>
      <c r="I10" s="156">
        <v>850</v>
      </c>
      <c r="J10" s="155">
        <v>850</v>
      </c>
      <c r="K10" s="156">
        <v>850</v>
      </c>
      <c r="L10" s="155">
        <v>850</v>
      </c>
      <c r="M10" s="156">
        <v>1000</v>
      </c>
      <c r="N10" s="155">
        <v>800</v>
      </c>
      <c r="O10" s="156">
        <v>900</v>
      </c>
      <c r="P10" s="156">
        <v>1000</v>
      </c>
      <c r="Q10" s="155">
        <v>860.71</v>
      </c>
    </row>
    <row r="11" spans="1:17" ht="34.5">
      <c r="A11" s="153">
        <v>9</v>
      </c>
      <c r="B11" s="154" t="s">
        <v>1399</v>
      </c>
      <c r="C11" s="155">
        <v>700</v>
      </c>
      <c r="D11" s="156">
        <v>900</v>
      </c>
      <c r="E11" s="155">
        <v>650</v>
      </c>
      <c r="F11" s="156">
        <v>900</v>
      </c>
      <c r="G11" s="155">
        <v>950</v>
      </c>
      <c r="H11" s="156">
        <v>700</v>
      </c>
      <c r="I11" s="156">
        <v>850</v>
      </c>
      <c r="J11" s="155">
        <v>850</v>
      </c>
      <c r="K11" s="156">
        <v>800</v>
      </c>
      <c r="L11" s="155">
        <v>800</v>
      </c>
      <c r="M11" s="156">
        <v>900</v>
      </c>
      <c r="N11" s="155">
        <v>750</v>
      </c>
      <c r="O11" s="156">
        <v>900</v>
      </c>
      <c r="P11" s="156">
        <v>900</v>
      </c>
      <c r="Q11" s="155">
        <v>825</v>
      </c>
    </row>
    <row r="12" spans="1:17" ht="34.5">
      <c r="A12" s="153">
        <v>10</v>
      </c>
      <c r="B12" s="154" t="s">
        <v>1400</v>
      </c>
      <c r="C12" s="155">
        <v>600</v>
      </c>
      <c r="D12" s="156">
        <v>750</v>
      </c>
      <c r="E12" s="155">
        <v>550</v>
      </c>
      <c r="F12" s="156">
        <v>700</v>
      </c>
      <c r="G12" s="155">
        <v>900</v>
      </c>
      <c r="H12" s="156">
        <v>500</v>
      </c>
      <c r="I12" s="156">
        <v>800</v>
      </c>
      <c r="J12" s="155">
        <v>750</v>
      </c>
      <c r="K12" s="156">
        <v>700</v>
      </c>
      <c r="L12" s="155">
        <v>750</v>
      </c>
      <c r="M12" s="156">
        <v>850</v>
      </c>
      <c r="N12" s="155">
        <v>600</v>
      </c>
      <c r="O12" s="156">
        <v>800</v>
      </c>
      <c r="P12" s="156">
        <v>900</v>
      </c>
      <c r="Q12" s="155">
        <v>725</v>
      </c>
    </row>
    <row r="13" spans="1:17">
      <c r="A13" s="96"/>
      <c r="B13" s="96"/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</row>
    <row r="14" spans="1:17">
      <c r="A14" s="96"/>
      <c r="B14" s="96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</row>
    <row r="15" spans="1:17">
      <c r="A15" s="96"/>
      <c r="B15" s="96"/>
      <c r="C15" s="96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</row>
    <row r="16" spans="1:17">
      <c r="A16" s="96"/>
      <c r="B16" s="96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</row>
    <row r="17" spans="1:17">
      <c r="A17" s="96"/>
      <c r="B17" s="96"/>
      <c r="C17" s="96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</row>
    <row r="18" spans="1:17">
      <c r="A18" s="96"/>
      <c r="B18" s="96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</row>
    <row r="19" spans="1:17">
      <c r="A19" s="96"/>
      <c r="B19" s="96"/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</row>
    <row r="20" spans="1:17">
      <c r="A20" s="96"/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</row>
    <row r="21" spans="1:17">
      <c r="A21" s="96"/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</row>
    <row r="22" spans="1:17">
      <c r="A22" s="96"/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</row>
    <row r="23" spans="1:17">
      <c r="A23" s="96"/>
      <c r="B23" s="96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</row>
    <row r="24" spans="1:17">
      <c r="A24" s="96"/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</row>
    <row r="25" spans="1:17">
      <c r="A25" s="96"/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</row>
    <row r="26" spans="1:17">
      <c r="A26" s="96"/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</row>
    <row r="27" spans="1:17">
      <c r="A27" s="96"/>
      <c r="B27" s="96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</row>
    <row r="28" spans="1:17">
      <c r="A28" s="96"/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</row>
    <row r="29" spans="1:17">
      <c r="A29" s="96"/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</row>
    <row r="30" spans="1:17">
      <c r="A30" s="96"/>
      <c r="B30" s="96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</row>
    <row r="31" spans="1:17">
      <c r="A31" s="96"/>
      <c r="B31" s="96"/>
      <c r="C31" s="96"/>
      <c r="D31" s="96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</row>
    <row r="32" spans="1:17">
      <c r="A32" s="96"/>
      <c r="B32" s="96"/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6"/>
      <c r="P32" s="96"/>
      <c r="Q32" s="96"/>
    </row>
    <row r="33" spans="1:17">
      <c r="A33" s="96"/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</row>
    <row r="34" spans="1:17">
      <c r="A34" s="96"/>
      <c r="B34" s="96"/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</row>
    <row r="35" spans="1:17">
      <c r="A35" s="96"/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</row>
    <row r="36" spans="1:17">
      <c r="A36" s="96"/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</row>
    <row r="37" spans="1:17">
      <c r="A37" s="96"/>
      <c r="B37" s="96"/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</row>
    <row r="38" spans="1:17">
      <c r="A38" s="96"/>
      <c r="B38" s="96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</row>
    <row r="39" spans="1:17">
      <c r="A39" s="96"/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</row>
    <row r="40" spans="1:17">
      <c r="A40" s="96"/>
      <c r="B40" s="96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</row>
    <row r="41" spans="1:17">
      <c r="A41" s="96"/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</row>
    <row r="42" spans="1:17">
      <c r="A42" s="96"/>
      <c r="B42" s="96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</row>
    <row r="43" spans="1:17">
      <c r="A43" s="96"/>
      <c r="B43" s="96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</row>
    <row r="44" spans="1:17">
      <c r="A44" s="96"/>
      <c r="B44" s="96"/>
      <c r="C44" s="96"/>
      <c r="D44" s="96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</row>
    <row r="45" spans="1:17">
      <c r="A45" s="96"/>
      <c r="B45" s="96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</row>
    <row r="46" spans="1:17">
      <c r="A46" s="96"/>
      <c r="B46" s="96"/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</row>
    <row r="47" spans="1:17">
      <c r="A47" s="96"/>
      <c r="B47" s="96"/>
      <c r="C47" s="96"/>
      <c r="D47" s="96"/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</row>
    <row r="48" spans="1:17">
      <c r="A48" s="96"/>
      <c r="B48" s="96"/>
      <c r="C48" s="96"/>
      <c r="D48" s="96"/>
      <c r="E48" s="96"/>
      <c r="F48" s="96"/>
      <c r="G48" s="96"/>
      <c r="H48" s="96"/>
      <c r="I48" s="96"/>
      <c r="J48" s="96"/>
      <c r="K48" s="96"/>
      <c r="L48" s="96"/>
      <c r="M48" s="96"/>
      <c r="N48" s="96"/>
      <c r="O48" s="96"/>
      <c r="P48" s="96"/>
      <c r="Q48" s="96"/>
    </row>
    <row r="49" spans="1:17">
      <c r="A49" s="96"/>
      <c r="B49" s="96"/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6"/>
      <c r="O49" s="96"/>
      <c r="P49" s="96"/>
      <c r="Q49" s="96"/>
    </row>
    <row r="50" spans="1:17">
      <c r="A50" s="96"/>
      <c r="B50" s="96"/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</row>
    <row r="51" spans="1:17">
      <c r="A51" s="96"/>
      <c r="B51" s="96"/>
      <c r="C51" s="96"/>
      <c r="D51" s="96"/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</row>
    <row r="52" spans="1:17">
      <c r="A52" s="96"/>
      <c r="B52" s="96"/>
      <c r="C52" s="96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</row>
    <row r="53" spans="1:17">
      <c r="A53" s="96"/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</row>
    <row r="54" spans="1:17">
      <c r="A54" s="96"/>
      <c r="B54" s="96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</row>
    <row r="55" spans="1:17">
      <c r="A55" s="96"/>
      <c r="B55" s="96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</row>
    <row r="56" spans="1:17">
      <c r="A56" s="96"/>
      <c r="B56" s="96"/>
      <c r="C56" s="96"/>
      <c r="D56" s="96"/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</row>
    <row r="57" spans="1:17">
      <c r="A57" s="96"/>
      <c r="B57" s="96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</row>
    <row r="58" spans="1:17">
      <c r="A58" s="96"/>
      <c r="B58" s="96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</row>
    <row r="59" spans="1:17">
      <c r="A59" s="96"/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</row>
    <row r="60" spans="1:17">
      <c r="A60" s="96"/>
      <c r="B60" s="96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</row>
    <row r="61" spans="1:17">
      <c r="A61" s="96"/>
      <c r="B61" s="96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</row>
    <row r="62" spans="1:17">
      <c r="A62" s="96"/>
      <c r="B62" s="96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</row>
    <row r="63" spans="1:17">
      <c r="A63" s="96"/>
      <c r="B63" s="96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</row>
    <row r="64" spans="1:17">
      <c r="A64" s="96"/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</row>
    <row r="65" spans="1:17">
      <c r="A65" s="96"/>
      <c r="B65" s="96"/>
      <c r="C65" s="96"/>
      <c r="D65" s="96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</row>
    <row r="66" spans="1:17">
      <c r="A66" s="96"/>
      <c r="B66" s="96"/>
      <c r="C66" s="96"/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</row>
    <row r="67" spans="1:17">
      <c r="A67" s="96"/>
      <c r="B67" s="96"/>
      <c r="C67" s="96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</row>
    <row r="68" spans="1:17">
      <c r="A68" s="96"/>
      <c r="B68" s="96"/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</row>
    <row r="69" spans="1:17">
      <c r="A69" s="96"/>
      <c r="B69" s="96"/>
      <c r="C69" s="96"/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96"/>
      <c r="P69" s="96"/>
      <c r="Q69" s="96"/>
    </row>
    <row r="70" spans="1:17">
      <c r="A70" s="96"/>
      <c r="B70" s="96"/>
      <c r="C70" s="96"/>
      <c r="D70" s="96"/>
      <c r="E70" s="96"/>
      <c r="F70" s="96"/>
      <c r="G70" s="96"/>
      <c r="H70" s="96"/>
      <c r="I70" s="96"/>
      <c r="J70" s="96"/>
      <c r="K70" s="96"/>
      <c r="L70" s="96"/>
      <c r="M70" s="96"/>
      <c r="N70" s="96"/>
      <c r="O70" s="96"/>
      <c r="P70" s="96"/>
      <c r="Q70" s="96"/>
    </row>
    <row r="71" spans="1:17">
      <c r="A71" s="96"/>
      <c r="B71" s="96"/>
      <c r="C71" s="96"/>
      <c r="D71" s="96"/>
      <c r="E71" s="96"/>
      <c r="F71" s="96"/>
      <c r="G71" s="96"/>
      <c r="H71" s="96"/>
      <c r="I71" s="96"/>
      <c r="J71" s="96"/>
      <c r="K71" s="96"/>
      <c r="L71" s="96"/>
      <c r="M71" s="96"/>
      <c r="N71" s="96"/>
      <c r="O71" s="96"/>
      <c r="P71" s="96"/>
      <c r="Q71" s="96"/>
    </row>
    <row r="72" spans="1:17">
      <c r="A72" s="96"/>
      <c r="B72" s="96"/>
      <c r="C72" s="96"/>
      <c r="D72" s="96"/>
      <c r="E72" s="96"/>
      <c r="F72" s="96"/>
      <c r="G72" s="96"/>
      <c r="H72" s="96"/>
      <c r="I72" s="96"/>
      <c r="J72" s="96"/>
      <c r="K72" s="96"/>
      <c r="L72" s="96"/>
      <c r="M72" s="96"/>
      <c r="N72" s="96"/>
      <c r="O72" s="96"/>
      <c r="P72" s="96"/>
      <c r="Q72" s="96"/>
    </row>
    <row r="73" spans="1:17">
      <c r="A73" s="96"/>
      <c r="B73" s="96"/>
      <c r="C73" s="96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</row>
    <row r="74" spans="1:17">
      <c r="A74" s="96"/>
      <c r="B74" s="96"/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</row>
    <row r="75" spans="1:17">
      <c r="A75" s="96"/>
      <c r="B75" s="96"/>
      <c r="C75" s="96"/>
      <c r="D75" s="96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</row>
    <row r="76" spans="1:17">
      <c r="A76" s="96"/>
      <c r="B76" s="96"/>
      <c r="C76" s="96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</row>
    <row r="77" spans="1:17">
      <c r="A77" s="96"/>
      <c r="B77" s="96"/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</row>
    <row r="78" spans="1:17">
      <c r="A78" s="96"/>
      <c r="B78" s="96"/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</row>
    <row r="79" spans="1:17">
      <c r="A79" s="96"/>
      <c r="B79" s="96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</row>
    <row r="80" spans="1:17">
      <c r="A80" s="96"/>
      <c r="B80" s="96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</row>
    <row r="81" spans="1:17">
      <c r="A81" s="96"/>
      <c r="B81" s="96"/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</row>
    <row r="82" spans="1:17">
      <c r="A82" s="96"/>
      <c r="B82" s="96"/>
      <c r="C82" s="96"/>
      <c r="D82" s="96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</row>
    <row r="83" spans="1:17">
      <c r="A83" s="96"/>
      <c r="B83" s="96"/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</row>
    <row r="84" spans="1:17">
      <c r="A84" s="96"/>
      <c r="B84" s="96"/>
      <c r="C84" s="96"/>
      <c r="D84" s="96"/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6"/>
      <c r="P84" s="96"/>
      <c r="Q84" s="96"/>
    </row>
    <row r="85" spans="1:17">
      <c r="A85" s="96"/>
      <c r="B85" s="96"/>
      <c r="C85" s="96"/>
      <c r="D85" s="96"/>
      <c r="E85" s="96"/>
      <c r="F85" s="96"/>
      <c r="G85" s="96"/>
      <c r="H85" s="96"/>
      <c r="I85" s="96"/>
      <c r="J85" s="96"/>
      <c r="K85" s="96"/>
      <c r="L85" s="96"/>
      <c r="M85" s="96"/>
      <c r="N85" s="96"/>
      <c r="O85" s="96"/>
      <c r="P85" s="96"/>
      <c r="Q85" s="96"/>
    </row>
    <row r="86" spans="1:17">
      <c r="A86" s="96"/>
      <c r="B86" s="96"/>
      <c r="C86" s="96"/>
      <c r="D86" s="96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</row>
    <row r="87" spans="1:17">
      <c r="A87" s="96"/>
      <c r="B87" s="96"/>
      <c r="C87" s="96"/>
      <c r="D87" s="96"/>
      <c r="E87" s="96"/>
      <c r="F87" s="96"/>
      <c r="G87" s="96"/>
      <c r="H87" s="96"/>
      <c r="I87" s="96"/>
      <c r="J87" s="96"/>
      <c r="K87" s="96"/>
      <c r="L87" s="96"/>
      <c r="M87" s="96"/>
      <c r="N87" s="96"/>
      <c r="O87" s="96"/>
      <c r="P87" s="96"/>
      <c r="Q87" s="96"/>
    </row>
    <row r="88" spans="1:17">
      <c r="A88" s="96"/>
      <c r="B88" s="96"/>
      <c r="C88" s="96"/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</row>
    <row r="89" spans="1:17">
      <c r="A89" s="96"/>
      <c r="B89" s="96"/>
      <c r="C89" s="96"/>
      <c r="D89" s="96"/>
      <c r="E89" s="96"/>
      <c r="F89" s="96"/>
      <c r="G89" s="96"/>
      <c r="H89" s="96"/>
      <c r="I89" s="96"/>
      <c r="J89" s="96"/>
      <c r="K89" s="96"/>
      <c r="L89" s="96"/>
      <c r="M89" s="96"/>
      <c r="N89" s="96"/>
      <c r="O89" s="96"/>
      <c r="P89" s="96"/>
      <c r="Q89" s="96"/>
    </row>
    <row r="90" spans="1:17">
      <c r="A90" s="96"/>
      <c r="B90" s="96"/>
      <c r="C90" s="96"/>
      <c r="D90" s="96"/>
      <c r="E90" s="96"/>
      <c r="F90" s="96"/>
      <c r="G90" s="96"/>
      <c r="H90" s="96"/>
      <c r="I90" s="96"/>
      <c r="J90" s="96"/>
      <c r="K90" s="96"/>
      <c r="L90" s="96"/>
      <c r="M90" s="96"/>
      <c r="N90" s="96"/>
      <c r="O90" s="96"/>
      <c r="P90" s="96"/>
      <c r="Q90" s="96"/>
    </row>
    <row r="91" spans="1:17">
      <c r="A91" s="96"/>
      <c r="B91" s="96"/>
      <c r="C91" s="96"/>
      <c r="D91" s="96"/>
      <c r="E91" s="96"/>
      <c r="F91" s="96"/>
      <c r="G91" s="96"/>
      <c r="H91" s="96"/>
      <c r="I91" s="96"/>
      <c r="J91" s="96"/>
      <c r="K91" s="96"/>
      <c r="L91" s="96"/>
      <c r="M91" s="96"/>
      <c r="N91" s="96"/>
      <c r="O91" s="96"/>
      <c r="P91" s="96"/>
      <c r="Q91" s="96"/>
    </row>
    <row r="92" spans="1:17">
      <c r="A92" s="96"/>
      <c r="B92" s="96"/>
      <c r="C92" s="96"/>
      <c r="D92" s="96"/>
      <c r="E92" s="96"/>
      <c r="F92" s="96"/>
      <c r="G92" s="96"/>
      <c r="H92" s="96"/>
      <c r="I92" s="96"/>
      <c r="J92" s="96"/>
      <c r="K92" s="96"/>
      <c r="L92" s="96"/>
      <c r="M92" s="96"/>
      <c r="N92" s="96"/>
      <c r="O92" s="96"/>
      <c r="P92" s="96"/>
      <c r="Q92" s="96"/>
    </row>
    <row r="93" spans="1:17">
      <c r="A93" s="96"/>
      <c r="B93" s="96"/>
      <c r="C93" s="96"/>
      <c r="D93" s="96"/>
      <c r="E93" s="96"/>
      <c r="F93" s="96"/>
      <c r="G93" s="96"/>
      <c r="H93" s="96"/>
      <c r="I93" s="96"/>
      <c r="J93" s="96"/>
      <c r="K93" s="96"/>
      <c r="L93" s="96"/>
      <c r="M93" s="96"/>
      <c r="N93" s="96"/>
      <c r="O93" s="96"/>
      <c r="P93" s="96"/>
      <c r="Q93" s="96"/>
    </row>
    <row r="94" spans="1:17">
      <c r="A94" s="96"/>
      <c r="B94" s="96"/>
      <c r="C94" s="96"/>
      <c r="D94" s="96"/>
      <c r="E94" s="96"/>
      <c r="F94" s="96"/>
      <c r="G94" s="96"/>
      <c r="H94" s="96"/>
      <c r="I94" s="96"/>
      <c r="J94" s="96"/>
      <c r="K94" s="96"/>
      <c r="L94" s="96"/>
      <c r="M94" s="96"/>
      <c r="N94" s="96"/>
      <c r="O94" s="96"/>
      <c r="P94" s="96"/>
      <c r="Q94" s="96"/>
    </row>
    <row r="95" spans="1:17">
      <c r="A95" s="96"/>
      <c r="B95" s="96"/>
      <c r="C95" s="96"/>
      <c r="D95" s="96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</row>
    <row r="96" spans="1:17">
      <c r="A96" s="96"/>
      <c r="B96" s="96"/>
      <c r="C96" s="96"/>
      <c r="D96" s="96"/>
      <c r="E96" s="96"/>
      <c r="F96" s="96"/>
      <c r="G96" s="96"/>
      <c r="H96" s="96"/>
      <c r="I96" s="96"/>
      <c r="J96" s="96"/>
      <c r="K96" s="96"/>
      <c r="L96" s="96"/>
      <c r="M96" s="96"/>
      <c r="N96" s="96"/>
      <c r="O96" s="96"/>
      <c r="P96" s="96"/>
      <c r="Q96" s="96"/>
    </row>
    <row r="97" spans="1:17">
      <c r="A97" s="96"/>
      <c r="B97" s="96"/>
      <c r="C97" s="96"/>
      <c r="D97" s="96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</row>
    <row r="98" spans="1:17">
      <c r="A98" s="96"/>
      <c r="B98" s="96"/>
      <c r="C98" s="96"/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</row>
    <row r="99" spans="1:17">
      <c r="A99" s="96"/>
      <c r="B99" s="96"/>
      <c r="C99" s="96"/>
      <c r="D99" s="96"/>
      <c r="E99" s="96"/>
      <c r="F99" s="96"/>
      <c r="G99" s="96"/>
      <c r="H99" s="96"/>
      <c r="I99" s="96"/>
      <c r="J99" s="96"/>
      <c r="K99" s="96"/>
      <c r="L99" s="96"/>
      <c r="M99" s="96"/>
      <c r="N99" s="96"/>
      <c r="O99" s="96"/>
      <c r="P99" s="96"/>
      <c r="Q99" s="96"/>
    </row>
    <row r="100" spans="1:17">
      <c r="A100" s="96"/>
      <c r="B100" s="96"/>
      <c r="C100" s="96"/>
      <c r="D100" s="96"/>
      <c r="E100" s="96"/>
      <c r="F100" s="96"/>
      <c r="G100" s="96"/>
      <c r="H100" s="96"/>
      <c r="I100" s="96"/>
      <c r="J100" s="96"/>
      <c r="K100" s="96"/>
      <c r="L100" s="96"/>
      <c r="M100" s="96"/>
      <c r="N100" s="96"/>
      <c r="O100" s="96"/>
      <c r="P100" s="96"/>
      <c r="Q100" s="96"/>
    </row>
    <row r="101" spans="1:17">
      <c r="A101" s="96"/>
      <c r="B101" s="96"/>
      <c r="C101" s="96"/>
      <c r="D101" s="96"/>
      <c r="E101" s="96"/>
      <c r="F101" s="96"/>
      <c r="G101" s="96"/>
      <c r="H101" s="96"/>
      <c r="I101" s="96"/>
      <c r="J101" s="96"/>
      <c r="K101" s="96"/>
      <c r="L101" s="96"/>
      <c r="M101" s="96"/>
      <c r="N101" s="96"/>
      <c r="O101" s="96"/>
      <c r="P101" s="96"/>
      <c r="Q101" s="96"/>
    </row>
    <row r="102" spans="1:17">
      <c r="A102" s="96"/>
      <c r="B102" s="96"/>
      <c r="C102" s="96"/>
      <c r="D102" s="96"/>
      <c r="E102" s="96"/>
      <c r="F102" s="96"/>
      <c r="G102" s="96"/>
      <c r="H102" s="96"/>
      <c r="I102" s="96"/>
      <c r="J102" s="96"/>
      <c r="K102" s="96"/>
      <c r="L102" s="96"/>
      <c r="M102" s="96"/>
      <c r="N102" s="96"/>
      <c r="O102" s="96"/>
      <c r="P102" s="96"/>
      <c r="Q102" s="96"/>
    </row>
    <row r="103" spans="1:17">
      <c r="A103" s="96"/>
      <c r="B103" s="96"/>
      <c r="C103" s="96"/>
      <c r="D103" s="96"/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</row>
    <row r="104" spans="1:17">
      <c r="A104" s="96"/>
      <c r="B104" s="96"/>
      <c r="C104" s="96"/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</row>
    <row r="105" spans="1:17">
      <c r="A105" s="96"/>
      <c r="B105" s="96"/>
      <c r="C105" s="96"/>
      <c r="D105" s="96"/>
      <c r="E105" s="96"/>
      <c r="F105" s="96"/>
      <c r="G105" s="96"/>
      <c r="H105" s="96"/>
      <c r="I105" s="96"/>
      <c r="J105" s="96"/>
      <c r="K105" s="96"/>
      <c r="L105" s="96"/>
      <c r="M105" s="96"/>
      <c r="N105" s="96"/>
      <c r="O105" s="96"/>
      <c r="P105" s="96"/>
      <c r="Q105" s="96"/>
    </row>
    <row r="106" spans="1:17">
      <c r="A106" s="96"/>
      <c r="B106" s="96"/>
      <c r="C106" s="96"/>
      <c r="D106" s="96"/>
      <c r="E106" s="96"/>
      <c r="F106" s="96"/>
      <c r="G106" s="96"/>
      <c r="H106" s="96"/>
      <c r="I106" s="96"/>
      <c r="J106" s="96"/>
      <c r="K106" s="96"/>
      <c r="L106" s="96"/>
      <c r="M106" s="96"/>
      <c r="N106" s="96"/>
      <c r="O106" s="96"/>
      <c r="P106" s="96"/>
      <c r="Q106" s="96"/>
    </row>
    <row r="107" spans="1:17">
      <c r="A107" s="96"/>
      <c r="B107" s="96"/>
      <c r="C107" s="96"/>
      <c r="D107" s="96"/>
      <c r="E107" s="96"/>
      <c r="F107" s="96"/>
      <c r="G107" s="96"/>
      <c r="H107" s="96"/>
      <c r="I107" s="96"/>
      <c r="J107" s="96"/>
      <c r="K107" s="96"/>
      <c r="L107" s="96"/>
      <c r="M107" s="96"/>
      <c r="N107" s="96"/>
      <c r="O107" s="96"/>
      <c r="P107" s="96"/>
      <c r="Q107" s="96"/>
    </row>
    <row r="108" spans="1:17">
      <c r="A108" s="96"/>
      <c r="B108" s="96"/>
      <c r="C108" s="96"/>
      <c r="D108" s="96"/>
      <c r="E108" s="96"/>
      <c r="F108" s="96"/>
      <c r="G108" s="96"/>
      <c r="H108" s="96"/>
      <c r="I108" s="96"/>
      <c r="J108" s="96"/>
      <c r="K108" s="96"/>
      <c r="L108" s="96"/>
      <c r="M108" s="96"/>
      <c r="N108" s="96"/>
      <c r="O108" s="96"/>
      <c r="P108" s="96"/>
      <c r="Q108" s="96"/>
    </row>
    <row r="109" spans="1:17">
      <c r="A109" s="96"/>
      <c r="B109" s="96"/>
      <c r="C109" s="96"/>
      <c r="D109" s="96"/>
      <c r="E109" s="96"/>
      <c r="F109" s="96"/>
      <c r="G109" s="96"/>
      <c r="H109" s="96"/>
      <c r="I109" s="96"/>
      <c r="J109" s="96"/>
      <c r="K109" s="96"/>
      <c r="L109" s="96"/>
      <c r="M109" s="96"/>
      <c r="N109" s="96"/>
      <c r="O109" s="96"/>
      <c r="P109" s="96"/>
      <c r="Q109" s="96"/>
    </row>
    <row r="110" spans="1:17">
      <c r="A110" s="96"/>
      <c r="B110" s="96"/>
      <c r="C110" s="96"/>
      <c r="D110" s="96"/>
      <c r="E110" s="96"/>
      <c r="F110" s="96"/>
      <c r="G110" s="96"/>
      <c r="H110" s="96"/>
      <c r="I110" s="96"/>
      <c r="J110" s="96"/>
      <c r="K110" s="96"/>
      <c r="L110" s="96"/>
      <c r="M110" s="96"/>
      <c r="N110" s="96"/>
      <c r="O110" s="96"/>
      <c r="P110" s="96"/>
      <c r="Q110" s="96"/>
    </row>
    <row r="111" spans="1:17">
      <c r="A111" s="96"/>
      <c r="B111" s="96"/>
      <c r="C111" s="96"/>
      <c r="D111" s="96"/>
      <c r="E111" s="96"/>
      <c r="F111" s="96"/>
      <c r="G111" s="96"/>
      <c r="H111" s="96"/>
      <c r="I111" s="96"/>
      <c r="J111" s="96"/>
      <c r="K111" s="96"/>
      <c r="L111" s="96"/>
      <c r="M111" s="96"/>
      <c r="N111" s="96"/>
      <c r="O111" s="96"/>
      <c r="P111" s="96"/>
      <c r="Q111" s="96"/>
    </row>
    <row r="112" spans="1:17">
      <c r="A112" s="96"/>
      <c r="B112" s="96"/>
      <c r="C112" s="96"/>
      <c r="D112" s="96"/>
      <c r="E112" s="96"/>
      <c r="F112" s="96"/>
      <c r="G112" s="96"/>
      <c r="H112" s="96"/>
      <c r="I112" s="96"/>
      <c r="J112" s="96"/>
      <c r="K112" s="96"/>
      <c r="L112" s="96"/>
      <c r="M112" s="96"/>
      <c r="N112" s="96"/>
      <c r="O112" s="96"/>
      <c r="P112" s="96"/>
      <c r="Q112" s="96"/>
    </row>
    <row r="113" spans="1:17">
      <c r="A113" s="96"/>
      <c r="B113" s="96"/>
      <c r="C113" s="96"/>
      <c r="D113" s="96"/>
      <c r="E113" s="96"/>
      <c r="F113" s="96"/>
      <c r="G113" s="96"/>
      <c r="H113" s="96"/>
      <c r="I113" s="96"/>
      <c r="J113" s="96"/>
      <c r="K113" s="96"/>
      <c r="L113" s="96"/>
      <c r="M113" s="96"/>
      <c r="N113" s="96"/>
      <c r="O113" s="96"/>
      <c r="P113" s="96"/>
      <c r="Q113" s="96"/>
    </row>
    <row r="114" spans="1:17">
      <c r="A114" s="96"/>
      <c r="B114" s="96"/>
      <c r="C114" s="96"/>
      <c r="D114" s="96"/>
      <c r="E114" s="96"/>
      <c r="F114" s="96"/>
      <c r="G114" s="96"/>
      <c r="H114" s="96"/>
      <c r="I114" s="96"/>
      <c r="J114" s="96"/>
      <c r="K114" s="96"/>
      <c r="L114" s="96"/>
      <c r="M114" s="96"/>
      <c r="N114" s="96"/>
      <c r="O114" s="96"/>
      <c r="P114" s="96"/>
      <c r="Q114" s="96"/>
    </row>
    <row r="115" spans="1:17">
      <c r="A115" s="96"/>
      <c r="B115" s="96"/>
      <c r="C115" s="96"/>
      <c r="D115" s="96"/>
      <c r="E115" s="96"/>
      <c r="F115" s="96"/>
      <c r="G115" s="96"/>
      <c r="H115" s="96"/>
      <c r="I115" s="96"/>
      <c r="J115" s="96"/>
      <c r="K115" s="96"/>
      <c r="L115" s="96"/>
      <c r="M115" s="96"/>
      <c r="N115" s="96"/>
      <c r="O115" s="96"/>
      <c r="P115" s="96"/>
      <c r="Q115" s="96"/>
    </row>
    <row r="116" spans="1:17">
      <c r="A116" s="96"/>
      <c r="B116" s="96"/>
      <c r="C116" s="96"/>
      <c r="D116" s="96"/>
      <c r="E116" s="96"/>
      <c r="F116" s="96"/>
      <c r="G116" s="96"/>
      <c r="H116" s="96"/>
      <c r="I116" s="96"/>
      <c r="J116" s="96"/>
      <c r="K116" s="96"/>
      <c r="L116" s="96"/>
      <c r="M116" s="96"/>
      <c r="N116" s="96"/>
      <c r="O116" s="96"/>
      <c r="P116" s="96"/>
      <c r="Q116" s="96"/>
    </row>
    <row r="117" spans="1:17">
      <c r="A117" s="96"/>
      <c r="B117" s="96"/>
      <c r="C117" s="96"/>
      <c r="D117" s="96"/>
      <c r="E117" s="96"/>
      <c r="F117" s="96"/>
      <c r="G117" s="96"/>
      <c r="H117" s="96"/>
      <c r="I117" s="96"/>
      <c r="J117" s="96"/>
      <c r="K117" s="96"/>
      <c r="L117" s="96"/>
      <c r="M117" s="96"/>
      <c r="N117" s="96"/>
      <c r="O117" s="96"/>
      <c r="P117" s="96"/>
      <c r="Q117" s="96"/>
    </row>
    <row r="118" spans="1:17">
      <c r="A118" s="96"/>
      <c r="B118" s="96"/>
      <c r="C118" s="96"/>
      <c r="D118" s="96"/>
      <c r="E118" s="96"/>
      <c r="F118" s="96"/>
      <c r="G118" s="96"/>
      <c r="H118" s="96"/>
      <c r="I118" s="96"/>
      <c r="J118" s="96"/>
      <c r="K118" s="96"/>
      <c r="L118" s="96"/>
      <c r="M118" s="96"/>
      <c r="N118" s="96"/>
      <c r="O118" s="96"/>
      <c r="P118" s="96"/>
      <c r="Q118" s="96"/>
    </row>
    <row r="119" spans="1:17">
      <c r="A119" s="96"/>
      <c r="B119" s="96"/>
      <c r="C119" s="96"/>
      <c r="D119" s="96"/>
      <c r="E119" s="96"/>
      <c r="F119" s="96"/>
      <c r="G119" s="96"/>
      <c r="H119" s="96"/>
      <c r="I119" s="96"/>
      <c r="J119" s="96"/>
      <c r="K119" s="96"/>
      <c r="L119" s="96"/>
      <c r="M119" s="96"/>
      <c r="N119" s="96"/>
      <c r="O119" s="96"/>
      <c r="P119" s="96"/>
      <c r="Q119" s="96"/>
    </row>
    <row r="120" spans="1:17">
      <c r="A120" s="96"/>
      <c r="B120" s="96"/>
      <c r="C120" s="96"/>
      <c r="D120" s="96"/>
      <c r="E120" s="96"/>
      <c r="F120" s="96"/>
      <c r="G120" s="96"/>
      <c r="H120" s="96"/>
      <c r="I120" s="96"/>
      <c r="J120" s="96"/>
      <c r="K120" s="96"/>
      <c r="L120" s="96"/>
      <c r="M120" s="96"/>
      <c r="N120" s="96"/>
      <c r="O120" s="96"/>
      <c r="P120" s="96"/>
      <c r="Q120" s="96"/>
    </row>
    <row r="121" spans="1:17">
      <c r="A121" s="96"/>
      <c r="B121" s="96"/>
      <c r="C121" s="96"/>
      <c r="D121" s="96"/>
      <c r="E121" s="96"/>
      <c r="F121" s="96"/>
      <c r="G121" s="96"/>
      <c r="H121" s="96"/>
      <c r="I121" s="96"/>
      <c r="J121" s="96"/>
      <c r="K121" s="96"/>
      <c r="L121" s="96"/>
      <c r="M121" s="96"/>
      <c r="N121" s="96"/>
      <c r="O121" s="96"/>
      <c r="P121" s="96"/>
      <c r="Q121" s="96"/>
    </row>
    <row r="122" spans="1:17">
      <c r="A122" s="96"/>
      <c r="B122" s="96"/>
      <c r="C122" s="96"/>
      <c r="D122" s="96"/>
      <c r="E122" s="96"/>
      <c r="F122" s="96"/>
      <c r="G122" s="96"/>
      <c r="H122" s="96"/>
      <c r="I122" s="96"/>
      <c r="J122" s="96"/>
      <c r="K122" s="96"/>
      <c r="L122" s="96"/>
      <c r="M122" s="96"/>
      <c r="N122" s="96"/>
      <c r="O122" s="96"/>
      <c r="P122" s="96"/>
      <c r="Q122" s="96"/>
    </row>
    <row r="123" spans="1:17">
      <c r="A123" s="96"/>
      <c r="B123" s="96"/>
      <c r="C123" s="96"/>
      <c r="D123" s="96"/>
      <c r="E123" s="96"/>
      <c r="F123" s="96"/>
      <c r="G123" s="96"/>
      <c r="H123" s="96"/>
      <c r="I123" s="96"/>
      <c r="J123" s="96"/>
      <c r="K123" s="96"/>
      <c r="L123" s="96"/>
      <c r="M123" s="96"/>
      <c r="N123" s="96"/>
      <c r="O123" s="96"/>
      <c r="P123" s="96"/>
      <c r="Q123" s="96"/>
    </row>
    <row r="124" spans="1:17">
      <c r="A124" s="96"/>
      <c r="B124" s="96"/>
      <c r="C124" s="96"/>
      <c r="D124" s="96"/>
      <c r="E124" s="96"/>
      <c r="F124" s="96"/>
      <c r="G124" s="96"/>
      <c r="H124" s="96"/>
      <c r="I124" s="96"/>
      <c r="J124" s="96"/>
      <c r="K124" s="96"/>
      <c r="L124" s="96"/>
      <c r="M124" s="96"/>
      <c r="N124" s="96"/>
      <c r="O124" s="96"/>
      <c r="P124" s="96"/>
      <c r="Q124" s="96"/>
    </row>
    <row r="125" spans="1:17">
      <c r="A125" s="96"/>
      <c r="B125" s="96"/>
      <c r="C125" s="96"/>
      <c r="D125" s="96"/>
      <c r="E125" s="96"/>
      <c r="F125" s="96"/>
      <c r="G125" s="96"/>
      <c r="H125" s="96"/>
      <c r="I125" s="96"/>
      <c r="J125" s="96"/>
      <c r="K125" s="96"/>
      <c r="L125" s="96"/>
      <c r="M125" s="96"/>
      <c r="N125" s="96"/>
      <c r="O125" s="96"/>
      <c r="P125" s="96"/>
      <c r="Q125" s="96"/>
    </row>
    <row r="126" spans="1:17">
      <c r="A126" s="96"/>
      <c r="B126" s="96"/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</row>
    <row r="127" spans="1:17">
      <c r="A127" s="96"/>
      <c r="B127" s="96"/>
      <c r="C127" s="96"/>
      <c r="D127" s="96"/>
      <c r="E127" s="96"/>
      <c r="F127" s="96"/>
      <c r="G127" s="96"/>
      <c r="H127" s="96"/>
      <c r="I127" s="96"/>
      <c r="J127" s="96"/>
      <c r="K127" s="96"/>
      <c r="L127" s="96"/>
      <c r="M127" s="96"/>
      <c r="N127" s="96"/>
      <c r="O127" s="96"/>
      <c r="P127" s="96"/>
      <c r="Q127" s="96"/>
    </row>
    <row r="128" spans="1:17">
      <c r="A128" s="96"/>
      <c r="B128" s="96"/>
      <c r="C128" s="96"/>
      <c r="D128" s="96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6"/>
      <c r="P128" s="96"/>
      <c r="Q128" s="96"/>
    </row>
    <row r="129" spans="1:17">
      <c r="A129" s="96"/>
      <c r="B129" s="96"/>
      <c r="C129" s="96"/>
      <c r="D129" s="96"/>
      <c r="E129" s="96"/>
      <c r="F129" s="96"/>
      <c r="G129" s="96"/>
      <c r="H129" s="96"/>
      <c r="I129" s="96"/>
      <c r="J129" s="96"/>
      <c r="K129" s="96"/>
      <c r="L129" s="96"/>
      <c r="M129" s="96"/>
      <c r="N129" s="96"/>
      <c r="O129" s="96"/>
      <c r="P129" s="96"/>
      <c r="Q129" s="96"/>
    </row>
    <row r="130" spans="1:17">
      <c r="A130" s="96"/>
      <c r="B130" s="96"/>
      <c r="C130" s="96"/>
      <c r="D130" s="96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6"/>
      <c r="P130" s="96"/>
      <c r="Q130" s="96"/>
    </row>
    <row r="131" spans="1:17">
      <c r="A131" s="96"/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6"/>
      <c r="Q131" s="96"/>
    </row>
    <row r="132" spans="1:17">
      <c r="A132" s="96"/>
      <c r="B132" s="96"/>
      <c r="C132" s="96"/>
      <c r="D132" s="9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6"/>
      <c r="P132" s="96"/>
      <c r="Q132" s="96"/>
    </row>
    <row r="133" spans="1:17">
      <c r="A133" s="96"/>
      <c r="B133" s="96"/>
      <c r="C133" s="96"/>
      <c r="D133" s="96"/>
      <c r="E133" s="96"/>
      <c r="F133" s="96"/>
      <c r="G133" s="96"/>
      <c r="H133" s="96"/>
      <c r="I133" s="96"/>
      <c r="J133" s="96"/>
      <c r="K133" s="96"/>
      <c r="L133" s="96"/>
      <c r="M133" s="96"/>
      <c r="N133" s="96"/>
      <c r="O133" s="96"/>
      <c r="P133" s="96"/>
      <c r="Q133" s="96"/>
    </row>
    <row r="134" spans="1:17">
      <c r="A134" s="96"/>
      <c r="B134" s="96"/>
      <c r="C134" s="96"/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</row>
    <row r="135" spans="1:17">
      <c r="A135" s="96"/>
      <c r="B135" s="96"/>
      <c r="C135" s="96"/>
      <c r="D135" s="96"/>
      <c r="E135" s="96"/>
      <c r="F135" s="96"/>
      <c r="G135" s="96"/>
      <c r="H135" s="96"/>
      <c r="I135" s="96"/>
      <c r="J135" s="96"/>
      <c r="K135" s="96"/>
      <c r="L135" s="96"/>
      <c r="M135" s="96"/>
      <c r="N135" s="96"/>
      <c r="O135" s="96"/>
      <c r="P135" s="96"/>
      <c r="Q135" s="96"/>
    </row>
    <row r="136" spans="1:17">
      <c r="A136" s="96"/>
      <c r="B136" s="96"/>
      <c r="C136" s="96"/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</row>
    <row r="137" spans="1:17">
      <c r="A137" s="96"/>
      <c r="B137" s="96"/>
      <c r="C137" s="96"/>
      <c r="D137" s="96"/>
      <c r="E137" s="96"/>
      <c r="F137" s="96"/>
      <c r="G137" s="96"/>
      <c r="H137" s="96"/>
      <c r="I137" s="96"/>
      <c r="J137" s="96"/>
      <c r="K137" s="96"/>
      <c r="L137" s="96"/>
      <c r="M137" s="96"/>
      <c r="N137" s="96"/>
      <c r="O137" s="96"/>
      <c r="P137" s="96"/>
      <c r="Q137" s="96"/>
    </row>
    <row r="138" spans="1:17">
      <c r="A138" s="96"/>
      <c r="B138" s="96"/>
      <c r="C138" s="96"/>
      <c r="D138" s="96"/>
      <c r="E138" s="96"/>
      <c r="F138" s="96"/>
      <c r="G138" s="96"/>
      <c r="H138" s="96"/>
      <c r="I138" s="96"/>
      <c r="J138" s="96"/>
      <c r="K138" s="96"/>
      <c r="L138" s="96"/>
      <c r="M138" s="96"/>
      <c r="N138" s="96"/>
      <c r="O138" s="96"/>
      <c r="P138" s="96"/>
      <c r="Q138" s="96"/>
    </row>
    <row r="139" spans="1:17">
      <c r="A139" s="96"/>
      <c r="B139" s="96"/>
      <c r="C139" s="96"/>
      <c r="D139" s="96"/>
      <c r="E139" s="96"/>
      <c r="F139" s="96"/>
      <c r="G139" s="96"/>
      <c r="H139" s="96"/>
      <c r="I139" s="96"/>
      <c r="J139" s="96"/>
      <c r="K139" s="96"/>
      <c r="L139" s="96"/>
      <c r="M139" s="96"/>
      <c r="N139" s="96"/>
      <c r="O139" s="96"/>
      <c r="P139" s="96"/>
      <c r="Q139" s="96"/>
    </row>
    <row r="140" spans="1:17">
      <c r="A140" s="96"/>
      <c r="B140" s="96"/>
      <c r="C140" s="96"/>
      <c r="D140" s="96"/>
      <c r="E140" s="96"/>
      <c r="F140" s="96"/>
      <c r="G140" s="96"/>
      <c r="H140" s="96"/>
      <c r="I140" s="96"/>
      <c r="J140" s="96"/>
      <c r="K140" s="96"/>
      <c r="L140" s="96"/>
      <c r="M140" s="96"/>
      <c r="N140" s="96"/>
      <c r="O140" s="96"/>
      <c r="P140" s="96"/>
      <c r="Q140" s="96"/>
    </row>
    <row r="141" spans="1:17">
      <c r="A141" s="96"/>
      <c r="B141" s="96"/>
      <c r="C141" s="96"/>
      <c r="D141" s="96"/>
      <c r="E141" s="96"/>
      <c r="F141" s="96"/>
      <c r="G141" s="96"/>
      <c r="H141" s="96"/>
      <c r="I141" s="96"/>
      <c r="J141" s="96"/>
      <c r="K141" s="96"/>
      <c r="L141" s="96"/>
      <c r="M141" s="96"/>
      <c r="N141" s="96"/>
      <c r="O141" s="96"/>
      <c r="P141" s="96"/>
      <c r="Q141" s="96"/>
    </row>
    <row r="142" spans="1:17">
      <c r="A142" s="96"/>
      <c r="B142" s="96"/>
      <c r="C142" s="96"/>
      <c r="D142" s="96"/>
      <c r="E142" s="96"/>
      <c r="F142" s="96"/>
      <c r="G142" s="96"/>
      <c r="H142" s="96"/>
      <c r="I142" s="96"/>
      <c r="J142" s="96"/>
      <c r="K142" s="96"/>
      <c r="L142" s="96"/>
      <c r="M142" s="96"/>
      <c r="N142" s="96"/>
      <c r="O142" s="96"/>
      <c r="P142" s="96"/>
      <c r="Q142" s="96"/>
    </row>
    <row r="143" spans="1:17">
      <c r="A143" s="96"/>
      <c r="B143" s="96"/>
      <c r="C143" s="96"/>
      <c r="D143" s="96"/>
      <c r="E143" s="96"/>
      <c r="F143" s="96"/>
      <c r="G143" s="96"/>
      <c r="H143" s="96"/>
      <c r="I143" s="96"/>
      <c r="J143" s="96"/>
      <c r="K143" s="96"/>
      <c r="L143" s="96"/>
      <c r="M143" s="96"/>
      <c r="N143" s="96"/>
      <c r="O143" s="96"/>
      <c r="P143" s="96"/>
      <c r="Q143" s="96"/>
    </row>
    <row r="144" spans="1:17">
      <c r="A144" s="96"/>
      <c r="B144" s="96"/>
      <c r="C144" s="96"/>
      <c r="D144" s="96"/>
      <c r="E144" s="96"/>
      <c r="F144" s="96"/>
      <c r="G144" s="96"/>
      <c r="H144" s="96"/>
      <c r="I144" s="96"/>
      <c r="J144" s="96"/>
      <c r="K144" s="96"/>
      <c r="L144" s="96"/>
      <c r="M144" s="96"/>
      <c r="N144" s="96"/>
      <c r="O144" s="96"/>
      <c r="P144" s="96"/>
      <c r="Q144" s="96"/>
    </row>
    <row r="145" spans="1:17">
      <c r="A145" s="96"/>
      <c r="B145" s="96"/>
      <c r="C145" s="96"/>
      <c r="D145" s="96"/>
      <c r="E145" s="96"/>
      <c r="F145" s="96"/>
      <c r="G145" s="96"/>
      <c r="H145" s="96"/>
      <c r="I145" s="96"/>
      <c r="J145" s="96"/>
      <c r="K145" s="96"/>
      <c r="L145" s="96"/>
      <c r="M145" s="96"/>
      <c r="N145" s="96"/>
      <c r="O145" s="96"/>
      <c r="P145" s="96"/>
      <c r="Q145" s="96"/>
    </row>
    <row r="146" spans="1:17">
      <c r="A146" s="96"/>
      <c r="B146" s="96"/>
      <c r="C146" s="96"/>
      <c r="D146" s="96"/>
      <c r="E146" s="96"/>
      <c r="F146" s="96"/>
      <c r="G146" s="96"/>
      <c r="H146" s="96"/>
      <c r="I146" s="96"/>
      <c r="J146" s="96"/>
      <c r="K146" s="96"/>
      <c r="L146" s="96"/>
      <c r="M146" s="96"/>
      <c r="N146" s="96"/>
      <c r="O146" s="96"/>
      <c r="P146" s="96"/>
      <c r="Q146" s="96"/>
    </row>
    <row r="147" spans="1:17">
      <c r="A147" s="96"/>
      <c r="B147" s="96"/>
      <c r="C147" s="96"/>
      <c r="D147" s="96"/>
      <c r="E147" s="96"/>
      <c r="F147" s="96"/>
      <c r="G147" s="96"/>
      <c r="H147" s="96"/>
      <c r="I147" s="96"/>
      <c r="J147" s="96"/>
      <c r="K147" s="96"/>
      <c r="L147" s="96"/>
      <c r="M147" s="96"/>
      <c r="N147" s="96"/>
      <c r="O147" s="96"/>
      <c r="P147" s="96"/>
      <c r="Q147" s="96"/>
    </row>
    <row r="148" spans="1:17">
      <c r="A148" s="96"/>
      <c r="B148" s="96"/>
      <c r="C148" s="96"/>
      <c r="D148" s="96"/>
      <c r="E148" s="96"/>
      <c r="F148" s="96"/>
      <c r="G148" s="96"/>
      <c r="H148" s="96"/>
      <c r="I148" s="96"/>
      <c r="J148" s="96"/>
      <c r="K148" s="96"/>
      <c r="L148" s="96"/>
      <c r="M148" s="96"/>
      <c r="N148" s="96"/>
      <c r="O148" s="96"/>
      <c r="P148" s="96"/>
      <c r="Q148" s="96"/>
    </row>
    <row r="149" spans="1:17">
      <c r="A149" s="96"/>
      <c r="B149" s="96"/>
      <c r="C149" s="96"/>
      <c r="D149" s="96"/>
      <c r="E149" s="96"/>
      <c r="F149" s="96"/>
      <c r="G149" s="96"/>
      <c r="H149" s="96"/>
      <c r="I149" s="96"/>
      <c r="J149" s="96"/>
      <c r="K149" s="96"/>
      <c r="L149" s="96"/>
      <c r="M149" s="96"/>
      <c r="N149" s="96"/>
      <c r="O149" s="96"/>
      <c r="P149" s="96"/>
      <c r="Q149" s="96"/>
    </row>
    <row r="150" spans="1:17">
      <c r="A150" s="96"/>
      <c r="B150" s="96"/>
      <c r="C150" s="96"/>
      <c r="D150" s="96"/>
      <c r="E150" s="96"/>
      <c r="F150" s="96"/>
      <c r="G150" s="96"/>
      <c r="H150" s="96"/>
      <c r="I150" s="96"/>
      <c r="J150" s="96"/>
      <c r="K150" s="96"/>
      <c r="L150" s="96"/>
      <c r="M150" s="96"/>
      <c r="N150" s="96"/>
      <c r="O150" s="96"/>
      <c r="P150" s="96"/>
      <c r="Q150" s="96"/>
    </row>
    <row r="151" spans="1:17">
      <c r="A151" s="96"/>
      <c r="B151" s="96"/>
      <c r="C151" s="96"/>
      <c r="D151" s="96"/>
      <c r="E151" s="96"/>
      <c r="F151" s="96"/>
      <c r="G151" s="96"/>
      <c r="H151" s="96"/>
      <c r="I151" s="96"/>
      <c r="J151" s="96"/>
      <c r="K151" s="96"/>
      <c r="L151" s="96"/>
      <c r="M151" s="96"/>
      <c r="N151" s="96"/>
      <c r="O151" s="96"/>
      <c r="P151" s="96"/>
      <c r="Q151" s="96"/>
    </row>
    <row r="152" spans="1:17">
      <c r="A152" s="96"/>
      <c r="B152" s="96"/>
      <c r="C152" s="96"/>
      <c r="D152" s="96"/>
      <c r="E152" s="96"/>
      <c r="F152" s="96"/>
      <c r="G152" s="96"/>
      <c r="H152" s="96"/>
      <c r="I152" s="96"/>
      <c r="J152" s="96"/>
      <c r="K152" s="96"/>
      <c r="L152" s="96"/>
      <c r="M152" s="96"/>
      <c r="N152" s="96"/>
      <c r="O152" s="96"/>
      <c r="P152" s="96"/>
      <c r="Q152" s="96"/>
    </row>
    <row r="153" spans="1:17">
      <c r="A153" s="96"/>
      <c r="B153" s="96"/>
      <c r="C153" s="96"/>
      <c r="D153" s="96"/>
      <c r="E153" s="96"/>
      <c r="F153" s="96"/>
      <c r="G153" s="96"/>
      <c r="H153" s="96"/>
      <c r="I153" s="96"/>
      <c r="J153" s="96"/>
      <c r="K153" s="96"/>
      <c r="L153" s="96"/>
      <c r="M153" s="96"/>
      <c r="N153" s="96"/>
      <c r="O153" s="96"/>
      <c r="P153" s="96"/>
      <c r="Q153" s="96"/>
    </row>
    <row r="154" spans="1:17">
      <c r="A154" s="96"/>
      <c r="B154" s="96"/>
      <c r="C154" s="96"/>
      <c r="D154" s="96"/>
      <c r="E154" s="96"/>
      <c r="F154" s="96"/>
      <c r="G154" s="96"/>
      <c r="H154" s="96"/>
      <c r="I154" s="96"/>
      <c r="J154" s="96"/>
      <c r="K154" s="96"/>
      <c r="L154" s="96"/>
      <c r="M154" s="96"/>
      <c r="N154" s="96"/>
      <c r="O154" s="96"/>
      <c r="P154" s="96"/>
      <c r="Q154" s="96"/>
    </row>
    <row r="155" spans="1:17">
      <c r="A155" s="96"/>
      <c r="B155" s="96"/>
      <c r="C155" s="96"/>
      <c r="D155" s="96"/>
      <c r="E155" s="96"/>
      <c r="F155" s="96"/>
      <c r="G155" s="96"/>
      <c r="H155" s="96"/>
      <c r="I155" s="96"/>
      <c r="J155" s="96"/>
      <c r="K155" s="96"/>
      <c r="L155" s="96"/>
      <c r="M155" s="96"/>
      <c r="N155" s="96"/>
      <c r="O155" s="96"/>
      <c r="P155" s="96"/>
      <c r="Q155" s="96"/>
    </row>
    <row r="156" spans="1:17">
      <c r="A156" s="96"/>
      <c r="B156" s="96"/>
      <c r="C156" s="96"/>
      <c r="D156" s="96"/>
      <c r="E156" s="96"/>
      <c r="F156" s="96"/>
      <c r="G156" s="96"/>
      <c r="H156" s="96"/>
      <c r="I156" s="96"/>
      <c r="J156" s="96"/>
      <c r="K156" s="96"/>
      <c r="L156" s="96"/>
      <c r="M156" s="96"/>
      <c r="N156" s="96"/>
      <c r="O156" s="96"/>
      <c r="P156" s="96"/>
      <c r="Q156" s="96"/>
    </row>
    <row r="157" spans="1:17">
      <c r="A157" s="96"/>
      <c r="B157" s="96"/>
      <c r="C157" s="96"/>
      <c r="D157" s="96"/>
      <c r="E157" s="96"/>
      <c r="F157" s="96"/>
      <c r="G157" s="96"/>
      <c r="H157" s="96"/>
      <c r="I157" s="96"/>
      <c r="J157" s="96"/>
      <c r="K157" s="96"/>
      <c r="L157" s="96"/>
      <c r="M157" s="96"/>
      <c r="N157" s="96"/>
      <c r="O157" s="96"/>
      <c r="P157" s="96"/>
      <c r="Q157" s="96"/>
    </row>
    <row r="158" spans="1:17">
      <c r="A158" s="96"/>
      <c r="B158" s="96"/>
      <c r="C158" s="96"/>
      <c r="D158" s="96"/>
      <c r="E158" s="96"/>
      <c r="F158" s="96"/>
      <c r="G158" s="96"/>
      <c r="H158" s="96"/>
      <c r="I158" s="96"/>
      <c r="J158" s="96"/>
      <c r="K158" s="96"/>
      <c r="L158" s="96"/>
      <c r="M158" s="96"/>
      <c r="N158" s="96"/>
      <c r="O158" s="96"/>
      <c r="P158" s="96"/>
      <c r="Q158" s="96"/>
    </row>
    <row r="159" spans="1:17">
      <c r="A159" s="96"/>
      <c r="B159" s="96"/>
      <c r="C159" s="96"/>
      <c r="D159" s="96"/>
      <c r="E159" s="96"/>
      <c r="F159" s="96"/>
      <c r="G159" s="96"/>
      <c r="H159" s="96"/>
      <c r="I159" s="96"/>
      <c r="J159" s="96"/>
      <c r="K159" s="96"/>
      <c r="L159" s="96"/>
      <c r="M159" s="96"/>
      <c r="N159" s="96"/>
      <c r="O159" s="96"/>
      <c r="P159" s="96"/>
      <c r="Q159" s="96"/>
    </row>
    <row r="160" spans="1:17">
      <c r="A160" s="96"/>
      <c r="B160" s="96"/>
      <c r="C160" s="96"/>
      <c r="D160" s="96"/>
      <c r="E160" s="96"/>
      <c r="F160" s="96"/>
      <c r="G160" s="96"/>
      <c r="H160" s="96"/>
      <c r="I160" s="96"/>
      <c r="J160" s="96"/>
      <c r="K160" s="96"/>
      <c r="L160" s="96"/>
      <c r="M160" s="96"/>
      <c r="N160" s="96"/>
      <c r="O160" s="96"/>
      <c r="P160" s="96"/>
      <c r="Q160" s="96"/>
    </row>
    <row r="161" spans="1:17">
      <c r="A161" s="96"/>
      <c r="B161" s="96"/>
      <c r="C161" s="96"/>
      <c r="D161" s="96"/>
      <c r="E161" s="96"/>
      <c r="F161" s="96"/>
      <c r="G161" s="96"/>
      <c r="H161" s="96"/>
      <c r="I161" s="96"/>
      <c r="J161" s="96"/>
      <c r="K161" s="96"/>
      <c r="L161" s="96"/>
      <c r="M161" s="96"/>
      <c r="N161" s="96"/>
      <c r="O161" s="96"/>
      <c r="P161" s="96"/>
      <c r="Q161" s="96"/>
    </row>
    <row r="162" spans="1:17">
      <c r="A162" s="96"/>
      <c r="B162" s="96"/>
      <c r="C162" s="96"/>
      <c r="D162" s="96"/>
      <c r="E162" s="96"/>
      <c r="F162" s="96"/>
      <c r="G162" s="96"/>
      <c r="H162" s="96"/>
      <c r="I162" s="96"/>
      <c r="J162" s="96"/>
      <c r="K162" s="96"/>
      <c r="L162" s="96"/>
      <c r="M162" s="96"/>
      <c r="N162" s="96"/>
      <c r="O162" s="96"/>
      <c r="P162" s="96"/>
      <c r="Q162" s="96"/>
    </row>
    <row r="163" spans="1:17">
      <c r="A163" s="96"/>
      <c r="B163" s="96"/>
      <c r="C163" s="96"/>
      <c r="D163" s="96"/>
      <c r="E163" s="96"/>
      <c r="F163" s="96"/>
      <c r="G163" s="96"/>
      <c r="H163" s="96"/>
      <c r="I163" s="96"/>
      <c r="J163" s="96"/>
      <c r="K163" s="96"/>
      <c r="L163" s="96"/>
      <c r="M163" s="96"/>
      <c r="N163" s="96"/>
      <c r="O163" s="96"/>
      <c r="P163" s="96"/>
      <c r="Q163" s="96"/>
    </row>
    <row r="164" spans="1:17">
      <c r="A164" s="96"/>
      <c r="B164" s="96"/>
      <c r="C164" s="96"/>
      <c r="D164" s="96"/>
      <c r="E164" s="96"/>
      <c r="F164" s="96"/>
      <c r="G164" s="96"/>
      <c r="H164" s="96"/>
      <c r="I164" s="96"/>
      <c r="J164" s="96"/>
      <c r="K164" s="96"/>
      <c r="L164" s="96"/>
      <c r="M164" s="96"/>
      <c r="N164" s="96"/>
      <c r="O164" s="96"/>
      <c r="P164" s="96"/>
      <c r="Q164" s="96"/>
    </row>
  </sheetData>
  <mergeCells count="1">
    <mergeCell ref="A1:Q1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4"/>
  <sheetViews>
    <sheetView topLeftCell="A241" workbookViewId="0">
      <selection activeCell="I130" sqref="I130"/>
    </sheetView>
  </sheetViews>
  <sheetFormatPr defaultRowHeight="14.5"/>
  <sheetData>
    <row r="1" spans="1:14">
      <c r="A1" s="454" t="s">
        <v>1423</v>
      </c>
      <c r="B1" s="457">
        <v>1</v>
      </c>
      <c r="C1" s="458"/>
      <c r="D1" s="458"/>
      <c r="E1" s="458"/>
      <c r="F1" s="458"/>
      <c r="G1" s="458"/>
      <c r="H1" s="459"/>
      <c r="I1" s="457">
        <v>2</v>
      </c>
      <c r="J1" s="458"/>
      <c r="K1" s="458"/>
      <c r="L1" s="458"/>
      <c r="M1" s="459"/>
      <c r="N1" s="96"/>
    </row>
    <row r="2" spans="1:14">
      <c r="A2" s="455"/>
      <c r="B2" s="466" t="s">
        <v>1424</v>
      </c>
      <c r="C2" s="467"/>
      <c r="D2" s="467"/>
      <c r="E2" s="467"/>
      <c r="F2" s="467"/>
      <c r="G2" s="467"/>
      <c r="H2" s="468"/>
      <c r="I2" s="469" t="s">
        <v>1425</v>
      </c>
      <c r="J2" s="470"/>
      <c r="K2" s="470"/>
      <c r="L2" s="470"/>
      <c r="M2" s="471"/>
      <c r="N2" s="96"/>
    </row>
    <row r="3" spans="1:14">
      <c r="A3" s="455"/>
      <c r="B3" s="472" t="s">
        <v>1426</v>
      </c>
      <c r="C3" s="473"/>
      <c r="D3" s="449" t="s">
        <v>1427</v>
      </c>
      <c r="E3" s="472" t="s">
        <v>1428</v>
      </c>
      <c r="F3" s="474"/>
      <c r="G3" s="474"/>
      <c r="H3" s="473"/>
      <c r="I3" s="449" t="s">
        <v>1429</v>
      </c>
      <c r="J3" s="449" t="s">
        <v>1430</v>
      </c>
      <c r="K3" s="449" t="s">
        <v>1431</v>
      </c>
      <c r="L3" s="449" t="s">
        <v>1432</v>
      </c>
      <c r="M3" s="451" t="s">
        <v>1433</v>
      </c>
      <c r="N3" s="96"/>
    </row>
    <row r="4" spans="1:14" ht="57.5">
      <c r="A4" s="456"/>
      <c r="B4" s="160" t="s">
        <v>1434</v>
      </c>
      <c r="C4" s="160" t="s">
        <v>1435</v>
      </c>
      <c r="D4" s="450"/>
      <c r="E4" s="160" t="s">
        <v>1436</v>
      </c>
      <c r="F4" s="160" t="s">
        <v>1437</v>
      </c>
      <c r="G4" s="160" t="s">
        <v>1438</v>
      </c>
      <c r="H4" s="160" t="s">
        <v>1439</v>
      </c>
      <c r="I4" s="450"/>
      <c r="J4" s="450"/>
      <c r="K4" s="450"/>
      <c r="L4" s="450"/>
      <c r="M4" s="452"/>
      <c r="N4" s="96"/>
    </row>
    <row r="5" spans="1:14">
      <c r="A5" s="161" t="s">
        <v>1440</v>
      </c>
      <c r="B5" s="162">
        <v>15000</v>
      </c>
      <c r="C5" s="163">
        <v>8500</v>
      </c>
      <c r="D5" s="163">
        <v>25000</v>
      </c>
      <c r="E5" s="163">
        <v>75250</v>
      </c>
      <c r="F5" s="163">
        <v>26625</v>
      </c>
      <c r="G5" s="163">
        <v>31187.5</v>
      </c>
      <c r="H5" s="163">
        <v>17000</v>
      </c>
      <c r="I5" s="164" t="s">
        <v>1441</v>
      </c>
      <c r="J5" s="163">
        <v>1790</v>
      </c>
      <c r="K5" s="164" t="s">
        <v>1441</v>
      </c>
      <c r="L5" s="163">
        <v>1475</v>
      </c>
      <c r="M5" s="163">
        <v>2100</v>
      </c>
      <c r="N5" s="96"/>
    </row>
    <row r="6" spans="1:14">
      <c r="A6" s="161" t="s">
        <v>1442</v>
      </c>
      <c r="B6" s="164" t="s">
        <v>1441</v>
      </c>
      <c r="C6" s="162">
        <v>10750</v>
      </c>
      <c r="D6" s="163">
        <v>43000</v>
      </c>
      <c r="E6" s="163">
        <v>76125</v>
      </c>
      <c r="F6" s="163">
        <v>30875</v>
      </c>
      <c r="G6" s="163">
        <v>33000</v>
      </c>
      <c r="H6" s="163">
        <v>20500</v>
      </c>
      <c r="I6" s="163">
        <v>2606</v>
      </c>
      <c r="J6" s="163">
        <v>2606</v>
      </c>
      <c r="K6" s="163">
        <v>2606</v>
      </c>
      <c r="L6" s="163">
        <v>1690.38</v>
      </c>
      <c r="M6" s="163">
        <v>2356.5</v>
      </c>
      <c r="N6" s="96"/>
    </row>
    <row r="7" spans="1:14">
      <c r="A7" s="161" t="s">
        <v>1443</v>
      </c>
      <c r="B7" s="163">
        <v>8468.75</v>
      </c>
      <c r="C7" s="163">
        <v>8000</v>
      </c>
      <c r="D7" s="163">
        <v>54937.5</v>
      </c>
      <c r="E7" s="163">
        <v>67750</v>
      </c>
      <c r="F7" s="163">
        <v>40500</v>
      </c>
      <c r="G7" s="163">
        <v>42125</v>
      </c>
      <c r="H7" s="163">
        <v>21125</v>
      </c>
      <c r="I7" s="164" t="s">
        <v>1441</v>
      </c>
      <c r="J7" s="164" t="s">
        <v>1441</v>
      </c>
      <c r="K7" s="164" t="s">
        <v>1441</v>
      </c>
      <c r="L7" s="163">
        <v>1612.5</v>
      </c>
      <c r="M7" s="163">
        <v>1925</v>
      </c>
      <c r="N7" s="96"/>
    </row>
    <row r="8" spans="1:14">
      <c r="A8" s="161" t="s">
        <v>1444</v>
      </c>
      <c r="B8" s="162">
        <v>11750</v>
      </c>
      <c r="C8" s="162">
        <v>10500</v>
      </c>
      <c r="D8" s="163">
        <v>51562.5</v>
      </c>
      <c r="E8" s="163">
        <v>64625</v>
      </c>
      <c r="F8" s="163">
        <v>34500</v>
      </c>
      <c r="G8" s="163">
        <v>37500</v>
      </c>
      <c r="H8" s="163">
        <v>22500</v>
      </c>
      <c r="I8" s="163">
        <v>4760</v>
      </c>
      <c r="J8" s="163">
        <v>4760</v>
      </c>
      <c r="K8" s="163">
        <v>4760</v>
      </c>
      <c r="L8" s="163">
        <v>1925</v>
      </c>
      <c r="M8" s="163">
        <v>2330</v>
      </c>
      <c r="N8" s="96"/>
    </row>
    <row r="9" spans="1:14" ht="23">
      <c r="A9" s="161" t="s">
        <v>1445</v>
      </c>
      <c r="B9" s="165" t="s">
        <v>1441</v>
      </c>
      <c r="C9" s="165" t="s">
        <v>1441</v>
      </c>
      <c r="D9" s="165" t="s">
        <v>1441</v>
      </c>
      <c r="E9" s="163">
        <v>44250</v>
      </c>
      <c r="F9" s="163">
        <v>38375</v>
      </c>
      <c r="G9" s="165" t="s">
        <v>1441</v>
      </c>
      <c r="H9" s="165" t="s">
        <v>1441</v>
      </c>
      <c r="I9" s="165" t="s">
        <v>1441</v>
      </c>
      <c r="J9" s="165" t="s">
        <v>1441</v>
      </c>
      <c r="K9" s="165" t="s">
        <v>1441</v>
      </c>
      <c r="L9" s="163">
        <v>1172.25</v>
      </c>
      <c r="M9" s="163">
        <v>1920.63</v>
      </c>
      <c r="N9" s="96"/>
    </row>
    <row r="10" spans="1:14">
      <c r="A10" s="161" t="s">
        <v>1446</v>
      </c>
      <c r="B10" s="162">
        <v>11500</v>
      </c>
      <c r="C10" s="165" t="s">
        <v>1441</v>
      </c>
      <c r="D10" s="165" t="s">
        <v>1441</v>
      </c>
      <c r="E10" s="165" t="s">
        <v>1441</v>
      </c>
      <c r="F10" s="165" t="s">
        <v>1441</v>
      </c>
      <c r="G10" s="163">
        <v>33000</v>
      </c>
      <c r="H10" s="165" t="s">
        <v>1441</v>
      </c>
      <c r="I10" s="165" t="s">
        <v>1441</v>
      </c>
      <c r="J10" s="165" t="s">
        <v>1441</v>
      </c>
      <c r="K10" s="165" t="s">
        <v>1441</v>
      </c>
      <c r="L10" s="163">
        <v>1311</v>
      </c>
      <c r="M10" s="163">
        <v>1523</v>
      </c>
      <c r="N10" s="96"/>
    </row>
    <row r="11" spans="1:14">
      <c r="A11" s="161" t="s">
        <v>1447</v>
      </c>
      <c r="B11" s="162">
        <v>10000</v>
      </c>
      <c r="C11" s="165" t="s">
        <v>1441</v>
      </c>
      <c r="D11" s="165" t="s">
        <v>1441</v>
      </c>
      <c r="E11" s="165" t="s">
        <v>1441</v>
      </c>
      <c r="F11" s="165" t="s">
        <v>1441</v>
      </c>
      <c r="G11" s="165" t="s">
        <v>1441</v>
      </c>
      <c r="H11" s="163">
        <v>22500</v>
      </c>
      <c r="I11" s="165" t="s">
        <v>1441</v>
      </c>
      <c r="J11" s="165" t="s">
        <v>1441</v>
      </c>
      <c r="K11" s="165" t="s">
        <v>1441</v>
      </c>
      <c r="L11" s="163">
        <v>1562.5</v>
      </c>
      <c r="M11" s="163">
        <v>1926.25</v>
      </c>
      <c r="N11" s="96"/>
    </row>
    <row r="12" spans="1:14">
      <c r="A12" s="161" t="s">
        <v>1448</v>
      </c>
      <c r="B12" s="162">
        <v>11450</v>
      </c>
      <c r="C12" s="163">
        <v>9787.5</v>
      </c>
      <c r="D12" s="163">
        <v>65125</v>
      </c>
      <c r="E12" s="165" t="s">
        <v>1441</v>
      </c>
      <c r="F12" s="165" t="s">
        <v>1441</v>
      </c>
      <c r="G12" s="163">
        <v>38500</v>
      </c>
      <c r="H12" s="165" t="s">
        <v>1441</v>
      </c>
      <c r="I12" s="165" t="s">
        <v>1441</v>
      </c>
      <c r="J12" s="165" t="s">
        <v>1441</v>
      </c>
      <c r="K12" s="165" t="s">
        <v>1441</v>
      </c>
      <c r="L12" s="163">
        <v>1964.63</v>
      </c>
      <c r="M12" s="163">
        <v>2204.88</v>
      </c>
      <c r="N12" s="96"/>
    </row>
    <row r="13" spans="1:14">
      <c r="A13" s="161" t="s">
        <v>1449</v>
      </c>
      <c r="B13" s="162">
        <v>12375</v>
      </c>
      <c r="C13" s="162">
        <v>10750</v>
      </c>
      <c r="D13" s="165" t="s">
        <v>1441</v>
      </c>
      <c r="E13" s="165" t="s">
        <v>1441</v>
      </c>
      <c r="F13" s="165" t="s">
        <v>1441</v>
      </c>
      <c r="G13" s="163">
        <v>37000</v>
      </c>
      <c r="H13" s="165" t="s">
        <v>1441</v>
      </c>
      <c r="I13" s="165" t="s">
        <v>1441</v>
      </c>
      <c r="J13" s="165" t="s">
        <v>1441</v>
      </c>
      <c r="K13" s="165" t="s">
        <v>1441</v>
      </c>
      <c r="L13" s="163">
        <v>1655</v>
      </c>
      <c r="M13" s="163">
        <v>2164.5</v>
      </c>
      <c r="N13" s="96"/>
    </row>
    <row r="14" spans="1:14">
      <c r="A14" s="161" t="s">
        <v>1450</v>
      </c>
      <c r="B14" s="162">
        <v>12000</v>
      </c>
      <c r="C14" s="165" t="s">
        <v>1441</v>
      </c>
      <c r="D14" s="163">
        <v>37625</v>
      </c>
      <c r="E14" s="163">
        <v>87750</v>
      </c>
      <c r="F14" s="163">
        <v>31375</v>
      </c>
      <c r="G14" s="163">
        <v>36000</v>
      </c>
      <c r="H14" s="163">
        <v>20000</v>
      </c>
      <c r="I14" s="163">
        <v>3989</v>
      </c>
      <c r="J14" s="163">
        <v>3989</v>
      </c>
      <c r="K14" s="163">
        <v>4220</v>
      </c>
      <c r="L14" s="163">
        <v>1827.25</v>
      </c>
      <c r="M14" s="163">
        <v>2127.75</v>
      </c>
      <c r="N14" s="96"/>
    </row>
    <row r="15" spans="1:14">
      <c r="A15" s="161" t="s">
        <v>1451</v>
      </c>
      <c r="B15" s="162">
        <v>10000</v>
      </c>
      <c r="C15" s="163">
        <v>9375</v>
      </c>
      <c r="D15" s="163">
        <v>40375</v>
      </c>
      <c r="E15" s="165" t="s">
        <v>1441</v>
      </c>
      <c r="F15" s="165" t="s">
        <v>1441</v>
      </c>
      <c r="G15" s="163">
        <v>40750</v>
      </c>
      <c r="H15" s="163">
        <v>12750</v>
      </c>
      <c r="I15" s="163">
        <v>4403.75</v>
      </c>
      <c r="J15" s="163">
        <v>4726.25</v>
      </c>
      <c r="K15" s="163">
        <v>5454.88</v>
      </c>
      <c r="L15" s="163">
        <v>2235</v>
      </c>
      <c r="M15" s="163">
        <v>2371.88</v>
      </c>
      <c r="N15" s="96"/>
    </row>
    <row r="16" spans="1:14" ht="23">
      <c r="A16" s="161" t="s">
        <v>1452</v>
      </c>
      <c r="B16" s="165" t="s">
        <v>1441</v>
      </c>
      <c r="C16" s="165" t="s">
        <v>1441</v>
      </c>
      <c r="D16" s="163">
        <v>40000</v>
      </c>
      <c r="E16" s="165" t="s">
        <v>1441</v>
      </c>
      <c r="F16" s="163">
        <v>37000</v>
      </c>
      <c r="G16" s="163">
        <v>40950</v>
      </c>
      <c r="H16" s="163">
        <v>12000</v>
      </c>
      <c r="I16" s="165" t="s">
        <v>1441</v>
      </c>
      <c r="J16" s="165" t="s">
        <v>1441</v>
      </c>
      <c r="K16" s="165" t="s">
        <v>1441</v>
      </c>
      <c r="L16" s="163">
        <v>2450</v>
      </c>
      <c r="M16" s="163">
        <v>3000</v>
      </c>
      <c r="N16" s="96"/>
    </row>
    <row r="17" spans="1:14">
      <c r="A17" s="161" t="s">
        <v>1453</v>
      </c>
      <c r="B17" s="165" t="s">
        <v>1441</v>
      </c>
      <c r="C17" s="165" t="s">
        <v>1441</v>
      </c>
      <c r="D17" s="163">
        <v>87500</v>
      </c>
      <c r="E17" s="165" t="s">
        <v>1441</v>
      </c>
      <c r="F17" s="165" t="s">
        <v>1441</v>
      </c>
      <c r="G17" s="163">
        <v>39000</v>
      </c>
      <c r="H17" s="163">
        <v>10500</v>
      </c>
      <c r="I17" s="165" t="s">
        <v>1441</v>
      </c>
      <c r="J17" s="165" t="s">
        <v>1441</v>
      </c>
      <c r="K17" s="165" t="s">
        <v>1441</v>
      </c>
      <c r="L17" s="163">
        <v>1720</v>
      </c>
      <c r="M17" s="163">
        <v>2787.5</v>
      </c>
      <c r="N17" s="96"/>
    </row>
    <row r="18" spans="1:14" ht="23">
      <c r="A18" s="161" t="s">
        <v>1454</v>
      </c>
      <c r="B18" s="165" t="s">
        <v>1441</v>
      </c>
      <c r="C18" s="165" t="s">
        <v>1441</v>
      </c>
      <c r="D18" s="165" t="s">
        <v>1441</v>
      </c>
      <c r="E18" s="165" t="s">
        <v>1441</v>
      </c>
      <c r="F18" s="165" t="s">
        <v>1441</v>
      </c>
      <c r="G18" s="163">
        <v>52362.5</v>
      </c>
      <c r="H18" s="165" t="s">
        <v>1441</v>
      </c>
      <c r="I18" s="165" t="s">
        <v>1441</v>
      </c>
      <c r="J18" s="165" t="s">
        <v>1441</v>
      </c>
      <c r="K18" s="165" t="s">
        <v>1441</v>
      </c>
      <c r="L18" s="163">
        <v>1875</v>
      </c>
      <c r="M18" s="163">
        <v>2492.5</v>
      </c>
      <c r="N18" s="96"/>
    </row>
    <row r="19" spans="1:14" ht="23">
      <c r="A19" s="160" t="s">
        <v>1455</v>
      </c>
      <c r="B19" s="166">
        <v>11393.8</v>
      </c>
      <c r="C19" s="166">
        <v>9666.1</v>
      </c>
      <c r="D19" s="166">
        <v>49458.3</v>
      </c>
      <c r="E19" s="166">
        <v>69291.7</v>
      </c>
      <c r="F19" s="166">
        <v>34178.6</v>
      </c>
      <c r="G19" s="166">
        <v>38447.9</v>
      </c>
      <c r="H19" s="166">
        <v>17652.8</v>
      </c>
      <c r="I19" s="166">
        <v>3939.7</v>
      </c>
      <c r="J19" s="166">
        <v>3574.3</v>
      </c>
      <c r="K19" s="166">
        <v>4260.2</v>
      </c>
      <c r="L19" s="166">
        <v>1748.3</v>
      </c>
      <c r="M19" s="166">
        <v>2230.6999999999998</v>
      </c>
      <c r="N19" s="96"/>
    </row>
    <row r="20" spans="1:14">
      <c r="A20" s="453" t="s">
        <v>1456</v>
      </c>
      <c r="B20" s="453"/>
      <c r="C20" s="453"/>
      <c r="D20" s="453"/>
      <c r="E20" s="453"/>
      <c r="F20" s="453"/>
      <c r="G20" s="453"/>
      <c r="H20" s="453"/>
      <c r="I20" s="453"/>
      <c r="J20" s="453"/>
      <c r="K20" s="453"/>
      <c r="L20" s="453"/>
      <c r="M20" s="453"/>
      <c r="N20" s="453"/>
    </row>
    <row r="21" spans="1:14">
      <c r="A21" s="454" t="s">
        <v>1423</v>
      </c>
      <c r="B21" s="457">
        <v>3</v>
      </c>
      <c r="C21" s="458"/>
      <c r="D21" s="458"/>
      <c r="E21" s="459"/>
      <c r="F21" s="457">
        <v>4</v>
      </c>
      <c r="G21" s="458"/>
      <c r="H21" s="459"/>
      <c r="I21" s="457">
        <v>5</v>
      </c>
      <c r="J21" s="458"/>
      <c r="K21" s="458"/>
      <c r="L21" s="458"/>
      <c r="M21" s="458"/>
      <c r="N21" s="459"/>
    </row>
    <row r="22" spans="1:14">
      <c r="A22" s="455"/>
      <c r="B22" s="460" t="s">
        <v>1457</v>
      </c>
      <c r="C22" s="461"/>
      <c r="D22" s="461"/>
      <c r="E22" s="462"/>
      <c r="F22" s="463" t="s">
        <v>1458</v>
      </c>
      <c r="G22" s="464"/>
      <c r="H22" s="465"/>
      <c r="I22" s="475" t="s">
        <v>1459</v>
      </c>
      <c r="J22" s="476"/>
      <c r="K22" s="476"/>
      <c r="L22" s="476"/>
      <c r="M22" s="476"/>
      <c r="N22" s="477"/>
    </row>
    <row r="23" spans="1:14">
      <c r="A23" s="455"/>
      <c r="B23" s="478" t="s">
        <v>1460</v>
      </c>
      <c r="C23" s="480" t="s">
        <v>1461</v>
      </c>
      <c r="D23" s="481"/>
      <c r="E23" s="482"/>
      <c r="F23" s="449" t="s">
        <v>1462</v>
      </c>
      <c r="G23" s="500" t="s">
        <v>1463</v>
      </c>
      <c r="H23" s="502" t="s">
        <v>1464</v>
      </c>
      <c r="I23" s="485" t="s">
        <v>1465</v>
      </c>
      <c r="J23" s="478" t="s">
        <v>1466</v>
      </c>
      <c r="K23" s="478" t="s">
        <v>1467</v>
      </c>
      <c r="L23" s="502" t="s">
        <v>1468</v>
      </c>
      <c r="M23" s="483" t="s">
        <v>1469</v>
      </c>
      <c r="N23" s="485" t="s">
        <v>1470</v>
      </c>
    </row>
    <row r="24" spans="1:14" ht="34.5">
      <c r="A24" s="456"/>
      <c r="B24" s="479"/>
      <c r="C24" s="167" t="s">
        <v>1471</v>
      </c>
      <c r="D24" s="167" t="s">
        <v>1472</v>
      </c>
      <c r="E24" s="167" t="s">
        <v>1473</v>
      </c>
      <c r="F24" s="450"/>
      <c r="G24" s="501"/>
      <c r="H24" s="503"/>
      <c r="I24" s="486"/>
      <c r="J24" s="479"/>
      <c r="K24" s="479"/>
      <c r="L24" s="503"/>
      <c r="M24" s="484"/>
      <c r="N24" s="486"/>
    </row>
    <row r="25" spans="1:14">
      <c r="A25" s="161" t="s">
        <v>1440</v>
      </c>
      <c r="B25" s="168">
        <v>1200</v>
      </c>
      <c r="C25" s="165" t="s">
        <v>1441</v>
      </c>
      <c r="D25" s="169">
        <v>1600</v>
      </c>
      <c r="E25" s="170">
        <v>1550</v>
      </c>
      <c r="F25" s="170">
        <v>15125</v>
      </c>
      <c r="G25" s="165" t="s">
        <v>1441</v>
      </c>
      <c r="H25" s="170">
        <v>15625</v>
      </c>
      <c r="I25" s="170">
        <v>210500</v>
      </c>
      <c r="J25" s="170">
        <v>91750</v>
      </c>
      <c r="K25" s="170">
        <v>120000</v>
      </c>
      <c r="L25" s="165" t="s">
        <v>1441</v>
      </c>
      <c r="M25" s="165" t="s">
        <v>1441</v>
      </c>
      <c r="N25" s="165" t="s">
        <v>1441</v>
      </c>
    </row>
    <row r="26" spans="1:14">
      <c r="A26" s="161" t="s">
        <v>1442</v>
      </c>
      <c r="B26" s="171">
        <v>1345.75</v>
      </c>
      <c r="C26" s="163">
        <v>1690.38</v>
      </c>
      <c r="D26" s="163">
        <v>1690.38</v>
      </c>
      <c r="E26" s="170">
        <v>1549</v>
      </c>
      <c r="F26" s="170">
        <v>12875</v>
      </c>
      <c r="G26" s="170">
        <v>26250</v>
      </c>
      <c r="H26" s="162">
        <v>13937.5</v>
      </c>
      <c r="I26" s="162">
        <v>142048.5</v>
      </c>
      <c r="J26" s="163">
        <v>85715.38</v>
      </c>
      <c r="K26" s="163">
        <v>98929.63</v>
      </c>
      <c r="L26" s="170">
        <v>87660</v>
      </c>
      <c r="M26" s="170">
        <v>128038</v>
      </c>
      <c r="N26" s="165" t="s">
        <v>1441</v>
      </c>
    </row>
    <row r="27" spans="1:14">
      <c r="A27" s="161" t="s">
        <v>1443</v>
      </c>
      <c r="B27" s="171">
        <v>1418.75</v>
      </c>
      <c r="C27" s="162">
        <v>1637.5</v>
      </c>
      <c r="D27" s="162">
        <v>1637.5</v>
      </c>
      <c r="E27" s="170">
        <v>1625</v>
      </c>
      <c r="F27" s="165" t="s">
        <v>1441</v>
      </c>
      <c r="G27" s="170">
        <v>16000</v>
      </c>
      <c r="H27" s="170">
        <v>14250</v>
      </c>
      <c r="I27" s="170">
        <v>186250</v>
      </c>
      <c r="J27" s="170">
        <v>71750</v>
      </c>
      <c r="K27" s="170">
        <v>92500</v>
      </c>
      <c r="L27" s="170">
        <v>71750</v>
      </c>
      <c r="M27" s="165" t="s">
        <v>1441</v>
      </c>
      <c r="N27" s="165" t="s">
        <v>1441</v>
      </c>
    </row>
    <row r="28" spans="1:14">
      <c r="A28" s="161" t="s">
        <v>1444</v>
      </c>
      <c r="B28" s="168">
        <v>1500</v>
      </c>
      <c r="C28" s="170">
        <v>1766</v>
      </c>
      <c r="D28" s="170">
        <v>1766</v>
      </c>
      <c r="E28" s="170">
        <v>1840</v>
      </c>
      <c r="F28" s="170">
        <v>18425</v>
      </c>
      <c r="G28" s="170">
        <v>20500</v>
      </c>
      <c r="H28" s="170">
        <v>14250</v>
      </c>
      <c r="I28" s="170">
        <v>182125</v>
      </c>
      <c r="J28" s="170">
        <v>83100</v>
      </c>
      <c r="K28" s="170">
        <v>125465</v>
      </c>
      <c r="L28" s="162">
        <v>65562.5</v>
      </c>
      <c r="M28" s="170">
        <v>118850</v>
      </c>
      <c r="N28" s="162">
        <v>111772.5</v>
      </c>
    </row>
    <row r="29" spans="1:14" ht="23">
      <c r="A29" s="161" t="s">
        <v>1445</v>
      </c>
      <c r="B29" s="172">
        <v>1035.5</v>
      </c>
      <c r="C29" s="163">
        <v>1405.38</v>
      </c>
      <c r="D29" s="163">
        <v>1340.25</v>
      </c>
      <c r="E29" s="163">
        <v>1340.25</v>
      </c>
      <c r="F29" s="162">
        <v>19262.5</v>
      </c>
      <c r="G29" s="163">
        <v>20963.75</v>
      </c>
      <c r="H29" s="165" t="s">
        <v>1441</v>
      </c>
      <c r="I29" s="162">
        <v>185111.5</v>
      </c>
      <c r="J29" s="162">
        <v>88262.5</v>
      </c>
      <c r="K29" s="173" t="s">
        <v>1474</v>
      </c>
      <c r="L29" s="170">
        <v>81235</v>
      </c>
      <c r="M29" s="170">
        <v>84225</v>
      </c>
      <c r="N29" s="165" t="s">
        <v>1441</v>
      </c>
    </row>
    <row r="30" spans="1:14" ht="23">
      <c r="A30" s="161" t="s">
        <v>1446</v>
      </c>
      <c r="B30" s="171">
        <v>1205.6300000000001</v>
      </c>
      <c r="C30" s="163">
        <v>1368.63</v>
      </c>
      <c r="D30" s="163">
        <v>1368.63</v>
      </c>
      <c r="E30" s="163">
        <v>1368.63</v>
      </c>
      <c r="F30" s="170">
        <v>23750</v>
      </c>
      <c r="G30" s="170">
        <v>20000</v>
      </c>
      <c r="H30" s="162">
        <v>14337.5</v>
      </c>
      <c r="I30" s="173" t="s">
        <v>1475</v>
      </c>
      <c r="J30" s="162">
        <v>73149.5</v>
      </c>
      <c r="K30" s="163">
        <v>72928.88</v>
      </c>
      <c r="L30" s="163">
        <v>59885.88</v>
      </c>
      <c r="M30" s="163">
        <v>53517.38</v>
      </c>
      <c r="N30" s="165" t="s">
        <v>1441</v>
      </c>
    </row>
    <row r="31" spans="1:14">
      <c r="A31" s="161" t="s">
        <v>1447</v>
      </c>
      <c r="B31" s="171">
        <v>1631.25</v>
      </c>
      <c r="C31" s="163">
        <v>1699.38</v>
      </c>
      <c r="D31" s="170">
        <v>1650</v>
      </c>
      <c r="E31" s="170">
        <v>1600</v>
      </c>
      <c r="F31" s="165" t="s">
        <v>1441</v>
      </c>
      <c r="G31" s="162">
        <v>18137.5</v>
      </c>
      <c r="H31" s="170">
        <v>13150</v>
      </c>
      <c r="I31" s="170">
        <v>165250</v>
      </c>
      <c r="J31" s="170">
        <v>74200</v>
      </c>
      <c r="K31" s="170">
        <v>80500</v>
      </c>
      <c r="L31" s="170">
        <v>91500</v>
      </c>
      <c r="M31" s="165" t="s">
        <v>1441</v>
      </c>
      <c r="N31" s="170">
        <v>116000</v>
      </c>
    </row>
    <row r="32" spans="1:14">
      <c r="A32" s="161" t="s">
        <v>1448</v>
      </c>
      <c r="B32" s="171">
        <v>1686.25</v>
      </c>
      <c r="C32" s="163">
        <v>2008.63</v>
      </c>
      <c r="D32" s="163">
        <v>1953.38</v>
      </c>
      <c r="E32" s="163">
        <v>1953.38</v>
      </c>
      <c r="F32" s="170">
        <v>20250</v>
      </c>
      <c r="G32" s="170">
        <v>23000</v>
      </c>
      <c r="H32" s="170">
        <v>13000</v>
      </c>
      <c r="I32" s="162">
        <v>186286.5</v>
      </c>
      <c r="J32" s="162">
        <v>57386.5</v>
      </c>
      <c r="K32" s="170">
        <v>72396</v>
      </c>
      <c r="L32" s="170">
        <v>57387</v>
      </c>
      <c r="M32" s="165" t="s">
        <v>1441</v>
      </c>
      <c r="N32" s="165" t="s">
        <v>1441</v>
      </c>
    </row>
    <row r="33" spans="1:14" ht="23">
      <c r="A33" s="161" t="s">
        <v>1449</v>
      </c>
      <c r="B33" s="171">
        <v>1637.25</v>
      </c>
      <c r="C33" s="170">
        <v>1792</v>
      </c>
      <c r="D33" s="162">
        <v>1739.5</v>
      </c>
      <c r="E33" s="162">
        <v>1739.5</v>
      </c>
      <c r="F33" s="170">
        <v>23375</v>
      </c>
      <c r="G33" s="165" t="s">
        <v>1441</v>
      </c>
      <c r="H33" s="163">
        <v>10381.25</v>
      </c>
      <c r="I33" s="173" t="s">
        <v>1476</v>
      </c>
      <c r="J33" s="163">
        <v>68326.38</v>
      </c>
      <c r="K33" s="163">
        <v>80021.88</v>
      </c>
      <c r="L33" s="163">
        <v>70757.88</v>
      </c>
      <c r="M33" s="165" t="s">
        <v>1441</v>
      </c>
      <c r="N33" s="165" t="s">
        <v>1441</v>
      </c>
    </row>
    <row r="34" spans="1:14">
      <c r="A34" s="161" t="s">
        <v>1450</v>
      </c>
      <c r="B34" s="168">
        <v>1530</v>
      </c>
      <c r="C34" s="170">
        <v>1823</v>
      </c>
      <c r="D34" s="163">
        <v>1756.75</v>
      </c>
      <c r="E34" s="163">
        <v>1681.63</v>
      </c>
      <c r="F34" s="163">
        <v>15968.75</v>
      </c>
      <c r="G34" s="170">
        <v>19000</v>
      </c>
      <c r="H34" s="170">
        <v>14000</v>
      </c>
      <c r="I34" s="170">
        <v>141256</v>
      </c>
      <c r="J34" s="162">
        <v>66213.5</v>
      </c>
      <c r="K34" s="163">
        <v>89609.13</v>
      </c>
      <c r="L34" s="165" t="s">
        <v>1441</v>
      </c>
      <c r="M34" s="165" t="s">
        <v>1441</v>
      </c>
      <c r="N34" s="165" t="s">
        <v>1441</v>
      </c>
    </row>
    <row r="35" spans="1:14" ht="23">
      <c r="A35" s="161" t="s">
        <v>1451</v>
      </c>
      <c r="B35" s="171">
        <v>2208.25</v>
      </c>
      <c r="C35" s="163">
        <v>2301.25</v>
      </c>
      <c r="D35" s="163">
        <v>2243.88</v>
      </c>
      <c r="E35" s="163">
        <v>2283.63</v>
      </c>
      <c r="F35" s="170">
        <v>18000</v>
      </c>
      <c r="G35" s="170">
        <v>17500</v>
      </c>
      <c r="H35" s="170">
        <v>14625</v>
      </c>
      <c r="I35" s="173" t="s">
        <v>1477</v>
      </c>
      <c r="J35" s="163">
        <v>60070.75</v>
      </c>
      <c r="K35" s="163">
        <v>75141.13</v>
      </c>
      <c r="L35" s="165" t="s">
        <v>1441</v>
      </c>
      <c r="M35" s="165" t="s">
        <v>1441</v>
      </c>
      <c r="N35" s="165" t="s">
        <v>1441</v>
      </c>
    </row>
    <row r="36" spans="1:14" ht="23">
      <c r="A36" s="161" t="s">
        <v>1452</v>
      </c>
      <c r="B36" s="168">
        <v>1625</v>
      </c>
      <c r="C36" s="170">
        <v>2250</v>
      </c>
      <c r="D36" s="170">
        <v>2175</v>
      </c>
      <c r="E36" s="170">
        <v>2100</v>
      </c>
      <c r="F36" s="165" t="s">
        <v>1441</v>
      </c>
      <c r="G36" s="165" t="s">
        <v>1441</v>
      </c>
      <c r="H36" s="165" t="s">
        <v>1441</v>
      </c>
      <c r="I36" s="170">
        <v>175250</v>
      </c>
      <c r="J36" s="170">
        <v>68925</v>
      </c>
      <c r="K36" s="170">
        <v>72000</v>
      </c>
      <c r="L36" s="165" t="s">
        <v>1441</v>
      </c>
      <c r="M36" s="165" t="s">
        <v>1441</v>
      </c>
      <c r="N36" s="165" t="s">
        <v>1441</v>
      </c>
    </row>
    <row r="37" spans="1:14">
      <c r="A37" s="161" t="s">
        <v>1453</v>
      </c>
      <c r="B37" s="172">
        <v>2192.5</v>
      </c>
      <c r="C37" s="170">
        <v>2275</v>
      </c>
      <c r="D37" s="170">
        <v>2275</v>
      </c>
      <c r="E37" s="170">
        <v>2275</v>
      </c>
      <c r="F37" s="165" t="s">
        <v>1441</v>
      </c>
      <c r="G37" s="165" t="s">
        <v>1441</v>
      </c>
      <c r="H37" s="170">
        <v>12750</v>
      </c>
      <c r="I37" s="170">
        <v>238374</v>
      </c>
      <c r="J37" s="162">
        <v>75041.5</v>
      </c>
      <c r="K37" s="162">
        <v>110359.5</v>
      </c>
      <c r="L37" s="170">
        <v>57387</v>
      </c>
      <c r="M37" s="170">
        <v>79465</v>
      </c>
      <c r="N37" s="165" t="s">
        <v>1441</v>
      </c>
    </row>
    <row r="38" spans="1:14" ht="34.5">
      <c r="A38" s="147" t="s">
        <v>1478</v>
      </c>
      <c r="B38" s="168">
        <v>1329</v>
      </c>
      <c r="C38" s="162">
        <v>1792.5</v>
      </c>
      <c r="D38" s="162">
        <v>1792.5</v>
      </c>
      <c r="E38" s="170">
        <v>1750</v>
      </c>
      <c r="F38" s="170">
        <v>16075</v>
      </c>
      <c r="G38" s="170">
        <v>19900</v>
      </c>
      <c r="H38" s="170">
        <v>13650</v>
      </c>
      <c r="I38" s="162">
        <v>239012.5</v>
      </c>
      <c r="J38" s="170">
        <v>96000</v>
      </c>
      <c r="K38" s="170">
        <v>116425</v>
      </c>
      <c r="L38" s="162">
        <v>115187.5</v>
      </c>
      <c r="M38" s="170">
        <v>116525</v>
      </c>
      <c r="N38" s="170">
        <v>130350</v>
      </c>
    </row>
    <row r="39" spans="1:14" ht="23">
      <c r="A39" s="160" t="s">
        <v>1455</v>
      </c>
      <c r="B39" s="174">
        <v>1538.9</v>
      </c>
      <c r="C39" s="166">
        <v>1831.5</v>
      </c>
      <c r="D39" s="166">
        <v>1784.9</v>
      </c>
      <c r="E39" s="166">
        <v>1761.1</v>
      </c>
      <c r="F39" s="166">
        <v>18310.599999999999</v>
      </c>
      <c r="G39" s="166">
        <v>20125.099999999999</v>
      </c>
      <c r="H39" s="175">
        <v>13663</v>
      </c>
      <c r="I39" s="166">
        <v>177681.3</v>
      </c>
      <c r="J39" s="166">
        <v>75706.5</v>
      </c>
      <c r="K39" s="166">
        <v>94238.1</v>
      </c>
      <c r="L39" s="166">
        <v>75831.3</v>
      </c>
      <c r="M39" s="166">
        <v>96770.1</v>
      </c>
      <c r="N39" s="166">
        <v>119374.2</v>
      </c>
    </row>
    <row r="40" spans="1:14">
      <c r="A40" s="96"/>
      <c r="B40" s="96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</row>
    <row r="41" spans="1:14">
      <c r="A41" s="487" t="s">
        <v>1479</v>
      </c>
      <c r="B41" s="490">
        <v>6</v>
      </c>
      <c r="C41" s="491"/>
      <c r="D41" s="491"/>
      <c r="E41" s="491"/>
      <c r="F41" s="491"/>
      <c r="G41" s="492"/>
      <c r="H41" s="490">
        <v>7</v>
      </c>
      <c r="I41" s="491"/>
      <c r="J41" s="492"/>
      <c r="K41" s="96"/>
      <c r="L41" s="96"/>
      <c r="M41" s="96"/>
      <c r="N41" s="96"/>
    </row>
    <row r="42" spans="1:14">
      <c r="A42" s="488"/>
      <c r="B42" s="493" t="s">
        <v>1480</v>
      </c>
      <c r="C42" s="494"/>
      <c r="D42" s="494"/>
      <c r="E42" s="494"/>
      <c r="F42" s="494"/>
      <c r="G42" s="495"/>
      <c r="H42" s="493" t="s">
        <v>1481</v>
      </c>
      <c r="I42" s="494"/>
      <c r="J42" s="495"/>
      <c r="K42" s="96"/>
      <c r="L42" s="96"/>
      <c r="M42" s="96"/>
      <c r="N42" s="96"/>
    </row>
    <row r="43" spans="1:14">
      <c r="A43" s="488"/>
      <c r="B43" s="496" t="s">
        <v>1482</v>
      </c>
      <c r="C43" s="498" t="s">
        <v>1483</v>
      </c>
      <c r="D43" s="498" t="s">
        <v>1484</v>
      </c>
      <c r="E43" s="504" t="s">
        <v>1485</v>
      </c>
      <c r="F43" s="504" t="s">
        <v>1486</v>
      </c>
      <c r="G43" s="483" t="s">
        <v>1487</v>
      </c>
      <c r="H43" s="483" t="s">
        <v>1488</v>
      </c>
      <c r="I43" s="506" t="s">
        <v>1489</v>
      </c>
      <c r="J43" s="507"/>
      <c r="K43" s="96"/>
      <c r="L43" s="96"/>
      <c r="M43" s="96"/>
      <c r="N43" s="96"/>
    </row>
    <row r="44" spans="1:14" ht="54">
      <c r="A44" s="489"/>
      <c r="B44" s="497"/>
      <c r="C44" s="499"/>
      <c r="D44" s="499"/>
      <c r="E44" s="505"/>
      <c r="F44" s="505"/>
      <c r="G44" s="484"/>
      <c r="H44" s="484"/>
      <c r="I44" s="176" t="s">
        <v>1490</v>
      </c>
      <c r="J44" s="177" t="s">
        <v>1491</v>
      </c>
      <c r="K44" s="96"/>
      <c r="L44" s="96"/>
      <c r="M44" s="96"/>
      <c r="N44" s="96"/>
    </row>
    <row r="45" spans="1:14">
      <c r="A45" s="178" t="s">
        <v>1492</v>
      </c>
      <c r="B45" s="179">
        <v>220500</v>
      </c>
      <c r="C45" s="179">
        <v>111750</v>
      </c>
      <c r="D45" s="179">
        <v>140000</v>
      </c>
      <c r="E45" s="180" t="s">
        <v>1493</v>
      </c>
      <c r="F45" s="180" t="s">
        <v>1493</v>
      </c>
      <c r="G45" s="180" t="s">
        <v>1493</v>
      </c>
      <c r="H45" s="179">
        <v>145</v>
      </c>
      <c r="I45" s="179">
        <v>402.5</v>
      </c>
      <c r="J45" s="179">
        <v>367.5</v>
      </c>
      <c r="K45" s="96"/>
      <c r="L45" s="96"/>
      <c r="M45" s="96"/>
      <c r="N45" s="96"/>
    </row>
    <row r="46" spans="1:14">
      <c r="A46" s="178" t="s">
        <v>1494</v>
      </c>
      <c r="B46" s="179">
        <v>159551.5</v>
      </c>
      <c r="C46" s="179">
        <v>89607.25</v>
      </c>
      <c r="D46" s="179">
        <v>109455.38</v>
      </c>
      <c r="E46" s="179">
        <v>93888.38</v>
      </c>
      <c r="F46" s="179">
        <v>136352.5</v>
      </c>
      <c r="G46" s="180" t="s">
        <v>1493</v>
      </c>
      <c r="H46" s="179">
        <v>140.63</v>
      </c>
      <c r="I46" s="179">
        <v>422.5</v>
      </c>
      <c r="J46" s="179">
        <v>380</v>
      </c>
      <c r="K46" s="96"/>
      <c r="L46" s="96"/>
      <c r="M46" s="96"/>
      <c r="N46" s="96"/>
    </row>
    <row r="47" spans="1:14">
      <c r="A47" s="178" t="s">
        <v>1495</v>
      </c>
      <c r="B47" s="179">
        <v>257750</v>
      </c>
      <c r="C47" s="179">
        <v>115500</v>
      </c>
      <c r="D47" s="179">
        <v>111375</v>
      </c>
      <c r="E47" s="179">
        <v>97000</v>
      </c>
      <c r="F47" s="180" t="s">
        <v>1493</v>
      </c>
      <c r="G47" s="180" t="s">
        <v>1493</v>
      </c>
      <c r="H47" s="179">
        <v>140</v>
      </c>
      <c r="I47" s="179">
        <v>425</v>
      </c>
      <c r="J47" s="179">
        <v>420</v>
      </c>
      <c r="K47" s="96"/>
      <c r="L47" s="96"/>
      <c r="M47" s="96"/>
      <c r="N47" s="96"/>
    </row>
    <row r="48" spans="1:14">
      <c r="A48" s="178" t="s">
        <v>1496</v>
      </c>
      <c r="B48" s="179">
        <v>211950</v>
      </c>
      <c r="C48" s="179">
        <v>106400</v>
      </c>
      <c r="D48" s="179">
        <v>143980</v>
      </c>
      <c r="E48" s="179">
        <v>88850</v>
      </c>
      <c r="F48" s="179">
        <v>121815</v>
      </c>
      <c r="G48" s="179">
        <v>125815.5</v>
      </c>
      <c r="H48" s="179">
        <v>145</v>
      </c>
      <c r="I48" s="179">
        <v>423.13</v>
      </c>
      <c r="J48" s="179">
        <v>400.63</v>
      </c>
      <c r="K48" s="96"/>
      <c r="L48" s="96"/>
      <c r="M48" s="96"/>
      <c r="N48" s="96"/>
    </row>
    <row r="49" spans="1:14" ht="26">
      <c r="A49" s="178" t="s">
        <v>1497</v>
      </c>
      <c r="B49" s="179">
        <v>202992.5</v>
      </c>
      <c r="C49" s="179">
        <v>98831</v>
      </c>
      <c r="D49" s="179">
        <v>129785</v>
      </c>
      <c r="E49" s="180" t="s">
        <v>1493</v>
      </c>
      <c r="F49" s="180" t="s">
        <v>1493</v>
      </c>
      <c r="G49" s="180" t="s">
        <v>1493</v>
      </c>
      <c r="H49" s="179">
        <v>125.38</v>
      </c>
      <c r="I49" s="179">
        <v>396.88</v>
      </c>
      <c r="J49" s="179">
        <v>355.63</v>
      </c>
      <c r="K49" s="96"/>
      <c r="L49" s="96"/>
      <c r="M49" s="96"/>
      <c r="N49" s="96"/>
    </row>
    <row r="50" spans="1:14">
      <c r="A50" s="178" t="s">
        <v>1498</v>
      </c>
      <c r="B50" s="179">
        <v>149730.25</v>
      </c>
      <c r="C50" s="179">
        <v>87531.25</v>
      </c>
      <c r="D50" s="179">
        <v>87090</v>
      </c>
      <c r="E50" s="179">
        <v>69513.75</v>
      </c>
      <c r="F50" s="180" t="s">
        <v>1493</v>
      </c>
      <c r="G50" s="180" t="s">
        <v>1493</v>
      </c>
      <c r="H50" s="179">
        <v>136.38</v>
      </c>
      <c r="I50" s="179">
        <v>418.13</v>
      </c>
      <c r="J50" s="179">
        <v>389.38</v>
      </c>
      <c r="K50" s="96"/>
      <c r="L50" s="96"/>
      <c r="M50" s="96"/>
      <c r="N50" s="96"/>
    </row>
    <row r="51" spans="1:14">
      <c r="A51" s="178" t="s">
        <v>1499</v>
      </c>
      <c r="B51" s="179">
        <v>177000</v>
      </c>
      <c r="C51" s="179">
        <v>81500</v>
      </c>
      <c r="D51" s="179">
        <v>87000</v>
      </c>
      <c r="E51" s="179">
        <v>94000</v>
      </c>
      <c r="F51" s="180" t="s">
        <v>1493</v>
      </c>
      <c r="G51" s="179">
        <v>124500</v>
      </c>
      <c r="H51" s="179">
        <v>137.63</v>
      </c>
      <c r="I51" s="179">
        <v>405</v>
      </c>
      <c r="J51" s="179">
        <v>381.88</v>
      </c>
      <c r="K51" s="96"/>
      <c r="L51" s="96"/>
      <c r="M51" s="96"/>
      <c r="N51" s="96"/>
    </row>
    <row r="52" spans="1:14">
      <c r="A52" s="178" t="s">
        <v>1500</v>
      </c>
      <c r="B52" s="179">
        <v>195998.5</v>
      </c>
      <c r="C52" s="179">
        <v>66215.5</v>
      </c>
      <c r="D52" s="179">
        <v>84757.5</v>
      </c>
      <c r="E52" s="179">
        <v>64449.5</v>
      </c>
      <c r="F52" s="180" t="s">
        <v>1493</v>
      </c>
      <c r="G52" s="180" t="s">
        <v>1493</v>
      </c>
      <c r="H52" s="179">
        <v>132.5</v>
      </c>
      <c r="I52" s="179">
        <v>431.88</v>
      </c>
      <c r="J52" s="179">
        <v>403.75</v>
      </c>
      <c r="K52" s="96"/>
      <c r="L52" s="96"/>
      <c r="M52" s="96"/>
      <c r="N52" s="96"/>
    </row>
    <row r="53" spans="1:14">
      <c r="A53" s="178" t="s">
        <v>1501</v>
      </c>
      <c r="B53" s="179">
        <v>182734.25</v>
      </c>
      <c r="C53" s="179">
        <v>85789.75</v>
      </c>
      <c r="D53" s="179">
        <v>97899</v>
      </c>
      <c r="E53" s="179">
        <v>89071.25</v>
      </c>
      <c r="F53" s="180" t="s">
        <v>1493</v>
      </c>
      <c r="G53" s="180" t="s">
        <v>1493</v>
      </c>
      <c r="H53" s="179">
        <v>131</v>
      </c>
      <c r="I53" s="179">
        <v>420</v>
      </c>
      <c r="J53" s="179">
        <v>376.25</v>
      </c>
      <c r="K53" s="96"/>
      <c r="L53" s="96"/>
      <c r="M53" s="96"/>
      <c r="N53" s="96"/>
    </row>
    <row r="54" spans="1:14">
      <c r="A54" s="178" t="s">
        <v>1502</v>
      </c>
      <c r="B54" s="179">
        <v>165976</v>
      </c>
      <c r="C54" s="179">
        <v>78573.63</v>
      </c>
      <c r="D54" s="179">
        <v>107367.38</v>
      </c>
      <c r="E54" s="180" t="s">
        <v>1493</v>
      </c>
      <c r="F54" s="180" t="s">
        <v>1493</v>
      </c>
      <c r="G54" s="180" t="s">
        <v>1493</v>
      </c>
      <c r="H54" s="179">
        <v>158.75</v>
      </c>
      <c r="I54" s="179">
        <v>436.25</v>
      </c>
      <c r="J54" s="179">
        <v>425</v>
      </c>
      <c r="K54" s="96"/>
      <c r="L54" s="96"/>
      <c r="M54" s="96"/>
      <c r="N54" s="96"/>
    </row>
    <row r="55" spans="1:14">
      <c r="A55" s="178" t="s">
        <v>1503</v>
      </c>
      <c r="B55" s="179">
        <v>244258</v>
      </c>
      <c r="C55" s="179">
        <v>82818.13</v>
      </c>
      <c r="D55" s="179">
        <v>95516.88</v>
      </c>
      <c r="E55" s="180" t="s">
        <v>1493</v>
      </c>
      <c r="F55" s="180" t="s">
        <v>1493</v>
      </c>
      <c r="G55" s="180" t="s">
        <v>1493</v>
      </c>
      <c r="H55" s="179">
        <v>135</v>
      </c>
      <c r="I55" s="179">
        <v>414.38</v>
      </c>
      <c r="J55" s="179">
        <v>377.5</v>
      </c>
      <c r="K55" s="96"/>
      <c r="L55" s="96"/>
      <c r="M55" s="96"/>
      <c r="N55" s="96"/>
    </row>
    <row r="56" spans="1:14" ht="26">
      <c r="A56" s="178" t="s">
        <v>1504</v>
      </c>
      <c r="B56" s="179">
        <v>194875</v>
      </c>
      <c r="C56" s="179">
        <v>73850</v>
      </c>
      <c r="D56" s="179">
        <v>94850</v>
      </c>
      <c r="E56" s="180" t="s">
        <v>1493</v>
      </c>
      <c r="F56" s="180" t="s">
        <v>1493</v>
      </c>
      <c r="G56" s="180" t="s">
        <v>1493</v>
      </c>
      <c r="H56" s="179">
        <v>131.25</v>
      </c>
      <c r="I56" s="179">
        <v>394.75</v>
      </c>
      <c r="J56" s="179">
        <v>357.5</v>
      </c>
      <c r="K56" s="96"/>
      <c r="L56" s="96"/>
      <c r="M56" s="96"/>
      <c r="N56" s="96"/>
    </row>
    <row r="57" spans="1:14">
      <c r="A57" s="178" t="s">
        <v>1505</v>
      </c>
      <c r="B57" s="179">
        <v>265000</v>
      </c>
      <c r="C57" s="179">
        <v>97615</v>
      </c>
      <c r="D57" s="179">
        <v>123594</v>
      </c>
      <c r="E57" s="179">
        <v>78576</v>
      </c>
      <c r="F57" s="180" t="s">
        <v>1493</v>
      </c>
      <c r="G57" s="180" t="s">
        <v>1493</v>
      </c>
      <c r="H57" s="179">
        <v>155.63</v>
      </c>
      <c r="I57" s="179">
        <v>414.38</v>
      </c>
      <c r="J57" s="179">
        <v>393.13</v>
      </c>
      <c r="K57" s="96"/>
      <c r="L57" s="96"/>
      <c r="M57" s="96"/>
      <c r="N57" s="96"/>
    </row>
    <row r="58" spans="1:14" ht="26">
      <c r="A58" s="178" t="s">
        <v>1506</v>
      </c>
      <c r="B58" s="179">
        <v>258625</v>
      </c>
      <c r="C58" s="179">
        <v>98050</v>
      </c>
      <c r="D58" s="179">
        <v>118300</v>
      </c>
      <c r="E58" s="179">
        <v>118962.5</v>
      </c>
      <c r="F58" s="179">
        <v>119962.5</v>
      </c>
      <c r="G58" s="179">
        <v>132312.5</v>
      </c>
      <c r="H58" s="179">
        <v>170</v>
      </c>
      <c r="I58" s="179">
        <v>402.5</v>
      </c>
      <c r="J58" s="179">
        <v>392.5</v>
      </c>
      <c r="K58" s="96"/>
      <c r="L58" s="96"/>
      <c r="M58" s="96"/>
      <c r="N58" s="96"/>
    </row>
    <row r="59" spans="1:14" ht="26">
      <c r="A59" s="181" t="s">
        <v>1507</v>
      </c>
      <c r="B59" s="182">
        <v>206210.1</v>
      </c>
      <c r="C59" s="182">
        <v>91002.3</v>
      </c>
      <c r="D59" s="182">
        <v>109355</v>
      </c>
      <c r="E59" s="182">
        <v>88256.8</v>
      </c>
      <c r="F59" s="182">
        <v>126043.3</v>
      </c>
      <c r="G59" s="182">
        <v>127542.7</v>
      </c>
      <c r="H59" s="182">
        <v>141.69999999999999</v>
      </c>
      <c r="I59" s="182">
        <v>414.8</v>
      </c>
      <c r="J59" s="182">
        <v>387.2</v>
      </c>
      <c r="K59" s="96"/>
      <c r="L59" s="96"/>
      <c r="M59" s="96"/>
      <c r="N59" s="96"/>
    </row>
    <row r="60" spans="1:14">
      <c r="A60" s="453" t="s">
        <v>1456</v>
      </c>
      <c r="B60" s="453"/>
      <c r="C60" s="453"/>
      <c r="D60" s="453"/>
      <c r="E60" s="453"/>
      <c r="F60" s="453"/>
      <c r="G60" s="453"/>
      <c r="H60" s="453"/>
      <c r="I60" s="453"/>
      <c r="J60" s="453"/>
      <c r="K60" s="453"/>
      <c r="L60" s="96"/>
      <c r="M60" s="96"/>
      <c r="N60" s="96"/>
    </row>
    <row r="61" spans="1:14">
      <c r="A61" s="487" t="s">
        <v>1479</v>
      </c>
      <c r="B61" s="490">
        <v>8</v>
      </c>
      <c r="C61" s="491"/>
      <c r="D61" s="491"/>
      <c r="E61" s="491"/>
      <c r="F61" s="491"/>
      <c r="G61" s="491"/>
      <c r="H61" s="491"/>
      <c r="I61" s="491"/>
      <c r="J61" s="491"/>
      <c r="K61" s="492"/>
      <c r="L61" s="96"/>
      <c r="M61" s="96"/>
      <c r="N61" s="96"/>
    </row>
    <row r="62" spans="1:14">
      <c r="A62" s="488"/>
      <c r="B62" s="493" t="s">
        <v>1508</v>
      </c>
      <c r="C62" s="494"/>
      <c r="D62" s="494"/>
      <c r="E62" s="494"/>
      <c r="F62" s="494"/>
      <c r="G62" s="494"/>
      <c r="H62" s="494"/>
      <c r="I62" s="494"/>
      <c r="J62" s="494"/>
      <c r="K62" s="495"/>
      <c r="L62" s="96"/>
      <c r="M62" s="96"/>
      <c r="N62" s="96"/>
    </row>
    <row r="63" spans="1:14">
      <c r="A63" s="488"/>
      <c r="B63" s="517" t="s">
        <v>1509</v>
      </c>
      <c r="C63" s="518"/>
      <c r="D63" s="518"/>
      <c r="E63" s="518"/>
      <c r="F63" s="519"/>
      <c r="G63" s="520" t="s">
        <v>1510</v>
      </c>
      <c r="H63" s="521"/>
      <c r="I63" s="521"/>
      <c r="J63" s="521"/>
      <c r="K63" s="522"/>
      <c r="L63" s="96"/>
      <c r="M63" s="96"/>
      <c r="N63" s="96"/>
    </row>
    <row r="64" spans="1:14" ht="40.5">
      <c r="A64" s="489"/>
      <c r="B64" s="177" t="s">
        <v>1511</v>
      </c>
      <c r="C64" s="183" t="s">
        <v>1512</v>
      </c>
      <c r="D64" s="183" t="s">
        <v>1513</v>
      </c>
      <c r="E64" s="183" t="s">
        <v>1514</v>
      </c>
      <c r="F64" s="183" t="s">
        <v>1515</v>
      </c>
      <c r="G64" s="177" t="s">
        <v>1511</v>
      </c>
      <c r="H64" s="183" t="s">
        <v>1512</v>
      </c>
      <c r="I64" s="183" t="s">
        <v>1513</v>
      </c>
      <c r="J64" s="183" t="s">
        <v>1514</v>
      </c>
      <c r="K64" s="183" t="s">
        <v>1515</v>
      </c>
      <c r="L64" s="96"/>
      <c r="M64" s="96"/>
      <c r="N64" s="96"/>
    </row>
    <row r="65" spans="1:14">
      <c r="A65" s="178" t="s">
        <v>1492</v>
      </c>
      <c r="B65" s="184">
        <v>72250</v>
      </c>
      <c r="C65" s="184">
        <v>71750</v>
      </c>
      <c r="D65" s="184">
        <v>70750</v>
      </c>
      <c r="E65" s="184">
        <v>71750</v>
      </c>
      <c r="F65" s="184">
        <v>73000</v>
      </c>
      <c r="G65" s="184">
        <v>72000</v>
      </c>
      <c r="H65" s="184">
        <v>68875</v>
      </c>
      <c r="I65" s="184">
        <v>68875</v>
      </c>
      <c r="J65" s="184">
        <v>68875</v>
      </c>
      <c r="K65" s="184">
        <v>68875</v>
      </c>
      <c r="L65" s="96"/>
      <c r="M65" s="96"/>
      <c r="N65" s="96"/>
    </row>
    <row r="66" spans="1:14">
      <c r="A66" s="178" t="s">
        <v>1494</v>
      </c>
      <c r="B66" s="184">
        <v>72625</v>
      </c>
      <c r="C66" s="184">
        <v>72625</v>
      </c>
      <c r="D66" s="184">
        <v>72625</v>
      </c>
      <c r="E66" s="184">
        <v>72625</v>
      </c>
      <c r="F66" s="184">
        <v>72625</v>
      </c>
      <c r="G66" s="184">
        <v>73625</v>
      </c>
      <c r="H66" s="184">
        <v>73500</v>
      </c>
      <c r="I66" s="184">
        <v>73500</v>
      </c>
      <c r="J66" s="184">
        <v>73500</v>
      </c>
      <c r="K66" s="184">
        <v>73500</v>
      </c>
      <c r="L66" s="96"/>
      <c r="M66" s="96"/>
      <c r="N66" s="96"/>
    </row>
    <row r="67" spans="1:14">
      <c r="A67" s="178" t="s">
        <v>1495</v>
      </c>
      <c r="B67" s="184">
        <v>68938</v>
      </c>
      <c r="C67" s="184">
        <v>69063</v>
      </c>
      <c r="D67" s="184">
        <v>69063</v>
      </c>
      <c r="E67" s="184">
        <v>69063</v>
      </c>
      <c r="F67" s="184">
        <v>69063</v>
      </c>
      <c r="G67" s="184">
        <v>69750</v>
      </c>
      <c r="H67" s="184">
        <v>69750</v>
      </c>
      <c r="I67" s="184">
        <v>69750</v>
      </c>
      <c r="J67" s="184">
        <v>69750</v>
      </c>
      <c r="K67" s="184">
        <v>69750</v>
      </c>
      <c r="L67" s="96"/>
      <c r="M67" s="96"/>
      <c r="N67" s="96"/>
    </row>
    <row r="68" spans="1:14">
      <c r="A68" s="178" t="s">
        <v>1496</v>
      </c>
      <c r="B68" s="184">
        <v>75000</v>
      </c>
      <c r="C68" s="184">
        <v>75000</v>
      </c>
      <c r="D68" s="184">
        <v>76000</v>
      </c>
      <c r="E68" s="184">
        <v>76000</v>
      </c>
      <c r="F68" s="184">
        <v>76000</v>
      </c>
      <c r="G68" s="184">
        <v>84500</v>
      </c>
      <c r="H68" s="184">
        <v>84500</v>
      </c>
      <c r="I68" s="184">
        <v>84500</v>
      </c>
      <c r="J68" s="184">
        <v>84500</v>
      </c>
      <c r="K68" s="184">
        <v>84500</v>
      </c>
      <c r="L68" s="96"/>
      <c r="M68" s="96"/>
      <c r="N68" s="96"/>
    </row>
    <row r="69" spans="1:14" ht="26">
      <c r="A69" s="178" t="s">
        <v>1497</v>
      </c>
      <c r="B69" s="184">
        <v>73000</v>
      </c>
      <c r="C69" s="184">
        <v>73000</v>
      </c>
      <c r="D69" s="184">
        <v>73000</v>
      </c>
      <c r="E69" s="184">
        <v>73000</v>
      </c>
      <c r="F69" s="184">
        <v>73000</v>
      </c>
      <c r="G69" s="184">
        <v>89625</v>
      </c>
      <c r="H69" s="184">
        <v>87000</v>
      </c>
      <c r="I69" s="184">
        <v>87000</v>
      </c>
      <c r="J69" s="184">
        <v>87000</v>
      </c>
      <c r="K69" s="184">
        <v>87000</v>
      </c>
      <c r="L69" s="96"/>
      <c r="M69" s="96"/>
      <c r="N69" s="96"/>
    </row>
    <row r="70" spans="1:14">
      <c r="A70" s="178" t="s">
        <v>1498</v>
      </c>
      <c r="B70" s="184">
        <v>69188</v>
      </c>
      <c r="C70" s="184">
        <v>69438</v>
      </c>
      <c r="D70" s="184">
        <v>69188</v>
      </c>
      <c r="E70" s="184">
        <v>70438</v>
      </c>
      <c r="F70" s="184">
        <v>70375</v>
      </c>
      <c r="G70" s="184">
        <v>89750</v>
      </c>
      <c r="H70" s="184">
        <v>85375</v>
      </c>
      <c r="I70" s="184">
        <v>84375</v>
      </c>
      <c r="J70" s="184">
        <v>84375</v>
      </c>
      <c r="K70" s="184">
        <v>84375</v>
      </c>
      <c r="L70" s="96"/>
      <c r="M70" s="96"/>
      <c r="N70" s="96"/>
    </row>
    <row r="71" spans="1:14">
      <c r="A71" s="178" t="s">
        <v>1499</v>
      </c>
      <c r="B71" s="184">
        <v>69875</v>
      </c>
      <c r="C71" s="184">
        <v>69875</v>
      </c>
      <c r="D71" s="184">
        <v>69875</v>
      </c>
      <c r="E71" s="184">
        <v>69875</v>
      </c>
      <c r="F71" s="184">
        <v>69875</v>
      </c>
      <c r="G71" s="184">
        <v>76563</v>
      </c>
      <c r="H71" s="184">
        <v>76563</v>
      </c>
      <c r="I71" s="184">
        <v>76563</v>
      </c>
      <c r="J71" s="184">
        <v>76563</v>
      </c>
      <c r="K71" s="184">
        <v>76563</v>
      </c>
      <c r="L71" s="96"/>
      <c r="M71" s="96"/>
      <c r="N71" s="96"/>
    </row>
    <row r="72" spans="1:14">
      <c r="A72" s="178" t="s">
        <v>1500</v>
      </c>
      <c r="B72" s="184">
        <v>71125</v>
      </c>
      <c r="C72" s="184">
        <v>71125</v>
      </c>
      <c r="D72" s="184">
        <v>71125</v>
      </c>
      <c r="E72" s="184">
        <v>71125</v>
      </c>
      <c r="F72" s="184">
        <v>73125</v>
      </c>
      <c r="G72" s="184">
        <v>72875</v>
      </c>
      <c r="H72" s="184">
        <v>72875</v>
      </c>
      <c r="I72" s="184">
        <v>72875</v>
      </c>
      <c r="J72" s="184">
        <v>72875</v>
      </c>
      <c r="K72" s="184">
        <v>73000</v>
      </c>
      <c r="L72" s="96"/>
      <c r="M72" s="96"/>
      <c r="N72" s="96"/>
    </row>
    <row r="73" spans="1:14">
      <c r="A73" s="178" t="s">
        <v>1501</v>
      </c>
      <c r="B73" s="184">
        <v>72875</v>
      </c>
      <c r="C73" s="184">
        <v>69813</v>
      </c>
      <c r="D73" s="184">
        <v>69625</v>
      </c>
      <c r="E73" s="184">
        <v>70938</v>
      </c>
      <c r="F73" s="184">
        <v>71563</v>
      </c>
      <c r="G73" s="184">
        <v>71625</v>
      </c>
      <c r="H73" s="184">
        <v>69000</v>
      </c>
      <c r="I73" s="184">
        <v>69000</v>
      </c>
      <c r="J73" s="184">
        <v>69000</v>
      </c>
      <c r="K73" s="184">
        <v>69063</v>
      </c>
      <c r="L73" s="96"/>
      <c r="M73" s="96"/>
      <c r="N73" s="96"/>
    </row>
    <row r="74" spans="1:14">
      <c r="A74" s="178" t="s">
        <v>1502</v>
      </c>
      <c r="B74" s="184">
        <v>72875</v>
      </c>
      <c r="C74" s="184">
        <v>72250</v>
      </c>
      <c r="D74" s="184">
        <v>71813</v>
      </c>
      <c r="E74" s="184">
        <v>71125</v>
      </c>
      <c r="F74" s="184">
        <v>70750</v>
      </c>
      <c r="G74" s="184">
        <v>72375</v>
      </c>
      <c r="H74" s="184">
        <v>71750</v>
      </c>
      <c r="I74" s="184">
        <v>71500</v>
      </c>
      <c r="J74" s="184">
        <v>70750</v>
      </c>
      <c r="K74" s="184">
        <v>70125</v>
      </c>
      <c r="L74" s="96"/>
      <c r="M74" s="96"/>
      <c r="N74" s="96"/>
    </row>
    <row r="75" spans="1:14">
      <c r="A75" s="178" t="s">
        <v>1503</v>
      </c>
      <c r="B75" s="184">
        <v>76000</v>
      </c>
      <c r="C75" s="184">
        <v>76000</v>
      </c>
      <c r="D75" s="184">
        <v>76000</v>
      </c>
      <c r="E75" s="184">
        <v>76000</v>
      </c>
      <c r="F75" s="184">
        <v>76000</v>
      </c>
      <c r="G75" s="184">
        <v>77679</v>
      </c>
      <c r="H75" s="184">
        <v>79488</v>
      </c>
      <c r="I75" s="184">
        <v>79911</v>
      </c>
      <c r="J75" s="184">
        <v>80340</v>
      </c>
      <c r="K75" s="184">
        <v>76165</v>
      </c>
      <c r="L75" s="96"/>
      <c r="M75" s="96"/>
      <c r="N75" s="96"/>
    </row>
    <row r="76" spans="1:14" ht="26">
      <c r="A76" s="178" t="s">
        <v>1504</v>
      </c>
      <c r="B76" s="184">
        <v>78875</v>
      </c>
      <c r="C76" s="184">
        <v>78875</v>
      </c>
      <c r="D76" s="184">
        <v>79500</v>
      </c>
      <c r="E76" s="184">
        <v>77750</v>
      </c>
      <c r="F76" s="184">
        <v>77750</v>
      </c>
      <c r="G76" s="184">
        <v>73750</v>
      </c>
      <c r="H76" s="184">
        <v>73875</v>
      </c>
      <c r="I76" s="184">
        <v>73625</v>
      </c>
      <c r="J76" s="184">
        <v>73500</v>
      </c>
      <c r="K76" s="184">
        <v>74000</v>
      </c>
      <c r="L76" s="96"/>
      <c r="M76" s="96"/>
      <c r="N76" s="96"/>
    </row>
    <row r="77" spans="1:14">
      <c r="A77" s="178" t="s">
        <v>1505</v>
      </c>
      <c r="B77" s="184">
        <v>72313</v>
      </c>
      <c r="C77" s="184">
        <v>72313</v>
      </c>
      <c r="D77" s="184">
        <v>71688</v>
      </c>
      <c r="E77" s="184">
        <v>72313</v>
      </c>
      <c r="F77" s="184">
        <v>73563</v>
      </c>
      <c r="G77" s="184">
        <v>77125</v>
      </c>
      <c r="H77" s="184">
        <v>76438</v>
      </c>
      <c r="I77" s="184">
        <v>76438</v>
      </c>
      <c r="J77" s="184">
        <v>76438</v>
      </c>
      <c r="K77" s="184">
        <v>76438</v>
      </c>
      <c r="L77" s="96"/>
      <c r="M77" s="96"/>
      <c r="N77" s="96"/>
    </row>
    <row r="78" spans="1:14" ht="26">
      <c r="A78" s="178" t="s">
        <v>1506</v>
      </c>
      <c r="B78" s="184">
        <v>74580</v>
      </c>
      <c r="C78" s="184">
        <v>76190</v>
      </c>
      <c r="D78" s="184">
        <v>75095</v>
      </c>
      <c r="E78" s="184">
        <v>75640</v>
      </c>
      <c r="F78" s="184">
        <v>76300</v>
      </c>
      <c r="G78" s="184">
        <v>74695</v>
      </c>
      <c r="H78" s="184">
        <v>74750</v>
      </c>
      <c r="I78" s="184">
        <v>75250</v>
      </c>
      <c r="J78" s="184">
        <v>75850</v>
      </c>
      <c r="K78" s="184">
        <v>76015</v>
      </c>
      <c r="L78" s="96"/>
      <c r="M78" s="96"/>
      <c r="N78" s="96"/>
    </row>
    <row r="79" spans="1:14" ht="26">
      <c r="A79" s="181" t="s">
        <v>1507</v>
      </c>
      <c r="B79" s="182">
        <v>72822.7</v>
      </c>
      <c r="C79" s="182">
        <v>72665.399999999994</v>
      </c>
      <c r="D79" s="182">
        <v>72524.600000000006</v>
      </c>
      <c r="E79" s="182">
        <v>72688.600000000006</v>
      </c>
      <c r="F79" s="182">
        <v>73070.5</v>
      </c>
      <c r="G79" s="182">
        <v>76852.600000000006</v>
      </c>
      <c r="H79" s="182">
        <v>75981.3</v>
      </c>
      <c r="I79" s="182">
        <v>75940.100000000006</v>
      </c>
      <c r="J79" s="182">
        <v>75951.100000000006</v>
      </c>
      <c r="K79" s="182">
        <v>75669.100000000006</v>
      </c>
      <c r="L79" s="96"/>
      <c r="M79" s="96"/>
      <c r="N79" s="96"/>
    </row>
    <row r="80" spans="1:14">
      <c r="A80" s="96"/>
      <c r="B80" s="96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</row>
    <row r="81" spans="1:14">
      <c r="A81" s="487" t="s">
        <v>1479</v>
      </c>
      <c r="B81" s="490">
        <v>8</v>
      </c>
      <c r="C81" s="491"/>
      <c r="D81" s="491"/>
      <c r="E81" s="491"/>
      <c r="F81" s="491"/>
      <c r="G81" s="491"/>
      <c r="H81" s="491"/>
      <c r="I81" s="491"/>
      <c r="J81" s="491"/>
      <c r="K81" s="492"/>
      <c r="L81" s="96"/>
      <c r="M81" s="96"/>
      <c r="N81" s="96"/>
    </row>
    <row r="82" spans="1:14">
      <c r="A82" s="488"/>
      <c r="B82" s="493" t="s">
        <v>1508</v>
      </c>
      <c r="C82" s="494"/>
      <c r="D82" s="494"/>
      <c r="E82" s="494"/>
      <c r="F82" s="494"/>
      <c r="G82" s="494"/>
      <c r="H82" s="494"/>
      <c r="I82" s="494"/>
      <c r="J82" s="494"/>
      <c r="K82" s="495"/>
      <c r="L82" s="96"/>
      <c r="M82" s="96"/>
      <c r="N82" s="96"/>
    </row>
    <row r="83" spans="1:14">
      <c r="A83" s="488"/>
      <c r="B83" s="523" t="s">
        <v>1516</v>
      </c>
      <c r="C83" s="524"/>
      <c r="D83" s="506" t="s">
        <v>1517</v>
      </c>
      <c r="E83" s="507"/>
      <c r="F83" s="508" t="s">
        <v>1518</v>
      </c>
      <c r="G83" s="509"/>
      <c r="H83" s="509"/>
      <c r="I83" s="509"/>
      <c r="J83" s="509"/>
      <c r="K83" s="510"/>
      <c r="L83" s="96"/>
      <c r="M83" s="96"/>
      <c r="N83" s="96"/>
    </row>
    <row r="84" spans="1:14" ht="40.5">
      <c r="A84" s="489"/>
      <c r="B84" s="147" t="s">
        <v>1519</v>
      </c>
      <c r="C84" s="176" t="s">
        <v>1520</v>
      </c>
      <c r="D84" s="176" t="s">
        <v>1519</v>
      </c>
      <c r="E84" s="176" t="s">
        <v>1520</v>
      </c>
      <c r="F84" s="176" t="s">
        <v>1521</v>
      </c>
      <c r="G84" s="176" t="s">
        <v>1522</v>
      </c>
      <c r="H84" s="176" t="s">
        <v>1523</v>
      </c>
      <c r="I84" s="176" t="s">
        <v>1524</v>
      </c>
      <c r="J84" s="176" t="s">
        <v>1525</v>
      </c>
      <c r="K84" s="176" t="s">
        <v>1526</v>
      </c>
      <c r="L84" s="96"/>
      <c r="M84" s="96"/>
      <c r="N84" s="96"/>
    </row>
    <row r="85" spans="1:14">
      <c r="A85" s="178" t="s">
        <v>1492</v>
      </c>
      <c r="B85" s="184">
        <v>73750</v>
      </c>
      <c r="C85" s="184">
        <v>73750</v>
      </c>
      <c r="D85" s="184">
        <v>73750</v>
      </c>
      <c r="E85" s="184">
        <v>73750</v>
      </c>
      <c r="F85" s="184">
        <v>72000</v>
      </c>
      <c r="G85" s="184">
        <v>71000</v>
      </c>
      <c r="H85" s="184">
        <v>71000</v>
      </c>
      <c r="I85" s="184">
        <v>71000</v>
      </c>
      <c r="J85" s="184">
        <v>71000</v>
      </c>
      <c r="K85" s="184">
        <v>71000</v>
      </c>
      <c r="L85" s="96"/>
      <c r="M85" s="96"/>
      <c r="N85" s="96"/>
    </row>
    <row r="86" spans="1:14">
      <c r="A86" s="178" t="s">
        <v>1494</v>
      </c>
      <c r="B86" s="184">
        <v>73250</v>
      </c>
      <c r="C86" s="184">
        <v>73250</v>
      </c>
      <c r="D86" s="180" t="s">
        <v>1493</v>
      </c>
      <c r="E86" s="180" t="s">
        <v>1493</v>
      </c>
      <c r="F86" s="184">
        <v>73375</v>
      </c>
      <c r="G86" s="184">
        <v>73250</v>
      </c>
      <c r="H86" s="184">
        <v>73250</v>
      </c>
      <c r="I86" s="184">
        <v>73250</v>
      </c>
      <c r="J86" s="184">
        <v>73375</v>
      </c>
      <c r="K86" s="184">
        <v>73375</v>
      </c>
      <c r="L86" s="96"/>
      <c r="M86" s="96"/>
      <c r="N86" s="96"/>
    </row>
    <row r="87" spans="1:14">
      <c r="A87" s="178" t="s">
        <v>1495</v>
      </c>
      <c r="B87" s="184">
        <v>70938</v>
      </c>
      <c r="C87" s="184">
        <v>70938</v>
      </c>
      <c r="D87" s="180" t="s">
        <v>1493</v>
      </c>
      <c r="E87" s="180" t="s">
        <v>1493</v>
      </c>
      <c r="F87" s="184">
        <v>72750</v>
      </c>
      <c r="G87" s="184">
        <v>72750</v>
      </c>
      <c r="H87" s="184">
        <v>72750</v>
      </c>
      <c r="I87" s="184">
        <v>72750</v>
      </c>
      <c r="J87" s="184">
        <v>72750</v>
      </c>
      <c r="K87" s="184">
        <v>72750</v>
      </c>
      <c r="L87" s="96"/>
      <c r="M87" s="96"/>
      <c r="N87" s="96"/>
    </row>
    <row r="88" spans="1:14">
      <c r="A88" s="178" t="s">
        <v>1496</v>
      </c>
      <c r="B88" s="184">
        <v>71000</v>
      </c>
      <c r="C88" s="184">
        <v>71000</v>
      </c>
      <c r="D88" s="184">
        <v>70000</v>
      </c>
      <c r="E88" s="184">
        <v>70000</v>
      </c>
      <c r="F88" s="184">
        <v>75750</v>
      </c>
      <c r="G88" s="184">
        <v>75750</v>
      </c>
      <c r="H88" s="184">
        <v>75750</v>
      </c>
      <c r="I88" s="184">
        <v>75750</v>
      </c>
      <c r="J88" s="184">
        <v>75750</v>
      </c>
      <c r="K88" s="184">
        <v>75750</v>
      </c>
      <c r="L88" s="96"/>
      <c r="M88" s="96"/>
      <c r="N88" s="96"/>
    </row>
    <row r="89" spans="1:14" ht="26">
      <c r="A89" s="178" t="s">
        <v>1497</v>
      </c>
      <c r="B89" s="184">
        <v>72375</v>
      </c>
      <c r="C89" s="184">
        <v>72375</v>
      </c>
      <c r="D89" s="180" t="s">
        <v>1493</v>
      </c>
      <c r="E89" s="180" t="s">
        <v>1493</v>
      </c>
      <c r="F89" s="184">
        <v>72625</v>
      </c>
      <c r="G89" s="184">
        <v>72625</v>
      </c>
      <c r="H89" s="184">
        <v>72625</v>
      </c>
      <c r="I89" s="184">
        <v>72625</v>
      </c>
      <c r="J89" s="184">
        <v>72625</v>
      </c>
      <c r="K89" s="184">
        <v>72625</v>
      </c>
      <c r="L89" s="96"/>
      <c r="M89" s="96"/>
      <c r="N89" s="96"/>
    </row>
    <row r="90" spans="1:14">
      <c r="A90" s="178" t="s">
        <v>1498</v>
      </c>
      <c r="B90" s="184">
        <v>72000</v>
      </c>
      <c r="C90" s="184">
        <v>72000</v>
      </c>
      <c r="D90" s="180" t="s">
        <v>1493</v>
      </c>
      <c r="E90" s="180" t="s">
        <v>1493</v>
      </c>
      <c r="F90" s="184">
        <v>70500</v>
      </c>
      <c r="G90" s="184">
        <v>70375</v>
      </c>
      <c r="H90" s="184">
        <v>70375</v>
      </c>
      <c r="I90" s="184">
        <v>70375</v>
      </c>
      <c r="J90" s="184">
        <v>71875</v>
      </c>
      <c r="K90" s="184">
        <v>72000</v>
      </c>
      <c r="L90" s="96"/>
      <c r="M90" s="96"/>
      <c r="N90" s="96"/>
    </row>
    <row r="91" spans="1:14">
      <c r="A91" s="178" t="s">
        <v>1499</v>
      </c>
      <c r="B91" s="180" t="s">
        <v>1493</v>
      </c>
      <c r="C91" s="184">
        <v>70438</v>
      </c>
      <c r="D91" s="180" t="s">
        <v>1493</v>
      </c>
      <c r="E91" s="180" t="s">
        <v>1493</v>
      </c>
      <c r="F91" s="184">
        <v>70688</v>
      </c>
      <c r="G91" s="184">
        <v>70688</v>
      </c>
      <c r="H91" s="184">
        <v>68875</v>
      </c>
      <c r="I91" s="184">
        <v>70688</v>
      </c>
      <c r="J91" s="184">
        <v>70688</v>
      </c>
      <c r="K91" s="184">
        <v>70688</v>
      </c>
      <c r="L91" s="96"/>
      <c r="M91" s="96"/>
      <c r="N91" s="96"/>
    </row>
    <row r="92" spans="1:14">
      <c r="A92" s="178" t="s">
        <v>1500</v>
      </c>
      <c r="B92" s="184">
        <v>71875</v>
      </c>
      <c r="C92" s="184">
        <v>72125</v>
      </c>
      <c r="D92" s="180" t="s">
        <v>1493</v>
      </c>
      <c r="E92" s="180" t="s">
        <v>1493</v>
      </c>
      <c r="F92" s="184">
        <v>71563</v>
      </c>
      <c r="G92" s="184">
        <v>71563</v>
      </c>
      <c r="H92" s="184">
        <v>71563</v>
      </c>
      <c r="I92" s="184">
        <v>71563</v>
      </c>
      <c r="J92" s="184">
        <v>71563</v>
      </c>
      <c r="K92" s="184">
        <v>71563</v>
      </c>
      <c r="L92" s="96"/>
      <c r="M92" s="96"/>
      <c r="N92" s="96"/>
    </row>
    <row r="93" spans="1:14">
      <c r="A93" s="178" t="s">
        <v>1501</v>
      </c>
      <c r="B93" s="184">
        <v>71313</v>
      </c>
      <c r="C93" s="184">
        <v>72000</v>
      </c>
      <c r="D93" s="180" t="s">
        <v>1493</v>
      </c>
      <c r="E93" s="180" t="s">
        <v>1493</v>
      </c>
      <c r="F93" s="184">
        <v>74338</v>
      </c>
      <c r="G93" s="184">
        <v>73163</v>
      </c>
      <c r="H93" s="184">
        <v>72800</v>
      </c>
      <c r="I93" s="184">
        <v>72513</v>
      </c>
      <c r="J93" s="184">
        <v>72850</v>
      </c>
      <c r="K93" s="184">
        <v>72475</v>
      </c>
      <c r="L93" s="96"/>
      <c r="M93" s="96"/>
      <c r="N93" s="96"/>
    </row>
    <row r="94" spans="1:14">
      <c r="A94" s="178" t="s">
        <v>1502</v>
      </c>
      <c r="B94" s="184">
        <v>72375</v>
      </c>
      <c r="C94" s="184">
        <v>72125</v>
      </c>
      <c r="D94" s="184">
        <v>71125</v>
      </c>
      <c r="E94" s="184">
        <v>71125</v>
      </c>
      <c r="F94" s="184">
        <v>75688</v>
      </c>
      <c r="G94" s="184">
        <v>75688</v>
      </c>
      <c r="H94" s="184">
        <v>75125</v>
      </c>
      <c r="I94" s="184">
        <v>74500</v>
      </c>
      <c r="J94" s="184">
        <v>74313</v>
      </c>
      <c r="K94" s="184">
        <v>73688</v>
      </c>
      <c r="L94" s="96"/>
      <c r="M94" s="96"/>
      <c r="N94" s="96"/>
    </row>
    <row r="95" spans="1:14">
      <c r="A95" s="178" t="s">
        <v>1503</v>
      </c>
      <c r="B95" s="184">
        <v>76875</v>
      </c>
      <c r="C95" s="184">
        <v>76875</v>
      </c>
      <c r="D95" s="184">
        <v>76875</v>
      </c>
      <c r="E95" s="184">
        <v>76875</v>
      </c>
      <c r="F95" s="184">
        <v>78750</v>
      </c>
      <c r="G95" s="184">
        <v>78750</v>
      </c>
      <c r="H95" s="184">
        <v>78750</v>
      </c>
      <c r="I95" s="184">
        <v>78750</v>
      </c>
      <c r="J95" s="184">
        <v>78750</v>
      </c>
      <c r="K95" s="184">
        <v>78750</v>
      </c>
      <c r="L95" s="96"/>
      <c r="M95" s="96"/>
      <c r="N95" s="96"/>
    </row>
    <row r="96" spans="1:14" ht="26">
      <c r="A96" s="178" t="s">
        <v>1504</v>
      </c>
      <c r="B96" s="184">
        <v>73750</v>
      </c>
      <c r="C96" s="184">
        <v>73688</v>
      </c>
      <c r="D96" s="184">
        <v>72500</v>
      </c>
      <c r="E96" s="184">
        <v>72750</v>
      </c>
      <c r="F96" s="184">
        <v>70750</v>
      </c>
      <c r="G96" s="184">
        <v>70750</v>
      </c>
      <c r="H96" s="184">
        <v>71500</v>
      </c>
      <c r="I96" s="184">
        <v>70625</v>
      </c>
      <c r="J96" s="184">
        <v>71875</v>
      </c>
      <c r="K96" s="184">
        <v>72625</v>
      </c>
      <c r="L96" s="96"/>
      <c r="M96" s="96"/>
      <c r="N96" s="96"/>
    </row>
    <row r="97" spans="1:14">
      <c r="A97" s="178" t="s">
        <v>1505</v>
      </c>
      <c r="B97" s="184">
        <v>77375</v>
      </c>
      <c r="C97" s="184">
        <v>77375</v>
      </c>
      <c r="D97" s="180" t="s">
        <v>1493</v>
      </c>
      <c r="E97" s="180" t="s">
        <v>1493</v>
      </c>
      <c r="F97" s="184">
        <v>76438</v>
      </c>
      <c r="G97" s="184">
        <v>75125</v>
      </c>
      <c r="H97" s="185"/>
      <c r="I97" s="184">
        <v>74438</v>
      </c>
      <c r="J97" s="184">
        <v>74875</v>
      </c>
      <c r="K97" s="184">
        <v>74875</v>
      </c>
      <c r="L97" s="96"/>
      <c r="M97" s="96"/>
      <c r="N97" s="96"/>
    </row>
    <row r="98" spans="1:14" ht="26">
      <c r="A98" s="178" t="s">
        <v>1506</v>
      </c>
      <c r="B98" s="184">
        <v>75250</v>
      </c>
      <c r="C98" s="184">
        <v>75185</v>
      </c>
      <c r="D98" s="180" t="s">
        <v>1493</v>
      </c>
      <c r="E98" s="180" t="s">
        <v>1493</v>
      </c>
      <c r="F98" s="184">
        <v>71425</v>
      </c>
      <c r="G98" s="184">
        <v>71550</v>
      </c>
      <c r="H98" s="184">
        <v>71250</v>
      </c>
      <c r="I98" s="184">
        <v>70575</v>
      </c>
      <c r="J98" s="184">
        <v>70700</v>
      </c>
      <c r="K98" s="184">
        <v>70710</v>
      </c>
      <c r="L98" s="96"/>
      <c r="M98" s="96"/>
      <c r="N98" s="96"/>
    </row>
    <row r="99" spans="1:14" ht="26">
      <c r="A99" s="181" t="s">
        <v>1507</v>
      </c>
      <c r="B99" s="182">
        <v>73240.399999999994</v>
      </c>
      <c r="C99" s="182">
        <v>73080.2</v>
      </c>
      <c r="D99" s="182">
        <v>72850</v>
      </c>
      <c r="E99" s="182">
        <v>72900</v>
      </c>
      <c r="F99" s="182">
        <v>73331.3</v>
      </c>
      <c r="G99" s="182">
        <v>73073.2</v>
      </c>
      <c r="H99" s="182">
        <v>72739.399999999994</v>
      </c>
      <c r="I99" s="182">
        <v>72814.3</v>
      </c>
      <c r="J99" s="182">
        <v>73070.5</v>
      </c>
      <c r="K99" s="182">
        <v>73062.3</v>
      </c>
      <c r="L99" s="96"/>
      <c r="M99" s="96"/>
      <c r="N99" s="96"/>
    </row>
    <row r="100" spans="1:14">
      <c r="A100" s="453" t="s">
        <v>1456</v>
      </c>
      <c r="B100" s="453"/>
      <c r="C100" s="453"/>
      <c r="D100" s="453"/>
      <c r="E100" s="453"/>
      <c r="F100" s="453"/>
      <c r="G100" s="453"/>
      <c r="H100" s="453"/>
      <c r="I100" s="453"/>
      <c r="J100" s="453"/>
      <c r="K100" s="453"/>
      <c r="L100" s="453"/>
      <c r="M100" s="96"/>
      <c r="N100" s="96"/>
    </row>
    <row r="101" spans="1:14">
      <c r="A101" s="487" t="s">
        <v>1479</v>
      </c>
      <c r="B101" s="490">
        <v>8</v>
      </c>
      <c r="C101" s="491"/>
      <c r="D101" s="491"/>
      <c r="E101" s="491"/>
      <c r="F101" s="491"/>
      <c r="G101" s="491"/>
      <c r="H101" s="491"/>
      <c r="I101" s="492"/>
      <c r="J101" s="96"/>
      <c r="K101" s="96"/>
      <c r="L101" s="96"/>
      <c r="M101" s="96"/>
      <c r="N101" s="96"/>
    </row>
    <row r="102" spans="1:14">
      <c r="A102" s="488"/>
      <c r="B102" s="493" t="s">
        <v>1508</v>
      </c>
      <c r="C102" s="494"/>
      <c r="D102" s="494"/>
      <c r="E102" s="494"/>
      <c r="F102" s="494"/>
      <c r="G102" s="494"/>
      <c r="H102" s="494"/>
      <c r="I102" s="495"/>
      <c r="J102" s="96"/>
      <c r="K102" s="96"/>
      <c r="L102" s="96"/>
      <c r="M102" s="96"/>
      <c r="N102" s="96"/>
    </row>
    <row r="103" spans="1:14">
      <c r="A103" s="488"/>
      <c r="B103" s="511" t="s">
        <v>1527</v>
      </c>
      <c r="C103" s="512"/>
      <c r="D103" s="512"/>
      <c r="E103" s="513"/>
      <c r="F103" s="514" t="s">
        <v>1528</v>
      </c>
      <c r="G103" s="515"/>
      <c r="H103" s="515"/>
      <c r="I103" s="516"/>
      <c r="J103" s="96"/>
      <c r="K103" s="96"/>
      <c r="L103" s="96"/>
      <c r="M103" s="96"/>
      <c r="N103" s="96"/>
    </row>
    <row r="104" spans="1:14" ht="67.5">
      <c r="A104" s="489"/>
      <c r="B104" s="147" t="s">
        <v>1529</v>
      </c>
      <c r="C104" s="147" t="s">
        <v>1530</v>
      </c>
      <c r="D104" s="147" t="s">
        <v>1531</v>
      </c>
      <c r="E104" s="147" t="s">
        <v>1532</v>
      </c>
      <c r="F104" s="176" t="s">
        <v>1533</v>
      </c>
      <c r="G104" s="176" t="s">
        <v>1534</v>
      </c>
      <c r="H104" s="176" t="s">
        <v>1535</v>
      </c>
      <c r="I104" s="176" t="s">
        <v>1536</v>
      </c>
      <c r="J104" s="96"/>
      <c r="K104" s="96"/>
      <c r="L104" s="96"/>
      <c r="M104" s="96"/>
      <c r="N104" s="96"/>
    </row>
    <row r="105" spans="1:14" ht="28">
      <c r="A105" s="186" t="s">
        <v>1537</v>
      </c>
      <c r="B105" s="187">
        <v>88000</v>
      </c>
      <c r="C105" s="187">
        <v>88000</v>
      </c>
      <c r="D105" s="187">
        <v>87750</v>
      </c>
      <c r="E105" s="187">
        <v>108000</v>
      </c>
      <c r="F105" s="188" t="s">
        <v>1538</v>
      </c>
      <c r="G105" s="188" t="s">
        <v>1538</v>
      </c>
      <c r="H105" s="188" t="s">
        <v>1538</v>
      </c>
      <c r="I105" s="188" t="s">
        <v>1538</v>
      </c>
      <c r="J105" s="96"/>
      <c r="K105" s="96"/>
      <c r="L105" s="96"/>
      <c r="M105" s="96"/>
      <c r="N105" s="96"/>
    </row>
    <row r="106" spans="1:14">
      <c r="A106" s="186" t="s">
        <v>1539</v>
      </c>
      <c r="B106" s="187">
        <v>117625</v>
      </c>
      <c r="C106" s="187">
        <v>117625</v>
      </c>
      <c r="D106" s="187">
        <v>117625</v>
      </c>
      <c r="E106" s="188" t="s">
        <v>1538</v>
      </c>
      <c r="F106" s="188" t="s">
        <v>1538</v>
      </c>
      <c r="G106" s="188" t="s">
        <v>1538</v>
      </c>
      <c r="H106" s="188" t="s">
        <v>1538</v>
      </c>
      <c r="I106" s="188" t="s">
        <v>1538</v>
      </c>
      <c r="J106" s="96"/>
      <c r="K106" s="96"/>
      <c r="L106" s="96"/>
      <c r="M106" s="96"/>
      <c r="N106" s="96"/>
    </row>
    <row r="107" spans="1:14">
      <c r="A107" s="186" t="s">
        <v>1540</v>
      </c>
      <c r="B107" s="187">
        <v>69000</v>
      </c>
      <c r="C107" s="187">
        <v>69000</v>
      </c>
      <c r="D107" s="187">
        <v>69000</v>
      </c>
      <c r="E107" s="189" t="s">
        <v>1538</v>
      </c>
      <c r="F107" s="187">
        <v>82938</v>
      </c>
      <c r="G107" s="187">
        <v>82938</v>
      </c>
      <c r="H107" s="187">
        <v>82938</v>
      </c>
      <c r="I107" s="187">
        <v>82938</v>
      </c>
      <c r="J107" s="96"/>
      <c r="K107" s="96"/>
      <c r="L107" s="96"/>
      <c r="M107" s="96"/>
      <c r="N107" s="96"/>
    </row>
    <row r="108" spans="1:14" ht="28">
      <c r="A108" s="186" t="s">
        <v>1541</v>
      </c>
      <c r="B108" s="187">
        <v>93500</v>
      </c>
      <c r="C108" s="187">
        <v>93500</v>
      </c>
      <c r="D108" s="187">
        <v>93500</v>
      </c>
      <c r="E108" s="187">
        <v>106000</v>
      </c>
      <c r="F108" s="187">
        <v>74500</v>
      </c>
      <c r="G108" s="187">
        <v>74500</v>
      </c>
      <c r="H108" s="187">
        <v>74500</v>
      </c>
      <c r="I108" s="187">
        <v>74500</v>
      </c>
      <c r="J108" s="96"/>
      <c r="K108" s="96"/>
      <c r="L108" s="96"/>
      <c r="M108" s="96"/>
      <c r="N108" s="96"/>
    </row>
    <row r="109" spans="1:14" ht="28">
      <c r="A109" s="186" t="s">
        <v>1542</v>
      </c>
      <c r="B109" s="187">
        <v>100125</v>
      </c>
      <c r="C109" s="187">
        <v>100000</v>
      </c>
      <c r="D109" s="187">
        <v>100000</v>
      </c>
      <c r="E109" s="187">
        <v>125363</v>
      </c>
      <c r="F109" s="188" t="s">
        <v>1538</v>
      </c>
      <c r="G109" s="188" t="s">
        <v>1538</v>
      </c>
      <c r="H109" s="188" t="s">
        <v>1538</v>
      </c>
      <c r="I109" s="188" t="s">
        <v>1538</v>
      </c>
      <c r="J109" s="96"/>
      <c r="K109" s="96"/>
      <c r="L109" s="96"/>
      <c r="M109" s="96"/>
      <c r="N109" s="96"/>
    </row>
    <row r="110" spans="1:14">
      <c r="A110" s="186" t="s">
        <v>1543</v>
      </c>
      <c r="B110" s="187">
        <v>93813</v>
      </c>
      <c r="C110" s="187">
        <v>93813</v>
      </c>
      <c r="D110" s="187">
        <v>93813</v>
      </c>
      <c r="E110" s="188" t="s">
        <v>1538</v>
      </c>
      <c r="F110" s="188" t="s">
        <v>1538</v>
      </c>
      <c r="G110" s="188" t="s">
        <v>1538</v>
      </c>
      <c r="H110" s="188" t="s">
        <v>1538</v>
      </c>
      <c r="I110" s="188" t="s">
        <v>1538</v>
      </c>
      <c r="J110" s="96"/>
      <c r="K110" s="96"/>
      <c r="L110" s="96"/>
      <c r="M110" s="96"/>
      <c r="N110" s="96"/>
    </row>
    <row r="111" spans="1:14">
      <c r="A111" s="186" t="s">
        <v>1544</v>
      </c>
      <c r="B111" s="187">
        <v>98125</v>
      </c>
      <c r="C111" s="187">
        <v>98125</v>
      </c>
      <c r="D111" s="189" t="s">
        <v>1538</v>
      </c>
      <c r="E111" s="188" t="s">
        <v>1538</v>
      </c>
      <c r="F111" s="188" t="s">
        <v>1538</v>
      </c>
      <c r="G111" s="188" t="s">
        <v>1538</v>
      </c>
      <c r="H111" s="188" t="s">
        <v>1538</v>
      </c>
      <c r="I111" s="188" t="s">
        <v>1538</v>
      </c>
      <c r="J111" s="96"/>
      <c r="K111" s="96"/>
      <c r="L111" s="96"/>
      <c r="M111" s="96"/>
      <c r="N111" s="96"/>
    </row>
    <row r="112" spans="1:14" ht="28">
      <c r="A112" s="186" t="s">
        <v>1545</v>
      </c>
      <c r="B112" s="187">
        <v>86938</v>
      </c>
      <c r="C112" s="187">
        <v>86938</v>
      </c>
      <c r="D112" s="187">
        <v>86938</v>
      </c>
      <c r="E112" s="187">
        <v>93438</v>
      </c>
      <c r="F112" s="188" t="s">
        <v>1538</v>
      </c>
      <c r="G112" s="188" t="s">
        <v>1538</v>
      </c>
      <c r="H112" s="188" t="s">
        <v>1538</v>
      </c>
      <c r="I112" s="188" t="s">
        <v>1538</v>
      </c>
      <c r="J112" s="96"/>
      <c r="K112" s="96"/>
      <c r="L112" s="96"/>
      <c r="M112" s="96"/>
      <c r="N112" s="96"/>
    </row>
    <row r="113" spans="1:14">
      <c r="A113" s="186" t="s">
        <v>1546</v>
      </c>
      <c r="B113" s="187">
        <v>77710</v>
      </c>
      <c r="C113" s="187">
        <v>77710</v>
      </c>
      <c r="D113" s="187">
        <v>77710</v>
      </c>
      <c r="E113" s="189" t="s">
        <v>1538</v>
      </c>
      <c r="F113" s="188" t="s">
        <v>1538</v>
      </c>
      <c r="G113" s="188" t="s">
        <v>1538</v>
      </c>
      <c r="H113" s="188" t="s">
        <v>1538</v>
      </c>
      <c r="I113" s="188" t="s">
        <v>1538</v>
      </c>
      <c r="J113" s="96"/>
      <c r="K113" s="96"/>
      <c r="L113" s="96"/>
      <c r="M113" s="96"/>
      <c r="N113" s="96"/>
    </row>
    <row r="114" spans="1:14">
      <c r="A114" s="186" t="s">
        <v>1547</v>
      </c>
      <c r="B114" s="187">
        <v>80500</v>
      </c>
      <c r="C114" s="187">
        <v>80375</v>
      </c>
      <c r="D114" s="187">
        <v>79875</v>
      </c>
      <c r="E114" s="187">
        <v>82375</v>
      </c>
      <c r="F114" s="187">
        <v>77875</v>
      </c>
      <c r="G114" s="187">
        <v>77875</v>
      </c>
      <c r="H114" s="187">
        <v>76875</v>
      </c>
      <c r="I114" s="187">
        <v>76875</v>
      </c>
      <c r="J114" s="96"/>
      <c r="K114" s="96"/>
      <c r="L114" s="96"/>
      <c r="M114" s="96"/>
      <c r="N114" s="96"/>
    </row>
    <row r="115" spans="1:14" ht="28">
      <c r="A115" s="186" t="s">
        <v>1548</v>
      </c>
      <c r="B115" s="187">
        <v>94625</v>
      </c>
      <c r="C115" s="187">
        <v>94625</v>
      </c>
      <c r="D115" s="187">
        <v>94625</v>
      </c>
      <c r="E115" s="188" t="s">
        <v>1538</v>
      </c>
      <c r="F115" s="188" t="s">
        <v>1538</v>
      </c>
      <c r="G115" s="188" t="s">
        <v>1538</v>
      </c>
      <c r="H115" s="188" t="s">
        <v>1538</v>
      </c>
      <c r="I115" s="188" t="s">
        <v>1538</v>
      </c>
      <c r="J115" s="96"/>
      <c r="K115" s="96"/>
      <c r="L115" s="96"/>
      <c r="M115" s="96"/>
      <c r="N115" s="96"/>
    </row>
    <row r="116" spans="1:14" ht="28">
      <c r="A116" s="186" t="s">
        <v>1549</v>
      </c>
      <c r="B116" s="187">
        <v>115250</v>
      </c>
      <c r="C116" s="187">
        <v>116500</v>
      </c>
      <c r="D116" s="187">
        <v>112188</v>
      </c>
      <c r="E116" s="188" t="s">
        <v>1538</v>
      </c>
      <c r="F116" s="187">
        <v>77250</v>
      </c>
      <c r="G116" s="187">
        <v>77000</v>
      </c>
      <c r="H116" s="187">
        <v>77000</v>
      </c>
      <c r="I116" s="187">
        <v>77000</v>
      </c>
      <c r="J116" s="96"/>
      <c r="K116" s="96"/>
      <c r="L116" s="96"/>
      <c r="M116" s="96"/>
      <c r="N116" s="96"/>
    </row>
    <row r="117" spans="1:14">
      <c r="A117" s="186" t="s">
        <v>1550</v>
      </c>
      <c r="B117" s="187">
        <v>94500</v>
      </c>
      <c r="C117" s="187">
        <v>94500</v>
      </c>
      <c r="D117" s="187">
        <v>94500</v>
      </c>
      <c r="E117" s="188" t="s">
        <v>1538</v>
      </c>
      <c r="F117" s="188" t="s">
        <v>1538</v>
      </c>
      <c r="G117" s="188" t="s">
        <v>1538</v>
      </c>
      <c r="H117" s="188" t="s">
        <v>1538</v>
      </c>
      <c r="I117" s="188" t="s">
        <v>1538</v>
      </c>
      <c r="J117" s="96"/>
      <c r="K117" s="96"/>
      <c r="L117" s="96"/>
      <c r="M117" s="96"/>
      <c r="N117" s="96"/>
    </row>
    <row r="118" spans="1:14" ht="40.5">
      <c r="A118" s="190" t="s">
        <v>1551</v>
      </c>
      <c r="B118" s="187">
        <v>90625</v>
      </c>
      <c r="C118" s="187">
        <v>91070</v>
      </c>
      <c r="D118" s="187">
        <v>91680</v>
      </c>
      <c r="E118" s="187">
        <v>92600</v>
      </c>
      <c r="F118" s="188" t="s">
        <v>1538</v>
      </c>
      <c r="G118" s="188" t="s">
        <v>1538</v>
      </c>
      <c r="H118" s="188" t="s">
        <v>1538</v>
      </c>
      <c r="I118" s="188" t="s">
        <v>1538</v>
      </c>
      <c r="J118" s="96"/>
      <c r="K118" s="96"/>
      <c r="L118" s="96"/>
      <c r="M118" s="96"/>
      <c r="N118" s="96"/>
    </row>
    <row r="119" spans="1:14" ht="28">
      <c r="A119" s="191" t="s">
        <v>1552</v>
      </c>
      <c r="B119" s="192">
        <v>92881.1</v>
      </c>
      <c r="C119" s="192">
        <v>92984.3</v>
      </c>
      <c r="D119" s="192">
        <v>92246.399999999994</v>
      </c>
      <c r="E119" s="192">
        <v>101295.8</v>
      </c>
      <c r="F119" s="192">
        <v>78140.600000000006</v>
      </c>
      <c r="G119" s="192">
        <v>78078.100000000006</v>
      </c>
      <c r="H119" s="192">
        <v>77828.100000000006</v>
      </c>
      <c r="I119" s="192">
        <v>77828.100000000006</v>
      </c>
      <c r="J119" s="96"/>
      <c r="K119" s="96"/>
      <c r="L119" s="96"/>
      <c r="M119" s="96"/>
      <c r="N119" s="96"/>
    </row>
    <row r="120" spans="1:14">
      <c r="A120" s="96"/>
      <c r="B120" s="96"/>
      <c r="C120" s="96"/>
      <c r="D120" s="96"/>
      <c r="E120" s="96"/>
      <c r="F120" s="96"/>
      <c r="G120" s="96"/>
      <c r="H120" s="96"/>
      <c r="I120" s="96"/>
      <c r="J120" s="96"/>
      <c r="K120" s="96"/>
      <c r="L120" s="96"/>
      <c r="M120" s="96"/>
      <c r="N120" s="96"/>
    </row>
    <row r="121" spans="1:14" ht="15">
      <c r="A121" s="534" t="s">
        <v>1553</v>
      </c>
      <c r="B121" s="537">
        <v>8</v>
      </c>
      <c r="C121" s="538"/>
      <c r="D121" s="538"/>
      <c r="E121" s="538"/>
      <c r="F121" s="538"/>
      <c r="G121" s="538"/>
      <c r="H121" s="538"/>
      <c r="I121" s="539"/>
      <c r="J121" s="96"/>
      <c r="K121" s="96"/>
      <c r="L121" s="96"/>
      <c r="M121" s="96"/>
      <c r="N121" s="96"/>
    </row>
    <row r="122" spans="1:14" ht="15">
      <c r="A122" s="535"/>
      <c r="B122" s="540" t="s">
        <v>1554</v>
      </c>
      <c r="C122" s="541"/>
      <c r="D122" s="541"/>
      <c r="E122" s="541"/>
      <c r="F122" s="541"/>
      <c r="G122" s="541"/>
      <c r="H122" s="541"/>
      <c r="I122" s="542"/>
      <c r="J122" s="96"/>
      <c r="K122" s="96"/>
      <c r="L122" s="96"/>
      <c r="M122" s="96"/>
      <c r="N122" s="96"/>
    </row>
    <row r="123" spans="1:14" ht="15">
      <c r="A123" s="535"/>
      <c r="B123" s="543" t="s">
        <v>1555</v>
      </c>
      <c r="C123" s="544"/>
      <c r="D123" s="544"/>
      <c r="E123" s="544"/>
      <c r="F123" s="545"/>
      <c r="G123" s="546" t="s">
        <v>1556</v>
      </c>
      <c r="H123" s="547"/>
      <c r="I123" s="548"/>
      <c r="J123" s="96"/>
      <c r="K123" s="96"/>
      <c r="L123" s="96"/>
      <c r="M123" s="96"/>
      <c r="N123" s="96"/>
    </row>
    <row r="124" spans="1:14" ht="45">
      <c r="A124" s="536"/>
      <c r="B124" s="176" t="s">
        <v>1557</v>
      </c>
      <c r="C124" s="176" t="s">
        <v>1558</v>
      </c>
      <c r="D124" s="176" t="s">
        <v>1559</v>
      </c>
      <c r="E124" s="176" t="s">
        <v>1560</v>
      </c>
      <c r="F124" s="176" t="s">
        <v>1561</v>
      </c>
      <c r="G124" s="176" t="s">
        <v>1562</v>
      </c>
      <c r="H124" s="176" t="s">
        <v>1563</v>
      </c>
      <c r="I124" s="147" t="s">
        <v>1564</v>
      </c>
      <c r="J124" s="96"/>
      <c r="K124" s="96"/>
      <c r="L124" s="96"/>
      <c r="M124" s="96"/>
      <c r="N124" s="96"/>
    </row>
    <row r="125" spans="1:14" ht="28">
      <c r="A125" s="186" t="s">
        <v>1537</v>
      </c>
      <c r="B125" s="187">
        <v>74250</v>
      </c>
      <c r="C125" s="187">
        <v>74250</v>
      </c>
      <c r="D125" s="187">
        <v>75250</v>
      </c>
      <c r="E125" s="187">
        <v>75750</v>
      </c>
      <c r="F125" s="187">
        <v>75750</v>
      </c>
      <c r="G125" s="188" t="s">
        <v>1538</v>
      </c>
      <c r="H125" s="188" t="s">
        <v>1538</v>
      </c>
      <c r="I125" s="188" t="s">
        <v>1538</v>
      </c>
      <c r="J125" s="96"/>
      <c r="K125" s="96"/>
      <c r="L125" s="96"/>
      <c r="M125" s="96"/>
      <c r="N125" s="96"/>
    </row>
    <row r="126" spans="1:14">
      <c r="A126" s="186" t="s">
        <v>1539</v>
      </c>
      <c r="B126" s="187">
        <v>74500</v>
      </c>
      <c r="C126" s="187">
        <v>74500</v>
      </c>
      <c r="D126" s="187">
        <v>74500</v>
      </c>
      <c r="E126" s="187">
        <v>74500</v>
      </c>
      <c r="F126" s="189" t="s">
        <v>1538</v>
      </c>
      <c r="G126" s="187">
        <v>77250</v>
      </c>
      <c r="H126" s="187">
        <v>77250</v>
      </c>
      <c r="I126" s="187">
        <v>77250</v>
      </c>
      <c r="J126" s="96"/>
      <c r="K126" s="96"/>
      <c r="L126" s="96"/>
      <c r="M126" s="96"/>
      <c r="N126" s="96"/>
    </row>
    <row r="127" spans="1:14">
      <c r="A127" s="186" t="s">
        <v>1540</v>
      </c>
      <c r="B127" s="187">
        <v>76938</v>
      </c>
      <c r="C127" s="187">
        <v>76938</v>
      </c>
      <c r="D127" s="187">
        <v>76938</v>
      </c>
      <c r="E127" s="187">
        <v>76938</v>
      </c>
      <c r="F127" s="187">
        <v>76938</v>
      </c>
      <c r="G127" s="188" t="s">
        <v>1538</v>
      </c>
      <c r="H127" s="188" t="s">
        <v>1538</v>
      </c>
      <c r="I127" s="188" t="s">
        <v>1538</v>
      </c>
      <c r="J127" s="96"/>
      <c r="K127" s="96"/>
      <c r="L127" s="96"/>
      <c r="M127" s="96"/>
      <c r="N127" s="96"/>
    </row>
    <row r="128" spans="1:14" ht="28">
      <c r="A128" s="186" t="s">
        <v>1541</v>
      </c>
      <c r="B128" s="187">
        <v>74500</v>
      </c>
      <c r="C128" s="187">
        <v>74500</v>
      </c>
      <c r="D128" s="187">
        <v>74500</v>
      </c>
      <c r="E128" s="187">
        <v>74625</v>
      </c>
      <c r="F128" s="187">
        <v>75500</v>
      </c>
      <c r="G128" s="187">
        <v>76000</v>
      </c>
      <c r="H128" s="187">
        <v>76000</v>
      </c>
      <c r="I128" s="187">
        <v>76000</v>
      </c>
      <c r="J128" s="96"/>
      <c r="K128" s="96"/>
      <c r="L128" s="96"/>
      <c r="M128" s="96"/>
      <c r="N128" s="96"/>
    </row>
    <row r="129" spans="1:14" ht="28">
      <c r="A129" s="186" t="s">
        <v>1542</v>
      </c>
      <c r="B129" s="187">
        <v>74188</v>
      </c>
      <c r="C129" s="187">
        <v>74188</v>
      </c>
      <c r="D129" s="187">
        <v>74188</v>
      </c>
      <c r="E129" s="187">
        <v>74188</v>
      </c>
      <c r="F129" s="187">
        <v>74188</v>
      </c>
      <c r="G129" s="187">
        <v>74500</v>
      </c>
      <c r="H129" s="187">
        <v>74500</v>
      </c>
      <c r="I129" s="187">
        <v>74500</v>
      </c>
      <c r="J129" s="96"/>
      <c r="K129" s="96"/>
      <c r="L129" s="96"/>
      <c r="M129" s="96"/>
      <c r="N129" s="96"/>
    </row>
    <row r="130" spans="1:14">
      <c r="A130" s="186" t="s">
        <v>1543</v>
      </c>
      <c r="B130" s="187">
        <v>72938</v>
      </c>
      <c r="C130" s="187">
        <v>72938</v>
      </c>
      <c r="D130" s="187">
        <v>73313</v>
      </c>
      <c r="E130" s="187">
        <v>74313</v>
      </c>
      <c r="F130" s="187">
        <v>74500</v>
      </c>
      <c r="G130" s="187">
        <v>73750</v>
      </c>
      <c r="H130" s="187">
        <v>72688</v>
      </c>
      <c r="I130" s="188" t="s">
        <v>1538</v>
      </c>
      <c r="J130" s="96"/>
      <c r="K130" s="96"/>
      <c r="L130" s="96"/>
      <c r="M130" s="96"/>
      <c r="N130" s="96"/>
    </row>
    <row r="131" spans="1:14">
      <c r="A131" s="186" t="s">
        <v>1544</v>
      </c>
      <c r="B131" s="188" t="s">
        <v>1538</v>
      </c>
      <c r="C131" s="187">
        <v>72500</v>
      </c>
      <c r="D131" s="187">
        <v>72500</v>
      </c>
      <c r="E131" s="187">
        <v>72500</v>
      </c>
      <c r="F131" s="188" t="s">
        <v>1538</v>
      </c>
      <c r="G131" s="188" t="s">
        <v>1538</v>
      </c>
      <c r="H131" s="187">
        <v>72500</v>
      </c>
      <c r="I131" s="188" t="s">
        <v>1538</v>
      </c>
      <c r="J131" s="96"/>
      <c r="K131" s="96"/>
      <c r="L131" s="96"/>
      <c r="M131" s="96"/>
      <c r="N131" s="96"/>
    </row>
    <row r="132" spans="1:14" ht="28">
      <c r="A132" s="186" t="s">
        <v>1545</v>
      </c>
      <c r="B132" s="187">
        <v>71600</v>
      </c>
      <c r="C132" s="187">
        <v>71600</v>
      </c>
      <c r="D132" s="187">
        <v>71600</v>
      </c>
      <c r="E132" s="187">
        <v>72625</v>
      </c>
      <c r="F132" s="187">
        <v>72625</v>
      </c>
      <c r="G132" s="187">
        <v>72313</v>
      </c>
      <c r="H132" s="187">
        <v>72313</v>
      </c>
      <c r="I132" s="187">
        <v>77563</v>
      </c>
      <c r="J132" s="96"/>
      <c r="K132" s="96"/>
      <c r="L132" s="96"/>
      <c r="M132" s="96"/>
      <c r="N132" s="96"/>
    </row>
    <row r="133" spans="1:14">
      <c r="A133" s="186" t="s">
        <v>1546</v>
      </c>
      <c r="B133" s="187">
        <v>73000</v>
      </c>
      <c r="C133" s="187">
        <v>73000</v>
      </c>
      <c r="D133" s="187">
        <v>73000</v>
      </c>
      <c r="E133" s="187">
        <v>73000</v>
      </c>
      <c r="F133" s="187">
        <v>73000</v>
      </c>
      <c r="G133" s="187">
        <v>80500</v>
      </c>
      <c r="H133" s="187">
        <v>80500</v>
      </c>
      <c r="I133" s="189" t="s">
        <v>1538</v>
      </c>
      <c r="J133" s="96"/>
      <c r="K133" s="96"/>
      <c r="L133" s="96"/>
      <c r="M133" s="96"/>
      <c r="N133" s="96"/>
    </row>
    <row r="134" spans="1:14">
      <c r="A134" s="186" t="s">
        <v>1547</v>
      </c>
      <c r="B134" s="187">
        <v>80375</v>
      </c>
      <c r="C134" s="187">
        <v>80313</v>
      </c>
      <c r="D134" s="187">
        <v>80125</v>
      </c>
      <c r="E134" s="187">
        <v>79625</v>
      </c>
      <c r="F134" s="187">
        <v>79250</v>
      </c>
      <c r="G134" s="187">
        <v>80375</v>
      </c>
      <c r="H134" s="187">
        <v>80250</v>
      </c>
      <c r="I134" s="187">
        <v>78625</v>
      </c>
      <c r="J134" s="96"/>
      <c r="K134" s="96"/>
      <c r="L134" s="96"/>
      <c r="M134" s="96"/>
      <c r="N134" s="96"/>
    </row>
    <row r="135" spans="1:14" ht="28">
      <c r="A135" s="186" t="s">
        <v>1548</v>
      </c>
      <c r="B135" s="187">
        <v>79250</v>
      </c>
      <c r="C135" s="187">
        <v>79250</v>
      </c>
      <c r="D135" s="187">
        <v>79250</v>
      </c>
      <c r="E135" s="187">
        <v>79250</v>
      </c>
      <c r="F135" s="187">
        <v>79250</v>
      </c>
      <c r="G135" s="187">
        <v>79000</v>
      </c>
      <c r="H135" s="187">
        <v>79000</v>
      </c>
      <c r="I135" s="187">
        <v>79000</v>
      </c>
      <c r="J135" s="96"/>
      <c r="K135" s="96"/>
      <c r="L135" s="96"/>
      <c r="M135" s="96"/>
      <c r="N135" s="96"/>
    </row>
    <row r="136" spans="1:14" ht="28">
      <c r="A136" s="186" t="s">
        <v>1549</v>
      </c>
      <c r="B136" s="187">
        <v>73125</v>
      </c>
      <c r="C136" s="187">
        <v>73300</v>
      </c>
      <c r="D136" s="187">
        <v>73250</v>
      </c>
      <c r="E136" s="187">
        <v>74250</v>
      </c>
      <c r="F136" s="187">
        <v>74900</v>
      </c>
      <c r="G136" s="187">
        <v>77425</v>
      </c>
      <c r="H136" s="187">
        <v>77938</v>
      </c>
      <c r="I136" s="187">
        <v>77813</v>
      </c>
      <c r="J136" s="96"/>
      <c r="K136" s="96"/>
      <c r="L136" s="96"/>
      <c r="M136" s="96"/>
      <c r="N136" s="96"/>
    </row>
    <row r="137" spans="1:14">
      <c r="A137" s="186" t="s">
        <v>1550</v>
      </c>
      <c r="B137" s="187">
        <v>76063</v>
      </c>
      <c r="C137" s="187">
        <v>76063</v>
      </c>
      <c r="D137" s="187">
        <v>77188</v>
      </c>
      <c r="E137" s="187">
        <v>78250</v>
      </c>
      <c r="F137" s="187">
        <v>78250</v>
      </c>
      <c r="G137" s="187">
        <v>75563</v>
      </c>
      <c r="H137" s="187">
        <v>75563</v>
      </c>
      <c r="I137" s="188" t="s">
        <v>1538</v>
      </c>
      <c r="J137" s="96"/>
      <c r="K137" s="96"/>
      <c r="L137" s="96"/>
      <c r="M137" s="96"/>
      <c r="N137" s="96"/>
    </row>
    <row r="138" spans="1:14" ht="42">
      <c r="A138" s="186" t="s">
        <v>1565</v>
      </c>
      <c r="B138" s="187">
        <v>82103</v>
      </c>
      <c r="C138" s="187">
        <v>81968</v>
      </c>
      <c r="D138" s="187">
        <v>81948</v>
      </c>
      <c r="E138" s="187">
        <v>82113</v>
      </c>
      <c r="F138" s="187">
        <v>81993</v>
      </c>
      <c r="G138" s="188" t="s">
        <v>1538</v>
      </c>
      <c r="H138" s="188" t="s">
        <v>1538</v>
      </c>
      <c r="I138" s="188" t="s">
        <v>1538</v>
      </c>
      <c r="J138" s="96"/>
      <c r="K138" s="96"/>
      <c r="L138" s="96"/>
      <c r="M138" s="96"/>
      <c r="N138" s="96"/>
    </row>
    <row r="139" spans="1:14" ht="28">
      <c r="A139" s="191" t="s">
        <v>1552</v>
      </c>
      <c r="B139" s="192">
        <v>75602.100000000006</v>
      </c>
      <c r="C139" s="192">
        <v>75378.899999999994</v>
      </c>
      <c r="D139" s="192">
        <v>75539.100000000006</v>
      </c>
      <c r="E139" s="192">
        <v>75851.8</v>
      </c>
      <c r="F139" s="192">
        <v>76345.2</v>
      </c>
      <c r="G139" s="192">
        <v>76667.5</v>
      </c>
      <c r="H139" s="192">
        <v>76227.3</v>
      </c>
      <c r="I139" s="192">
        <v>77250</v>
      </c>
      <c r="J139" s="96"/>
      <c r="K139" s="96"/>
      <c r="L139" s="96"/>
      <c r="M139" s="96"/>
      <c r="N139" s="96"/>
    </row>
    <row r="140" spans="1:14">
      <c r="A140" s="549" t="s">
        <v>1456</v>
      </c>
      <c r="B140" s="549"/>
      <c r="C140" s="549"/>
      <c r="D140" s="549"/>
      <c r="E140" s="549"/>
      <c r="F140" s="549"/>
      <c r="G140" s="549"/>
      <c r="H140" s="549"/>
      <c r="I140" s="549"/>
      <c r="J140" s="96"/>
      <c r="K140" s="96"/>
      <c r="L140" s="96"/>
      <c r="M140" s="96"/>
      <c r="N140" s="96"/>
    </row>
    <row r="141" spans="1:14">
      <c r="A141" s="96"/>
      <c r="B141" s="96"/>
      <c r="C141" s="96"/>
      <c r="D141" s="96"/>
      <c r="E141" s="96"/>
      <c r="F141" s="96"/>
      <c r="G141" s="96"/>
      <c r="H141" s="96"/>
      <c r="I141" s="96"/>
      <c r="J141" s="96"/>
      <c r="K141" s="96"/>
      <c r="L141" s="96"/>
      <c r="M141" s="96"/>
      <c r="N141" s="96"/>
    </row>
    <row r="142" spans="1:14">
      <c r="A142" s="525" t="s">
        <v>1479</v>
      </c>
      <c r="B142" s="490">
        <v>9</v>
      </c>
      <c r="C142" s="491"/>
      <c r="D142" s="491"/>
      <c r="E142" s="491"/>
      <c r="F142" s="491"/>
      <c r="G142" s="491"/>
      <c r="H142" s="491"/>
      <c r="I142" s="491"/>
      <c r="J142" s="491"/>
      <c r="K142" s="491"/>
      <c r="L142" s="491"/>
      <c r="M142" s="492"/>
      <c r="N142" s="96"/>
    </row>
    <row r="143" spans="1:14">
      <c r="A143" s="526"/>
      <c r="B143" s="528"/>
      <c r="C143" s="529"/>
      <c r="D143" s="529"/>
      <c r="E143" s="529"/>
      <c r="F143" s="529"/>
      <c r="G143" s="529"/>
      <c r="H143" s="529"/>
      <c r="I143" s="529"/>
      <c r="J143" s="529"/>
      <c r="K143" s="529"/>
      <c r="L143" s="529"/>
      <c r="M143" s="530"/>
      <c r="N143" s="96"/>
    </row>
    <row r="144" spans="1:14">
      <c r="A144" s="526"/>
      <c r="B144" s="493" t="s">
        <v>1566</v>
      </c>
      <c r="C144" s="494"/>
      <c r="D144" s="494"/>
      <c r="E144" s="494"/>
      <c r="F144" s="494"/>
      <c r="G144" s="494"/>
      <c r="H144" s="494"/>
      <c r="I144" s="494"/>
      <c r="J144" s="494"/>
      <c r="K144" s="494"/>
      <c r="L144" s="494"/>
      <c r="M144" s="495"/>
      <c r="N144" s="96"/>
    </row>
    <row r="145" spans="1:14" ht="54">
      <c r="A145" s="526"/>
      <c r="B145" s="531" t="s">
        <v>1567</v>
      </c>
      <c r="C145" s="532"/>
      <c r="D145" s="533"/>
      <c r="E145" s="511" t="s">
        <v>1568</v>
      </c>
      <c r="F145" s="512"/>
      <c r="G145" s="512"/>
      <c r="H145" s="512"/>
      <c r="I145" s="512"/>
      <c r="J145" s="513"/>
      <c r="K145" s="193" t="s">
        <v>1569</v>
      </c>
      <c r="L145" s="177" t="s">
        <v>1570</v>
      </c>
      <c r="M145" s="194" t="s">
        <v>1571</v>
      </c>
      <c r="N145" s="96"/>
    </row>
    <row r="146" spans="1:14" ht="67.5">
      <c r="A146" s="527"/>
      <c r="B146" s="177" t="s">
        <v>1572</v>
      </c>
      <c r="C146" s="177" t="s">
        <v>1573</v>
      </c>
      <c r="D146" s="195" t="s">
        <v>1574</v>
      </c>
      <c r="E146" s="176" t="s">
        <v>1575</v>
      </c>
      <c r="F146" s="176" t="s">
        <v>1576</v>
      </c>
      <c r="G146" s="176" t="s">
        <v>1577</v>
      </c>
      <c r="H146" s="176" t="s">
        <v>1578</v>
      </c>
      <c r="I146" s="176" t="s">
        <v>1579</v>
      </c>
      <c r="J146" s="147" t="s">
        <v>1580</v>
      </c>
      <c r="K146" s="196" t="s">
        <v>1581</v>
      </c>
      <c r="L146" s="194" t="s">
        <v>1582</v>
      </c>
      <c r="M146" s="183" t="s">
        <v>1583</v>
      </c>
      <c r="N146" s="96"/>
    </row>
    <row r="147" spans="1:14">
      <c r="A147" s="161" t="s">
        <v>1440</v>
      </c>
      <c r="B147" s="170">
        <v>125000</v>
      </c>
      <c r="C147" s="170">
        <v>88000</v>
      </c>
      <c r="D147" s="170">
        <v>84500</v>
      </c>
      <c r="E147" s="170">
        <v>209500</v>
      </c>
      <c r="F147" s="170">
        <v>184250</v>
      </c>
      <c r="G147" s="170">
        <v>226250</v>
      </c>
      <c r="H147" s="170">
        <v>210500</v>
      </c>
      <c r="I147" s="170">
        <v>117000</v>
      </c>
      <c r="J147" s="170">
        <v>151750</v>
      </c>
      <c r="K147" s="165" t="s">
        <v>1441</v>
      </c>
      <c r="L147" s="170">
        <v>49000</v>
      </c>
      <c r="M147" s="170">
        <v>38750</v>
      </c>
      <c r="N147" s="96"/>
    </row>
    <row r="148" spans="1:14">
      <c r="A148" s="161" t="s">
        <v>1442</v>
      </c>
      <c r="B148" s="170">
        <v>153330</v>
      </c>
      <c r="C148" s="170">
        <v>96975</v>
      </c>
      <c r="D148" s="170">
        <v>95562</v>
      </c>
      <c r="E148" s="170">
        <v>240486</v>
      </c>
      <c r="F148" s="170">
        <v>253129</v>
      </c>
      <c r="G148" s="170">
        <v>254340</v>
      </c>
      <c r="H148" s="170">
        <v>261872</v>
      </c>
      <c r="I148" s="170">
        <v>177675</v>
      </c>
      <c r="J148" s="170">
        <v>181172</v>
      </c>
      <c r="K148" s="165" t="s">
        <v>1441</v>
      </c>
      <c r="L148" s="170">
        <v>44911</v>
      </c>
      <c r="M148" s="170">
        <v>33356</v>
      </c>
      <c r="N148" s="96"/>
    </row>
    <row r="149" spans="1:14">
      <c r="A149" s="161" t="s">
        <v>1443</v>
      </c>
      <c r="B149" s="165" t="s">
        <v>1441</v>
      </c>
      <c r="C149" s="165" t="s">
        <v>1441</v>
      </c>
      <c r="D149" s="165" t="s">
        <v>1441</v>
      </c>
      <c r="E149" s="165" t="s">
        <v>1441</v>
      </c>
      <c r="F149" s="165" t="s">
        <v>1441</v>
      </c>
      <c r="G149" s="170">
        <v>252000</v>
      </c>
      <c r="H149" s="170">
        <v>182750</v>
      </c>
      <c r="I149" s="165" t="s">
        <v>1441</v>
      </c>
      <c r="J149" s="165" t="s">
        <v>1441</v>
      </c>
      <c r="K149" s="165" t="s">
        <v>1441</v>
      </c>
      <c r="L149" s="170">
        <v>52050</v>
      </c>
      <c r="M149" s="170">
        <v>45375</v>
      </c>
      <c r="N149" s="96"/>
    </row>
    <row r="150" spans="1:14">
      <c r="A150" s="161" t="s">
        <v>1444</v>
      </c>
      <c r="B150" s="170">
        <v>130523</v>
      </c>
      <c r="C150" s="170">
        <v>92734</v>
      </c>
      <c r="D150" s="170">
        <v>88650</v>
      </c>
      <c r="E150" s="170">
        <v>243790</v>
      </c>
      <c r="F150" s="170">
        <v>214325</v>
      </c>
      <c r="G150" s="170">
        <v>254800</v>
      </c>
      <c r="H150" s="170">
        <v>255898</v>
      </c>
      <c r="I150" s="170">
        <v>168893</v>
      </c>
      <c r="J150" s="170">
        <v>172921</v>
      </c>
      <c r="K150" s="165" t="s">
        <v>1441</v>
      </c>
      <c r="L150" s="170">
        <v>54230</v>
      </c>
      <c r="M150" s="170">
        <v>47727</v>
      </c>
      <c r="N150" s="96"/>
    </row>
    <row r="151" spans="1:14" ht="23">
      <c r="A151" s="161" t="s">
        <v>1445</v>
      </c>
      <c r="B151" s="170">
        <v>170946</v>
      </c>
      <c r="C151" s="165" t="s">
        <v>1441</v>
      </c>
      <c r="D151" s="170">
        <v>100910</v>
      </c>
      <c r="E151" s="170">
        <v>273123</v>
      </c>
      <c r="F151" s="170">
        <v>280365</v>
      </c>
      <c r="G151" s="170">
        <v>293282</v>
      </c>
      <c r="H151" s="170">
        <v>297543</v>
      </c>
      <c r="I151" s="170">
        <v>165592</v>
      </c>
      <c r="J151" s="170">
        <v>173664</v>
      </c>
      <c r="K151" s="165" t="s">
        <v>1441</v>
      </c>
      <c r="L151" s="170">
        <v>46600</v>
      </c>
      <c r="M151" s="170">
        <v>45750</v>
      </c>
      <c r="N151" s="96"/>
    </row>
    <row r="152" spans="1:14">
      <c r="A152" s="161" t="s">
        <v>1446</v>
      </c>
      <c r="B152" s="165" t="s">
        <v>1441</v>
      </c>
      <c r="C152" s="165" t="s">
        <v>1441</v>
      </c>
      <c r="D152" s="165" t="s">
        <v>1441</v>
      </c>
      <c r="E152" s="170">
        <v>248918</v>
      </c>
      <c r="F152" s="170">
        <v>190657</v>
      </c>
      <c r="G152" s="170">
        <v>274481</v>
      </c>
      <c r="H152" s="170">
        <v>213935</v>
      </c>
      <c r="I152" s="165" t="s">
        <v>1441</v>
      </c>
      <c r="J152" s="165" t="s">
        <v>1441</v>
      </c>
      <c r="K152" s="165" t="s">
        <v>1441</v>
      </c>
      <c r="L152" s="170">
        <v>47627</v>
      </c>
      <c r="M152" s="170">
        <v>44940</v>
      </c>
      <c r="N152" s="96"/>
    </row>
    <row r="153" spans="1:14">
      <c r="A153" s="161" t="s">
        <v>1447</v>
      </c>
      <c r="B153" s="165" t="s">
        <v>1441</v>
      </c>
      <c r="C153" s="165" t="s">
        <v>1441</v>
      </c>
      <c r="D153" s="165" t="s">
        <v>1441</v>
      </c>
      <c r="E153" s="170">
        <v>269000</v>
      </c>
      <c r="F153" s="170">
        <v>252500</v>
      </c>
      <c r="G153" s="170">
        <v>269000</v>
      </c>
      <c r="H153" s="170">
        <v>252500</v>
      </c>
      <c r="I153" s="170">
        <v>188000</v>
      </c>
      <c r="J153" s="170">
        <v>188000</v>
      </c>
      <c r="K153" s="165" t="s">
        <v>1441</v>
      </c>
      <c r="L153" s="170">
        <v>47050</v>
      </c>
      <c r="M153" s="185"/>
      <c r="N153" s="96"/>
    </row>
    <row r="154" spans="1:14">
      <c r="A154" s="161" t="s">
        <v>1448</v>
      </c>
      <c r="B154" s="170">
        <v>133460</v>
      </c>
      <c r="C154" s="170">
        <v>104939</v>
      </c>
      <c r="D154" s="170">
        <v>88794</v>
      </c>
      <c r="E154" s="170">
        <v>200190</v>
      </c>
      <c r="F154" s="170">
        <v>178664</v>
      </c>
      <c r="G154" s="170">
        <v>228173</v>
      </c>
      <c r="H154" s="170">
        <v>192118</v>
      </c>
      <c r="I154" s="170">
        <v>130769</v>
      </c>
      <c r="J154" s="170">
        <v>148528</v>
      </c>
      <c r="K154" s="165" t="s">
        <v>1441</v>
      </c>
      <c r="L154" s="170">
        <v>39823</v>
      </c>
      <c r="M154" s="170">
        <v>48433</v>
      </c>
      <c r="N154" s="96"/>
    </row>
    <row r="155" spans="1:14">
      <c r="A155" s="161" t="s">
        <v>1449</v>
      </c>
      <c r="B155" s="165" t="s">
        <v>1441</v>
      </c>
      <c r="C155" s="165" t="s">
        <v>1441</v>
      </c>
      <c r="D155" s="165" t="s">
        <v>1441</v>
      </c>
      <c r="E155" s="170">
        <v>237805</v>
      </c>
      <c r="F155" s="170">
        <v>216278</v>
      </c>
      <c r="G155" s="170">
        <v>205514</v>
      </c>
      <c r="H155" s="170">
        <v>193986</v>
      </c>
      <c r="I155" s="170">
        <v>162458</v>
      </c>
      <c r="J155" s="170">
        <v>157076</v>
      </c>
      <c r="K155" s="165" t="s">
        <v>1441</v>
      </c>
      <c r="L155" s="170">
        <v>56490</v>
      </c>
      <c r="M155" s="170">
        <v>44931</v>
      </c>
      <c r="N155" s="96"/>
    </row>
    <row r="156" spans="1:14">
      <c r="A156" s="161" t="s">
        <v>1450</v>
      </c>
      <c r="B156" s="165" t="s">
        <v>1441</v>
      </c>
      <c r="C156" s="165" t="s">
        <v>1441</v>
      </c>
      <c r="D156" s="165" t="s">
        <v>1441</v>
      </c>
      <c r="E156" s="170">
        <v>267082</v>
      </c>
      <c r="F156" s="170">
        <v>218644</v>
      </c>
      <c r="G156" s="170">
        <v>270311</v>
      </c>
      <c r="H156" s="170">
        <v>222546</v>
      </c>
      <c r="I156" s="170">
        <v>172224</v>
      </c>
      <c r="J156" s="170">
        <v>174377</v>
      </c>
      <c r="K156" s="165" t="s">
        <v>1441</v>
      </c>
      <c r="L156" s="170">
        <v>48842</v>
      </c>
      <c r="M156" s="170">
        <v>48976</v>
      </c>
      <c r="N156" s="96"/>
    </row>
    <row r="157" spans="1:14">
      <c r="A157" s="161" t="s">
        <v>1451</v>
      </c>
      <c r="B157" s="165" t="s">
        <v>1441</v>
      </c>
      <c r="C157" s="165" t="s">
        <v>1441</v>
      </c>
      <c r="D157" s="165" t="s">
        <v>1441</v>
      </c>
      <c r="E157" s="170">
        <v>227664</v>
      </c>
      <c r="F157" s="170">
        <v>159446</v>
      </c>
      <c r="G157" s="170">
        <v>227395</v>
      </c>
      <c r="H157" s="165" t="s">
        <v>1441</v>
      </c>
      <c r="I157" s="165" t="s">
        <v>1441</v>
      </c>
      <c r="J157" s="170">
        <v>131862</v>
      </c>
      <c r="K157" s="165" t="s">
        <v>1441</v>
      </c>
      <c r="L157" s="170">
        <v>32831</v>
      </c>
      <c r="M157" s="170">
        <v>40231</v>
      </c>
      <c r="N157" s="96"/>
    </row>
    <row r="158" spans="1:14" ht="23">
      <c r="A158" s="161" t="s">
        <v>1452</v>
      </c>
      <c r="B158" s="165" t="s">
        <v>1441</v>
      </c>
      <c r="C158" s="165" t="s">
        <v>1441</v>
      </c>
      <c r="D158" s="165" t="s">
        <v>1441</v>
      </c>
      <c r="E158" s="170">
        <v>230650</v>
      </c>
      <c r="F158" s="170">
        <v>218050</v>
      </c>
      <c r="G158" s="170">
        <v>218050</v>
      </c>
      <c r="H158" s="170">
        <v>194525</v>
      </c>
      <c r="I158" s="170">
        <v>163450</v>
      </c>
      <c r="J158" s="170">
        <v>173100</v>
      </c>
      <c r="K158" s="165" t="s">
        <v>1441</v>
      </c>
      <c r="L158" s="170">
        <v>59800</v>
      </c>
      <c r="M158" s="170">
        <v>39900</v>
      </c>
      <c r="N158" s="96"/>
    </row>
    <row r="159" spans="1:14">
      <c r="A159" s="161" t="s">
        <v>1453</v>
      </c>
      <c r="B159" s="165" t="s">
        <v>1441</v>
      </c>
      <c r="C159" s="165" t="s">
        <v>1441</v>
      </c>
      <c r="D159" s="165" t="s">
        <v>1441</v>
      </c>
      <c r="E159" s="170">
        <v>236720</v>
      </c>
      <c r="F159" s="170">
        <v>209800</v>
      </c>
      <c r="G159" s="170">
        <v>239410</v>
      </c>
      <c r="H159" s="170">
        <v>220580</v>
      </c>
      <c r="I159" s="170">
        <v>147930</v>
      </c>
      <c r="J159" s="170">
        <v>150300</v>
      </c>
      <c r="K159" s="165" t="s">
        <v>1441</v>
      </c>
      <c r="L159" s="170">
        <v>41920</v>
      </c>
      <c r="M159" s="170">
        <v>51110</v>
      </c>
      <c r="N159" s="96"/>
    </row>
    <row r="160" spans="1:14" ht="23">
      <c r="A160" s="161" t="s">
        <v>1454</v>
      </c>
      <c r="B160" s="165" t="s">
        <v>1441</v>
      </c>
      <c r="C160" s="165" t="s">
        <v>1441</v>
      </c>
      <c r="D160" s="165" t="s">
        <v>1441</v>
      </c>
      <c r="E160" s="170">
        <v>235710</v>
      </c>
      <c r="F160" s="170">
        <v>219340</v>
      </c>
      <c r="G160" s="170">
        <v>233069</v>
      </c>
      <c r="H160" s="170">
        <v>220759</v>
      </c>
      <c r="I160" s="170">
        <v>171780</v>
      </c>
      <c r="J160" s="170">
        <v>172868</v>
      </c>
      <c r="K160" s="165" t="s">
        <v>1441</v>
      </c>
      <c r="L160" s="170">
        <v>73498</v>
      </c>
      <c r="M160" s="170">
        <v>47794</v>
      </c>
      <c r="N160" s="96"/>
    </row>
    <row r="161" spans="1:14" ht="23">
      <c r="A161" s="160" t="s">
        <v>1455</v>
      </c>
      <c r="B161" s="166">
        <v>142651.79999999999</v>
      </c>
      <c r="C161" s="166">
        <v>95661.8</v>
      </c>
      <c r="D161" s="166">
        <v>91683.3</v>
      </c>
      <c r="E161" s="166">
        <v>240049</v>
      </c>
      <c r="F161" s="166">
        <v>215034.3</v>
      </c>
      <c r="G161" s="166">
        <v>246148.2</v>
      </c>
      <c r="H161" s="166">
        <v>224577.7</v>
      </c>
      <c r="I161" s="166">
        <v>160524.5</v>
      </c>
      <c r="J161" s="166">
        <v>164634.79999999999</v>
      </c>
      <c r="K161" s="197" t="s">
        <v>1584</v>
      </c>
      <c r="L161" s="166">
        <v>49619.3</v>
      </c>
      <c r="M161" s="166">
        <v>44405.599999999999</v>
      </c>
      <c r="N161" s="96"/>
    </row>
    <row r="162" spans="1:14">
      <c r="A162" s="96"/>
      <c r="B162" s="96"/>
      <c r="C162" s="96"/>
      <c r="D162" s="96"/>
      <c r="E162" s="96"/>
      <c r="F162" s="96"/>
      <c r="G162" s="96"/>
      <c r="H162" s="96"/>
      <c r="I162" s="96"/>
      <c r="J162" s="96"/>
      <c r="K162" s="96"/>
      <c r="L162" s="96"/>
      <c r="M162" s="96"/>
      <c r="N162" s="96"/>
    </row>
    <row r="163" spans="1:14" ht="15">
      <c r="A163" s="534" t="s">
        <v>1553</v>
      </c>
      <c r="B163" s="537">
        <v>10</v>
      </c>
      <c r="C163" s="538"/>
      <c r="D163" s="538"/>
      <c r="E163" s="538"/>
      <c r="F163" s="538"/>
      <c r="G163" s="538"/>
      <c r="H163" s="539"/>
      <c r="I163" s="537">
        <v>11</v>
      </c>
      <c r="J163" s="538"/>
      <c r="K163" s="539"/>
      <c r="L163" s="96"/>
      <c r="M163" s="96"/>
      <c r="N163" s="96"/>
    </row>
    <row r="164" spans="1:14" ht="15">
      <c r="A164" s="535"/>
      <c r="B164" s="540" t="s">
        <v>1585</v>
      </c>
      <c r="C164" s="541"/>
      <c r="D164" s="541"/>
      <c r="E164" s="541"/>
      <c r="F164" s="541"/>
      <c r="G164" s="541"/>
      <c r="H164" s="542"/>
      <c r="I164" s="565" t="s">
        <v>1586</v>
      </c>
      <c r="J164" s="566"/>
      <c r="K164" s="567"/>
      <c r="L164" s="96"/>
      <c r="M164" s="96"/>
      <c r="N164" s="96"/>
    </row>
    <row r="165" spans="1:14" ht="15">
      <c r="A165" s="535"/>
      <c r="B165" s="568" t="s">
        <v>1587</v>
      </c>
      <c r="C165" s="569"/>
      <c r="D165" s="570" t="s">
        <v>1588</v>
      </c>
      <c r="E165" s="571"/>
      <c r="F165" s="572" t="s">
        <v>1589</v>
      </c>
      <c r="G165" s="573"/>
      <c r="H165" s="485" t="s">
        <v>1590</v>
      </c>
      <c r="I165" s="485" t="s">
        <v>1591</v>
      </c>
      <c r="J165" s="485" t="s">
        <v>1592</v>
      </c>
      <c r="K165" s="485" t="s">
        <v>1593</v>
      </c>
      <c r="L165" s="96"/>
      <c r="M165" s="96"/>
      <c r="N165" s="96"/>
    </row>
    <row r="166" spans="1:14" ht="45">
      <c r="A166" s="536"/>
      <c r="B166" s="194" t="s">
        <v>1594</v>
      </c>
      <c r="C166" s="198" t="s">
        <v>1595</v>
      </c>
      <c r="D166" s="194" t="s">
        <v>1594</v>
      </c>
      <c r="E166" s="199" t="s">
        <v>1595</v>
      </c>
      <c r="F166" s="194" t="s">
        <v>1594</v>
      </c>
      <c r="G166" s="198" t="s">
        <v>1595</v>
      </c>
      <c r="H166" s="486"/>
      <c r="I166" s="486"/>
      <c r="J166" s="486"/>
      <c r="K166" s="486"/>
      <c r="L166" s="96"/>
      <c r="M166" s="96"/>
      <c r="N166" s="96"/>
    </row>
    <row r="167" spans="1:14" ht="28">
      <c r="A167" s="186" t="s">
        <v>1537</v>
      </c>
      <c r="B167" s="187">
        <v>20000</v>
      </c>
      <c r="C167" s="187">
        <v>22500</v>
      </c>
      <c r="D167" s="187">
        <v>30000</v>
      </c>
      <c r="E167" s="187">
        <v>30000</v>
      </c>
      <c r="F167" s="187">
        <v>33000</v>
      </c>
      <c r="G167" s="187">
        <v>31000</v>
      </c>
      <c r="H167" s="187">
        <v>56063</v>
      </c>
      <c r="I167" s="187">
        <v>21500</v>
      </c>
      <c r="J167" s="187">
        <v>30000</v>
      </c>
      <c r="K167" s="187">
        <v>115000</v>
      </c>
      <c r="L167" s="96"/>
      <c r="M167" s="96"/>
      <c r="N167" s="96"/>
    </row>
    <row r="168" spans="1:14">
      <c r="A168" s="186" t="s">
        <v>1539</v>
      </c>
      <c r="B168" s="187">
        <v>24375</v>
      </c>
      <c r="C168" s="187">
        <v>23600</v>
      </c>
      <c r="D168" s="187">
        <v>31875</v>
      </c>
      <c r="E168" s="189" t="s">
        <v>1538</v>
      </c>
      <c r="F168" s="187">
        <v>35500</v>
      </c>
      <c r="G168" s="188" t="s">
        <v>1538</v>
      </c>
      <c r="H168" s="187">
        <v>31342</v>
      </c>
      <c r="I168" s="188" t="s">
        <v>1538</v>
      </c>
      <c r="J168" s="187">
        <v>27500</v>
      </c>
      <c r="K168" s="187">
        <v>75625</v>
      </c>
      <c r="L168" s="96"/>
      <c r="M168" s="96"/>
      <c r="N168" s="96"/>
    </row>
    <row r="169" spans="1:14">
      <c r="A169" s="186" t="s">
        <v>1540</v>
      </c>
      <c r="B169" s="187">
        <v>18000</v>
      </c>
      <c r="C169" s="188" t="s">
        <v>1538</v>
      </c>
      <c r="D169" s="188" t="s">
        <v>1538</v>
      </c>
      <c r="E169" s="188" t="s">
        <v>1538</v>
      </c>
      <c r="F169" s="188" t="s">
        <v>1538</v>
      </c>
      <c r="G169" s="188" t="s">
        <v>1538</v>
      </c>
      <c r="H169" s="187">
        <v>29500</v>
      </c>
      <c r="I169" s="188" t="s">
        <v>1538</v>
      </c>
      <c r="J169" s="187">
        <v>40000</v>
      </c>
      <c r="K169" s="187">
        <v>73125</v>
      </c>
      <c r="L169" s="96"/>
      <c r="M169" s="96"/>
      <c r="N169" s="96"/>
    </row>
    <row r="170" spans="1:14" ht="28">
      <c r="A170" s="186" t="s">
        <v>1541</v>
      </c>
      <c r="B170" s="187">
        <v>22338</v>
      </c>
      <c r="C170" s="187">
        <v>16338</v>
      </c>
      <c r="D170" s="187">
        <v>24425</v>
      </c>
      <c r="E170" s="188" t="s">
        <v>1538</v>
      </c>
      <c r="F170" s="187">
        <v>24488</v>
      </c>
      <c r="G170" s="188" t="s">
        <v>1538</v>
      </c>
      <c r="H170" s="187">
        <v>47888</v>
      </c>
      <c r="I170" s="188" t="s">
        <v>1538</v>
      </c>
      <c r="J170" s="187">
        <v>28500</v>
      </c>
      <c r="K170" s="187">
        <v>45575</v>
      </c>
      <c r="L170" s="96"/>
      <c r="M170" s="96"/>
      <c r="N170" s="96"/>
    </row>
    <row r="171" spans="1:14" ht="28">
      <c r="A171" s="186" t="s">
        <v>1542</v>
      </c>
      <c r="B171" s="187">
        <v>20068</v>
      </c>
      <c r="C171" s="187">
        <v>22139</v>
      </c>
      <c r="D171" s="187">
        <v>31493</v>
      </c>
      <c r="E171" s="188" t="s">
        <v>1538</v>
      </c>
      <c r="F171" s="187">
        <v>32869</v>
      </c>
      <c r="G171" s="188" t="s">
        <v>1538</v>
      </c>
      <c r="H171" s="187">
        <v>57662</v>
      </c>
      <c r="I171" s="188" t="s">
        <v>1538</v>
      </c>
      <c r="J171" s="187">
        <v>38813</v>
      </c>
      <c r="K171" s="187">
        <v>76188</v>
      </c>
      <c r="L171" s="96"/>
      <c r="M171" s="96"/>
      <c r="N171" s="96"/>
    </row>
    <row r="172" spans="1:14">
      <c r="A172" s="186" t="s">
        <v>1543</v>
      </c>
      <c r="B172" s="187">
        <v>21000</v>
      </c>
      <c r="C172" s="188" t="s">
        <v>1538</v>
      </c>
      <c r="D172" s="187">
        <v>25300</v>
      </c>
      <c r="E172" s="188" t="s">
        <v>1538</v>
      </c>
      <c r="F172" s="189" t="s">
        <v>1538</v>
      </c>
      <c r="G172" s="188" t="s">
        <v>1538</v>
      </c>
      <c r="H172" s="188" t="s">
        <v>1538</v>
      </c>
      <c r="I172" s="188" t="s">
        <v>1538</v>
      </c>
      <c r="J172" s="187">
        <v>33625</v>
      </c>
      <c r="K172" s="187">
        <v>82125</v>
      </c>
      <c r="L172" s="96"/>
      <c r="M172" s="96"/>
      <c r="N172" s="96"/>
    </row>
    <row r="173" spans="1:14">
      <c r="A173" s="186" t="s">
        <v>1544</v>
      </c>
      <c r="B173" s="188" t="s">
        <v>1538</v>
      </c>
      <c r="C173" s="188" t="s">
        <v>1538</v>
      </c>
      <c r="D173" s="188" t="s">
        <v>1538</v>
      </c>
      <c r="E173" s="188" t="s">
        <v>1538</v>
      </c>
      <c r="F173" s="187">
        <v>40400</v>
      </c>
      <c r="G173" s="188" t="s">
        <v>1538</v>
      </c>
      <c r="H173" s="188" t="s">
        <v>1538</v>
      </c>
      <c r="I173" s="188" t="s">
        <v>1538</v>
      </c>
      <c r="J173" s="187">
        <v>31750</v>
      </c>
      <c r="K173" s="187">
        <v>81000</v>
      </c>
      <c r="L173" s="96"/>
      <c r="M173" s="96"/>
      <c r="N173" s="96"/>
    </row>
    <row r="174" spans="1:14" ht="28">
      <c r="A174" s="186" t="s">
        <v>1545</v>
      </c>
      <c r="B174" s="187">
        <v>27750</v>
      </c>
      <c r="C174" s="187">
        <v>23750</v>
      </c>
      <c r="D174" s="187">
        <v>36500</v>
      </c>
      <c r="E174" s="187">
        <v>36500</v>
      </c>
      <c r="F174" s="187">
        <v>42750</v>
      </c>
      <c r="G174" s="187">
        <v>42750</v>
      </c>
      <c r="H174" s="187">
        <v>50720</v>
      </c>
      <c r="I174" s="188" t="s">
        <v>1538</v>
      </c>
      <c r="J174" s="187">
        <v>35500</v>
      </c>
      <c r="K174" s="187">
        <v>91500</v>
      </c>
      <c r="L174" s="96"/>
      <c r="M174" s="96"/>
      <c r="N174" s="96"/>
    </row>
    <row r="175" spans="1:14">
      <c r="A175" s="186" t="s">
        <v>1546</v>
      </c>
      <c r="B175" s="187">
        <v>19125</v>
      </c>
      <c r="C175" s="187">
        <v>21806</v>
      </c>
      <c r="D175" s="187">
        <v>19100</v>
      </c>
      <c r="E175" s="185"/>
      <c r="F175" s="187">
        <v>41200</v>
      </c>
      <c r="G175" s="187">
        <v>50375</v>
      </c>
      <c r="H175" s="187">
        <v>44813</v>
      </c>
      <c r="I175" s="187">
        <v>25500</v>
      </c>
      <c r="J175" s="187">
        <v>20000</v>
      </c>
      <c r="K175" s="187">
        <v>81500</v>
      </c>
      <c r="L175" s="96"/>
      <c r="M175" s="96"/>
      <c r="N175" s="96"/>
    </row>
    <row r="176" spans="1:14">
      <c r="A176" s="186" t="s">
        <v>1547</v>
      </c>
      <c r="B176" s="187">
        <v>18837</v>
      </c>
      <c r="C176" s="188" t="s">
        <v>1538</v>
      </c>
      <c r="D176" s="187">
        <v>34579</v>
      </c>
      <c r="E176" s="187">
        <v>17222</v>
      </c>
      <c r="F176" s="187">
        <v>36598</v>
      </c>
      <c r="G176" s="187">
        <v>27314</v>
      </c>
      <c r="H176" s="187">
        <v>28390</v>
      </c>
      <c r="I176" s="187">
        <v>36375</v>
      </c>
      <c r="J176" s="187">
        <v>28063</v>
      </c>
      <c r="K176" s="187">
        <v>79750</v>
      </c>
      <c r="L176" s="96"/>
      <c r="M176" s="96"/>
      <c r="N176" s="96"/>
    </row>
    <row r="177" spans="1:14" ht="28">
      <c r="A177" s="186" t="s">
        <v>1548</v>
      </c>
      <c r="B177" s="187">
        <v>19666</v>
      </c>
      <c r="C177" s="188" t="s">
        <v>1538</v>
      </c>
      <c r="D177" s="188" t="s">
        <v>1538</v>
      </c>
      <c r="E177" s="188" t="s">
        <v>1538</v>
      </c>
      <c r="F177" s="188" t="s">
        <v>1538</v>
      </c>
      <c r="G177" s="188" t="s">
        <v>1538</v>
      </c>
      <c r="H177" s="187">
        <v>54359</v>
      </c>
      <c r="I177" s="187">
        <v>44000</v>
      </c>
      <c r="J177" s="187">
        <v>28000</v>
      </c>
      <c r="K177" s="187">
        <v>76625</v>
      </c>
      <c r="L177" s="96"/>
      <c r="M177" s="96"/>
      <c r="N177" s="96"/>
    </row>
    <row r="178" spans="1:14" ht="28">
      <c r="A178" s="186" t="s">
        <v>1549</v>
      </c>
      <c r="B178" s="187">
        <v>19550</v>
      </c>
      <c r="C178" s="188" t="s">
        <v>1538</v>
      </c>
      <c r="D178" s="188" t="s">
        <v>1538</v>
      </c>
      <c r="E178" s="188" t="s">
        <v>1538</v>
      </c>
      <c r="F178" s="187">
        <v>23250</v>
      </c>
      <c r="G178" s="188" t="s">
        <v>1538</v>
      </c>
      <c r="H178" s="187">
        <v>28206</v>
      </c>
      <c r="I178" s="187">
        <v>18350</v>
      </c>
      <c r="J178" s="187">
        <v>21400</v>
      </c>
      <c r="K178" s="187">
        <v>84400</v>
      </c>
      <c r="L178" s="96"/>
      <c r="M178" s="96"/>
      <c r="N178" s="96"/>
    </row>
    <row r="179" spans="1:14">
      <c r="A179" s="186" t="s">
        <v>1550</v>
      </c>
      <c r="B179" s="187">
        <v>18900</v>
      </c>
      <c r="C179" s="187">
        <v>22865</v>
      </c>
      <c r="D179" s="187">
        <v>32144</v>
      </c>
      <c r="E179" s="188" t="s">
        <v>1538</v>
      </c>
      <c r="F179" s="187">
        <v>33483</v>
      </c>
      <c r="G179" s="188" t="s">
        <v>1538</v>
      </c>
      <c r="H179" s="187">
        <v>57750</v>
      </c>
      <c r="I179" s="187">
        <v>35125</v>
      </c>
      <c r="J179" s="187">
        <v>40813</v>
      </c>
      <c r="K179" s="187">
        <v>66188</v>
      </c>
      <c r="L179" s="96"/>
      <c r="M179" s="96"/>
      <c r="N179" s="96"/>
    </row>
    <row r="180" spans="1:14" ht="42">
      <c r="A180" s="186" t="s">
        <v>1565</v>
      </c>
      <c r="B180" s="187">
        <v>20050</v>
      </c>
      <c r="C180" s="187">
        <v>17250</v>
      </c>
      <c r="D180" s="187">
        <v>19250</v>
      </c>
      <c r="E180" s="187">
        <v>19875</v>
      </c>
      <c r="F180" s="187">
        <v>23825</v>
      </c>
      <c r="G180" s="187">
        <v>21963</v>
      </c>
      <c r="H180" s="187">
        <v>24138</v>
      </c>
      <c r="I180" s="187">
        <v>24750</v>
      </c>
      <c r="J180" s="187">
        <v>23250</v>
      </c>
      <c r="K180" s="187">
        <v>42700</v>
      </c>
      <c r="L180" s="96"/>
      <c r="M180" s="96"/>
      <c r="N180" s="96"/>
    </row>
    <row r="181" spans="1:14" ht="28">
      <c r="A181" s="191" t="s">
        <v>1552</v>
      </c>
      <c r="B181" s="192">
        <v>20743</v>
      </c>
      <c r="C181" s="192">
        <v>21280.9</v>
      </c>
      <c r="D181" s="192">
        <v>28466.6</v>
      </c>
      <c r="E181" s="192">
        <v>25899.3</v>
      </c>
      <c r="F181" s="192">
        <v>33396.5</v>
      </c>
      <c r="G181" s="192">
        <v>34680.199999999997</v>
      </c>
      <c r="H181" s="192">
        <v>42569.2</v>
      </c>
      <c r="I181" s="192">
        <v>29371.4</v>
      </c>
      <c r="J181" s="192">
        <v>30515.200000000001</v>
      </c>
      <c r="K181" s="192">
        <v>76521.399999999994</v>
      </c>
      <c r="L181" s="96"/>
      <c r="M181" s="96"/>
      <c r="N181" s="96"/>
    </row>
    <row r="182" spans="1:14">
      <c r="A182" s="96"/>
      <c r="B182" s="96"/>
      <c r="C182" s="96"/>
      <c r="D182" s="96"/>
      <c r="E182" s="96"/>
      <c r="F182" s="96"/>
      <c r="G182" s="96"/>
      <c r="H182" s="96"/>
      <c r="I182" s="96"/>
      <c r="J182" s="96"/>
      <c r="K182" s="96"/>
      <c r="L182" s="96"/>
      <c r="M182" s="96"/>
      <c r="N182" s="96"/>
    </row>
    <row r="183" spans="1:14">
      <c r="A183" s="550" t="s">
        <v>1596</v>
      </c>
      <c r="B183" s="553">
        <v>11</v>
      </c>
      <c r="C183" s="554"/>
      <c r="D183" s="554"/>
      <c r="E183" s="554"/>
      <c r="F183" s="555"/>
      <c r="G183" s="553">
        <v>12</v>
      </c>
      <c r="H183" s="554"/>
      <c r="I183" s="554"/>
      <c r="J183" s="554"/>
      <c r="K183" s="554"/>
      <c r="L183" s="555"/>
      <c r="M183" s="96"/>
      <c r="N183" s="96"/>
    </row>
    <row r="184" spans="1:14">
      <c r="A184" s="551"/>
      <c r="B184" s="556" t="s">
        <v>1597</v>
      </c>
      <c r="C184" s="557"/>
      <c r="D184" s="557"/>
      <c r="E184" s="557"/>
      <c r="F184" s="558"/>
      <c r="G184" s="559" t="s">
        <v>1598</v>
      </c>
      <c r="H184" s="560"/>
      <c r="I184" s="560"/>
      <c r="J184" s="560"/>
      <c r="K184" s="560"/>
      <c r="L184" s="561"/>
      <c r="M184" s="96"/>
      <c r="N184" s="96"/>
    </row>
    <row r="185" spans="1:14">
      <c r="A185" s="551"/>
      <c r="B185" s="562" t="s">
        <v>1599</v>
      </c>
      <c r="C185" s="563"/>
      <c r="D185" s="564"/>
      <c r="E185" s="496" t="s">
        <v>1600</v>
      </c>
      <c r="F185" s="496" t="s">
        <v>1601</v>
      </c>
      <c r="G185" s="574" t="s">
        <v>1602</v>
      </c>
      <c r="H185" s="575"/>
      <c r="I185" s="576"/>
      <c r="J185" s="562" t="s">
        <v>1603</v>
      </c>
      <c r="K185" s="564"/>
      <c r="L185" s="485" t="s">
        <v>1604</v>
      </c>
      <c r="M185" s="96"/>
      <c r="N185" s="96"/>
    </row>
    <row r="186" spans="1:14" ht="42">
      <c r="A186" s="552"/>
      <c r="B186" s="200" t="s">
        <v>1605</v>
      </c>
      <c r="C186" s="201" t="s">
        <v>1606</v>
      </c>
      <c r="D186" s="201" t="s">
        <v>1607</v>
      </c>
      <c r="E186" s="497"/>
      <c r="F186" s="497"/>
      <c r="G186" s="202" t="s">
        <v>1608</v>
      </c>
      <c r="H186" s="201" t="s">
        <v>1609</v>
      </c>
      <c r="I186" s="194" t="s">
        <v>1610</v>
      </c>
      <c r="J186" s="191" t="s">
        <v>1611</v>
      </c>
      <c r="K186" s="191" t="s">
        <v>1612</v>
      </c>
      <c r="L186" s="486"/>
      <c r="M186" s="96"/>
      <c r="N186" s="96"/>
    </row>
    <row r="187" spans="1:14" ht="28">
      <c r="A187" s="186" t="s">
        <v>1537</v>
      </c>
      <c r="B187" s="187">
        <v>129500</v>
      </c>
      <c r="C187" s="187">
        <v>149500</v>
      </c>
      <c r="D187" s="187">
        <v>90000</v>
      </c>
      <c r="E187" s="187">
        <v>46250</v>
      </c>
      <c r="F187" s="187">
        <v>44250</v>
      </c>
      <c r="G187" s="187">
        <v>240</v>
      </c>
      <c r="H187" s="187">
        <v>260</v>
      </c>
      <c r="I187" s="187">
        <v>210</v>
      </c>
      <c r="J187" s="187">
        <v>179</v>
      </c>
      <c r="K187" s="187">
        <v>338</v>
      </c>
      <c r="L187" s="187">
        <v>1350</v>
      </c>
      <c r="M187" s="96"/>
      <c r="N187" s="96"/>
    </row>
    <row r="188" spans="1:14">
      <c r="A188" s="186" t="s">
        <v>1539</v>
      </c>
      <c r="B188" s="187">
        <v>92536</v>
      </c>
      <c r="C188" s="187">
        <v>87291</v>
      </c>
      <c r="D188" s="187">
        <v>82314</v>
      </c>
      <c r="E188" s="187">
        <v>29713</v>
      </c>
      <c r="F188" s="187">
        <v>36323</v>
      </c>
      <c r="G188" s="187">
        <v>223</v>
      </c>
      <c r="H188" s="187">
        <v>222</v>
      </c>
      <c r="I188" s="187">
        <v>179</v>
      </c>
      <c r="J188" s="187">
        <v>259</v>
      </c>
      <c r="K188" s="187">
        <v>300</v>
      </c>
      <c r="L188" s="187">
        <v>1326</v>
      </c>
      <c r="M188" s="96"/>
      <c r="N188" s="96"/>
    </row>
    <row r="189" spans="1:14">
      <c r="A189" s="186" t="s">
        <v>1540</v>
      </c>
      <c r="B189" s="188" t="s">
        <v>1538</v>
      </c>
      <c r="C189" s="187">
        <v>84500</v>
      </c>
      <c r="D189" s="188" t="s">
        <v>1538</v>
      </c>
      <c r="E189" s="187">
        <v>33450</v>
      </c>
      <c r="F189" s="187">
        <v>33250</v>
      </c>
      <c r="G189" s="187">
        <v>228</v>
      </c>
      <c r="H189" s="187">
        <v>214</v>
      </c>
      <c r="I189" s="187">
        <v>204</v>
      </c>
      <c r="J189" s="187">
        <v>258</v>
      </c>
      <c r="K189" s="187">
        <v>311</v>
      </c>
      <c r="L189" s="187">
        <v>1099</v>
      </c>
      <c r="M189" s="96"/>
      <c r="N189" s="96"/>
    </row>
    <row r="190" spans="1:14" ht="28">
      <c r="A190" s="186" t="s">
        <v>1541</v>
      </c>
      <c r="B190" s="187">
        <v>91344</v>
      </c>
      <c r="C190" s="187">
        <v>90902</v>
      </c>
      <c r="D190" s="187">
        <v>71925</v>
      </c>
      <c r="E190" s="187">
        <v>38910</v>
      </c>
      <c r="F190" s="187">
        <v>40467</v>
      </c>
      <c r="G190" s="187">
        <v>195</v>
      </c>
      <c r="H190" s="187">
        <v>186</v>
      </c>
      <c r="I190" s="187">
        <v>167</v>
      </c>
      <c r="J190" s="187">
        <v>229</v>
      </c>
      <c r="K190" s="187">
        <v>255</v>
      </c>
      <c r="L190" s="187">
        <v>1182</v>
      </c>
      <c r="M190" s="96"/>
      <c r="N190" s="96"/>
    </row>
    <row r="191" spans="1:14" ht="28">
      <c r="A191" s="186" t="s">
        <v>1542</v>
      </c>
      <c r="B191" s="187">
        <v>131546</v>
      </c>
      <c r="C191" s="187">
        <v>151237</v>
      </c>
      <c r="D191" s="187">
        <v>93640</v>
      </c>
      <c r="E191" s="187">
        <v>47525</v>
      </c>
      <c r="F191" s="187">
        <v>49269</v>
      </c>
      <c r="G191" s="187">
        <v>266</v>
      </c>
      <c r="H191" s="187">
        <v>307</v>
      </c>
      <c r="I191" s="187">
        <v>202</v>
      </c>
      <c r="J191" s="188" t="s">
        <v>1538</v>
      </c>
      <c r="K191" s="187">
        <v>341</v>
      </c>
      <c r="L191" s="188" t="s">
        <v>1538</v>
      </c>
      <c r="M191" s="96"/>
      <c r="N191" s="96"/>
    </row>
    <row r="192" spans="1:14">
      <c r="A192" s="186" t="s">
        <v>1543</v>
      </c>
      <c r="B192" s="187">
        <v>127687</v>
      </c>
      <c r="C192" s="188" t="s">
        <v>1538</v>
      </c>
      <c r="D192" s="188" t="s">
        <v>1538</v>
      </c>
      <c r="E192" s="187">
        <v>40634</v>
      </c>
      <c r="F192" s="187">
        <v>44940</v>
      </c>
      <c r="G192" s="187">
        <v>228</v>
      </c>
      <c r="H192" s="187">
        <v>212</v>
      </c>
      <c r="I192" s="187">
        <v>183</v>
      </c>
      <c r="J192" s="187">
        <v>278</v>
      </c>
      <c r="K192" s="187">
        <v>311</v>
      </c>
      <c r="L192" s="187">
        <v>1100</v>
      </c>
      <c r="M192" s="96"/>
      <c r="N192" s="96"/>
    </row>
    <row r="193" spans="1:14">
      <c r="A193" s="186" t="s">
        <v>1544</v>
      </c>
      <c r="B193" s="187">
        <v>99500</v>
      </c>
      <c r="C193" s="187">
        <v>94000</v>
      </c>
      <c r="D193" s="187">
        <v>84500</v>
      </c>
      <c r="E193" s="187">
        <v>33750</v>
      </c>
      <c r="F193" s="187">
        <v>45125</v>
      </c>
      <c r="G193" s="187">
        <v>240</v>
      </c>
      <c r="H193" s="187">
        <v>295</v>
      </c>
      <c r="I193" s="187">
        <v>177</v>
      </c>
      <c r="J193" s="188" t="s">
        <v>1538</v>
      </c>
      <c r="K193" s="187">
        <v>327</v>
      </c>
      <c r="L193" s="187">
        <v>1136</v>
      </c>
      <c r="M193" s="96"/>
      <c r="N193" s="96"/>
    </row>
    <row r="194" spans="1:14" ht="28">
      <c r="A194" s="186" t="s">
        <v>1545</v>
      </c>
      <c r="B194" s="187">
        <v>119468</v>
      </c>
      <c r="C194" s="187">
        <v>81260</v>
      </c>
      <c r="D194" s="187">
        <v>75341</v>
      </c>
      <c r="E194" s="187">
        <v>35517</v>
      </c>
      <c r="F194" s="187">
        <v>48433</v>
      </c>
      <c r="G194" s="187">
        <v>222</v>
      </c>
      <c r="H194" s="187">
        <v>213</v>
      </c>
      <c r="I194" s="187">
        <v>206</v>
      </c>
      <c r="J194" s="187">
        <v>229</v>
      </c>
      <c r="K194" s="187">
        <v>294</v>
      </c>
      <c r="L194" s="187">
        <v>1243</v>
      </c>
      <c r="M194" s="96"/>
      <c r="N194" s="96"/>
    </row>
    <row r="195" spans="1:14">
      <c r="A195" s="186" t="s">
        <v>1546</v>
      </c>
      <c r="B195" s="187">
        <v>119360</v>
      </c>
      <c r="C195" s="187">
        <v>97840</v>
      </c>
      <c r="D195" s="187">
        <v>81728</v>
      </c>
      <c r="E195" s="187">
        <v>36584</v>
      </c>
      <c r="F195" s="187">
        <v>39812</v>
      </c>
      <c r="G195" s="187">
        <v>238</v>
      </c>
      <c r="H195" s="187">
        <v>227</v>
      </c>
      <c r="I195" s="187">
        <v>182</v>
      </c>
      <c r="J195" s="187">
        <v>278</v>
      </c>
      <c r="K195" s="187">
        <v>312</v>
      </c>
      <c r="L195" s="187">
        <v>1225</v>
      </c>
      <c r="M195" s="96"/>
      <c r="N195" s="96"/>
    </row>
    <row r="196" spans="1:14">
      <c r="A196" s="186" t="s">
        <v>1547</v>
      </c>
      <c r="B196" s="187">
        <v>148409</v>
      </c>
      <c r="C196" s="187">
        <v>145314</v>
      </c>
      <c r="D196" s="187">
        <v>139932</v>
      </c>
      <c r="E196" s="187">
        <v>45074</v>
      </c>
      <c r="F196" s="187">
        <v>46958</v>
      </c>
      <c r="G196" s="187">
        <v>222</v>
      </c>
      <c r="H196" s="187">
        <v>204</v>
      </c>
      <c r="I196" s="187">
        <v>154</v>
      </c>
      <c r="J196" s="187">
        <v>268</v>
      </c>
      <c r="K196" s="187">
        <v>314</v>
      </c>
      <c r="L196" s="187">
        <v>1013</v>
      </c>
      <c r="M196" s="96"/>
      <c r="N196" s="96"/>
    </row>
    <row r="197" spans="1:14" ht="28">
      <c r="A197" s="186" t="s">
        <v>1548</v>
      </c>
      <c r="B197" s="187">
        <v>91227</v>
      </c>
      <c r="C197" s="188" t="s">
        <v>1538</v>
      </c>
      <c r="D197" s="187">
        <v>93514</v>
      </c>
      <c r="E197" s="187">
        <v>29736</v>
      </c>
      <c r="F197" s="187">
        <v>46286</v>
      </c>
      <c r="G197" s="187">
        <v>223</v>
      </c>
      <c r="H197" s="187">
        <v>213</v>
      </c>
      <c r="I197" s="187">
        <v>183</v>
      </c>
      <c r="J197" s="187">
        <v>268</v>
      </c>
      <c r="K197" s="187">
        <v>306</v>
      </c>
      <c r="L197" s="187">
        <v>953</v>
      </c>
      <c r="M197" s="96"/>
      <c r="N197" s="96"/>
    </row>
    <row r="198" spans="1:14" ht="28">
      <c r="A198" s="186" t="s">
        <v>1549</v>
      </c>
      <c r="B198" s="187">
        <v>131175</v>
      </c>
      <c r="C198" s="187">
        <v>115900</v>
      </c>
      <c r="D198" s="187">
        <v>110400</v>
      </c>
      <c r="E198" s="187">
        <v>38388</v>
      </c>
      <c r="F198" s="187">
        <v>41513</v>
      </c>
      <c r="G198" s="187">
        <v>202</v>
      </c>
      <c r="H198" s="187">
        <v>204</v>
      </c>
      <c r="I198" s="187">
        <v>170</v>
      </c>
      <c r="J198" s="187">
        <v>155</v>
      </c>
      <c r="K198" s="187">
        <v>277</v>
      </c>
      <c r="L198" s="187">
        <v>1676</v>
      </c>
      <c r="M198" s="96"/>
      <c r="N198" s="96"/>
    </row>
    <row r="199" spans="1:14">
      <c r="A199" s="186" t="s">
        <v>1550</v>
      </c>
      <c r="B199" s="187">
        <v>137150</v>
      </c>
      <c r="C199" s="187">
        <v>120550</v>
      </c>
      <c r="D199" s="187">
        <v>69783</v>
      </c>
      <c r="E199" s="187">
        <v>54070</v>
      </c>
      <c r="F199" s="187">
        <v>54850</v>
      </c>
      <c r="G199" s="187">
        <v>251</v>
      </c>
      <c r="H199" s="187">
        <v>253</v>
      </c>
      <c r="I199" s="187">
        <v>185</v>
      </c>
      <c r="J199" s="188" t="s">
        <v>1538</v>
      </c>
      <c r="K199" s="187">
        <v>340</v>
      </c>
      <c r="L199" s="187">
        <v>1163</v>
      </c>
      <c r="M199" s="96"/>
      <c r="N199" s="96"/>
    </row>
    <row r="200" spans="1:14" ht="42">
      <c r="A200" s="186" t="s">
        <v>1565</v>
      </c>
      <c r="B200" s="187">
        <v>129000</v>
      </c>
      <c r="C200" s="187">
        <v>151062</v>
      </c>
      <c r="D200" s="187">
        <v>132409</v>
      </c>
      <c r="E200" s="187">
        <v>30500</v>
      </c>
      <c r="F200" s="187">
        <v>41053</v>
      </c>
      <c r="G200" s="187">
        <v>236</v>
      </c>
      <c r="H200" s="187">
        <v>300</v>
      </c>
      <c r="I200" s="187">
        <v>190</v>
      </c>
      <c r="J200" s="187">
        <v>258</v>
      </c>
      <c r="K200" s="187">
        <v>287</v>
      </c>
      <c r="L200" s="187">
        <v>1235</v>
      </c>
      <c r="M200" s="96"/>
      <c r="N200" s="96"/>
    </row>
    <row r="201" spans="1:14" ht="28">
      <c r="A201" s="191" t="s">
        <v>1552</v>
      </c>
      <c r="B201" s="192">
        <v>119069.4</v>
      </c>
      <c r="C201" s="192">
        <v>114112.9</v>
      </c>
      <c r="D201" s="192">
        <v>93790.5</v>
      </c>
      <c r="E201" s="192">
        <v>38578.6</v>
      </c>
      <c r="F201" s="192">
        <v>43751.9</v>
      </c>
      <c r="G201" s="192">
        <v>229.3</v>
      </c>
      <c r="H201" s="192">
        <v>236.3</v>
      </c>
      <c r="I201" s="192">
        <v>185</v>
      </c>
      <c r="J201" s="192">
        <v>241.5</v>
      </c>
      <c r="K201" s="192">
        <v>307.89999999999998</v>
      </c>
      <c r="L201" s="192">
        <v>1207.5999999999999</v>
      </c>
      <c r="M201" s="96"/>
      <c r="N201" s="96"/>
    </row>
    <row r="202" spans="1:14">
      <c r="A202" s="453" t="s">
        <v>1456</v>
      </c>
      <c r="B202" s="453"/>
      <c r="C202" s="453"/>
      <c r="D202" s="453"/>
      <c r="E202" s="453"/>
      <c r="F202" s="453"/>
      <c r="G202" s="453"/>
      <c r="H202" s="453"/>
      <c r="I202" s="453"/>
      <c r="J202" s="453"/>
      <c r="K202" s="453"/>
      <c r="L202" s="453"/>
      <c r="M202" s="453"/>
      <c r="N202" s="96"/>
    </row>
    <row r="203" spans="1:14">
      <c r="A203" s="96"/>
      <c r="B203" s="96"/>
      <c r="C203" s="96"/>
      <c r="D203" s="96"/>
      <c r="E203" s="96"/>
      <c r="F203" s="96"/>
      <c r="G203" s="96"/>
      <c r="H203" s="96"/>
      <c r="I203" s="96"/>
      <c r="J203" s="96"/>
      <c r="K203" s="96"/>
      <c r="L203" s="96"/>
      <c r="M203" s="96"/>
      <c r="N203" s="96"/>
    </row>
    <row r="204" spans="1:14">
      <c r="A204" s="550" t="s">
        <v>1596</v>
      </c>
      <c r="B204" s="553">
        <v>12</v>
      </c>
      <c r="C204" s="554"/>
      <c r="D204" s="554"/>
      <c r="E204" s="554"/>
      <c r="F204" s="554"/>
      <c r="G204" s="554"/>
      <c r="H204" s="554"/>
      <c r="I204" s="555"/>
      <c r="J204" s="553">
        <v>13</v>
      </c>
      <c r="K204" s="555"/>
      <c r="L204" s="96"/>
      <c r="M204" s="96"/>
      <c r="N204" s="96"/>
    </row>
    <row r="205" spans="1:14">
      <c r="A205" s="551"/>
      <c r="B205" s="559" t="s">
        <v>1598</v>
      </c>
      <c r="C205" s="560"/>
      <c r="D205" s="560"/>
      <c r="E205" s="560"/>
      <c r="F205" s="560"/>
      <c r="G205" s="560"/>
      <c r="H205" s="560"/>
      <c r="I205" s="561"/>
      <c r="J205" s="577" t="s">
        <v>1613</v>
      </c>
      <c r="K205" s="578"/>
      <c r="L205" s="96"/>
      <c r="M205" s="96"/>
      <c r="N205" s="96"/>
    </row>
    <row r="206" spans="1:14">
      <c r="A206" s="551"/>
      <c r="B206" s="579" t="s">
        <v>1614</v>
      </c>
      <c r="C206" s="580"/>
      <c r="D206" s="580"/>
      <c r="E206" s="580"/>
      <c r="F206" s="581"/>
      <c r="G206" s="582" t="s">
        <v>1615</v>
      </c>
      <c r="H206" s="583"/>
      <c r="I206" s="584" t="s">
        <v>1616</v>
      </c>
      <c r="J206" s="582" t="s">
        <v>1617</v>
      </c>
      <c r="K206" s="583"/>
      <c r="L206" s="96"/>
      <c r="M206" s="96"/>
      <c r="N206" s="96"/>
    </row>
    <row r="207" spans="1:14" ht="84">
      <c r="A207" s="552"/>
      <c r="B207" s="147" t="s">
        <v>1618</v>
      </c>
      <c r="C207" s="194" t="s">
        <v>1619</v>
      </c>
      <c r="D207" s="176" t="s">
        <v>1620</v>
      </c>
      <c r="E207" s="176" t="s">
        <v>1621</v>
      </c>
      <c r="F207" s="191" t="s">
        <v>1622</v>
      </c>
      <c r="G207" s="191" t="s">
        <v>1623</v>
      </c>
      <c r="H207" s="201" t="s">
        <v>1624</v>
      </c>
      <c r="I207" s="585"/>
      <c r="J207" s="194" t="s">
        <v>1625</v>
      </c>
      <c r="K207" s="203" t="s">
        <v>1626</v>
      </c>
      <c r="L207" s="96"/>
      <c r="M207" s="96"/>
      <c r="N207" s="96"/>
    </row>
    <row r="208" spans="1:14" ht="28">
      <c r="A208" s="186" t="s">
        <v>1537</v>
      </c>
      <c r="B208" s="187">
        <v>320</v>
      </c>
      <c r="C208" s="187">
        <v>320</v>
      </c>
      <c r="D208" s="187">
        <v>375</v>
      </c>
      <c r="E208" s="187">
        <v>400</v>
      </c>
      <c r="F208" s="187">
        <v>180</v>
      </c>
      <c r="G208" s="187">
        <v>190</v>
      </c>
      <c r="H208" s="187">
        <v>210</v>
      </c>
      <c r="I208" s="187">
        <v>400</v>
      </c>
      <c r="J208" s="188" t="s">
        <v>1538</v>
      </c>
      <c r="K208" s="189" t="s">
        <v>1538</v>
      </c>
      <c r="L208" s="96"/>
      <c r="M208" s="96"/>
      <c r="N208" s="96"/>
    </row>
    <row r="209" spans="1:14">
      <c r="A209" s="186" t="s">
        <v>1539</v>
      </c>
      <c r="B209" s="187">
        <v>307</v>
      </c>
      <c r="C209" s="187">
        <v>305</v>
      </c>
      <c r="D209" s="187">
        <v>336</v>
      </c>
      <c r="E209" s="187">
        <v>344</v>
      </c>
      <c r="F209" s="187">
        <v>145</v>
      </c>
      <c r="G209" s="187">
        <v>154</v>
      </c>
      <c r="H209" s="187">
        <v>165</v>
      </c>
      <c r="I209" s="187">
        <v>467</v>
      </c>
      <c r="J209" s="188" t="s">
        <v>1538</v>
      </c>
      <c r="K209" s="187">
        <v>403</v>
      </c>
      <c r="L209" s="96"/>
      <c r="M209" s="96"/>
      <c r="N209" s="96"/>
    </row>
    <row r="210" spans="1:14">
      <c r="A210" s="186" t="s">
        <v>1540</v>
      </c>
      <c r="B210" s="187">
        <v>314</v>
      </c>
      <c r="C210" s="187">
        <v>329</v>
      </c>
      <c r="D210" s="187">
        <v>353</v>
      </c>
      <c r="E210" s="187">
        <v>502</v>
      </c>
      <c r="F210" s="187">
        <v>128</v>
      </c>
      <c r="G210" s="187">
        <v>170</v>
      </c>
      <c r="H210" s="187">
        <v>200</v>
      </c>
      <c r="I210" s="188" t="s">
        <v>1538</v>
      </c>
      <c r="J210" s="188" t="s">
        <v>1538</v>
      </c>
      <c r="K210" s="188" t="s">
        <v>1538</v>
      </c>
      <c r="L210" s="96"/>
      <c r="M210" s="96"/>
      <c r="N210" s="96"/>
    </row>
    <row r="211" spans="1:14" ht="28">
      <c r="A211" s="186" t="s">
        <v>1541</v>
      </c>
      <c r="B211" s="187">
        <v>273</v>
      </c>
      <c r="C211" s="187">
        <v>276</v>
      </c>
      <c r="D211" s="187">
        <v>280</v>
      </c>
      <c r="E211" s="187">
        <v>286</v>
      </c>
      <c r="F211" s="187">
        <v>111</v>
      </c>
      <c r="G211" s="187">
        <v>140</v>
      </c>
      <c r="H211" s="187">
        <v>165</v>
      </c>
      <c r="I211" s="187">
        <v>391</v>
      </c>
      <c r="J211" s="188" t="s">
        <v>1538</v>
      </c>
      <c r="K211" s="188" t="s">
        <v>1538</v>
      </c>
      <c r="L211" s="96"/>
      <c r="M211" s="96"/>
      <c r="N211" s="96"/>
    </row>
    <row r="212" spans="1:14" ht="28">
      <c r="A212" s="186" t="s">
        <v>1542</v>
      </c>
      <c r="B212" s="187">
        <v>313</v>
      </c>
      <c r="C212" s="187">
        <v>315</v>
      </c>
      <c r="D212" s="187">
        <v>368</v>
      </c>
      <c r="E212" s="187">
        <v>376</v>
      </c>
      <c r="F212" s="187">
        <v>138</v>
      </c>
      <c r="G212" s="187">
        <v>171</v>
      </c>
      <c r="H212" s="187">
        <v>229</v>
      </c>
      <c r="I212" s="188" t="s">
        <v>1538</v>
      </c>
      <c r="J212" s="188" t="s">
        <v>1538</v>
      </c>
      <c r="K212" s="188" t="s">
        <v>1538</v>
      </c>
      <c r="L212" s="96"/>
      <c r="M212" s="96"/>
      <c r="N212" s="96"/>
    </row>
    <row r="213" spans="1:14">
      <c r="A213" s="186" t="s">
        <v>1543</v>
      </c>
      <c r="B213" s="187">
        <v>291</v>
      </c>
      <c r="C213" s="187">
        <v>274</v>
      </c>
      <c r="D213" s="187">
        <v>339</v>
      </c>
      <c r="E213" s="187">
        <v>342</v>
      </c>
      <c r="F213" s="187">
        <v>114</v>
      </c>
      <c r="G213" s="187">
        <v>152</v>
      </c>
      <c r="H213" s="187">
        <v>182</v>
      </c>
      <c r="I213" s="188" t="s">
        <v>1538</v>
      </c>
      <c r="J213" s="188" t="s">
        <v>1538</v>
      </c>
      <c r="K213" s="188" t="s">
        <v>1538</v>
      </c>
      <c r="L213" s="96"/>
      <c r="M213" s="96"/>
      <c r="N213" s="96"/>
    </row>
    <row r="214" spans="1:14">
      <c r="A214" s="186" t="s">
        <v>1544</v>
      </c>
      <c r="B214" s="187">
        <v>308</v>
      </c>
      <c r="C214" s="187">
        <v>310</v>
      </c>
      <c r="D214" s="187">
        <v>356</v>
      </c>
      <c r="E214" s="187">
        <v>361</v>
      </c>
      <c r="F214" s="187">
        <v>137</v>
      </c>
      <c r="G214" s="187">
        <v>157</v>
      </c>
      <c r="H214" s="187">
        <v>178</v>
      </c>
      <c r="I214" s="188" t="s">
        <v>1538</v>
      </c>
      <c r="J214" s="188" t="s">
        <v>1538</v>
      </c>
      <c r="K214" s="187">
        <v>317</v>
      </c>
      <c r="L214" s="96"/>
      <c r="M214" s="96"/>
      <c r="N214" s="96"/>
    </row>
    <row r="215" spans="1:14" ht="28">
      <c r="A215" s="186" t="s">
        <v>1545</v>
      </c>
      <c r="B215" s="187">
        <v>298</v>
      </c>
      <c r="C215" s="187">
        <v>296</v>
      </c>
      <c r="D215" s="187">
        <v>352</v>
      </c>
      <c r="E215" s="187">
        <v>348</v>
      </c>
      <c r="F215" s="187">
        <v>153</v>
      </c>
      <c r="G215" s="187">
        <v>127</v>
      </c>
      <c r="H215" s="187">
        <v>151</v>
      </c>
      <c r="I215" s="187">
        <v>433</v>
      </c>
      <c r="J215" s="188" t="s">
        <v>1538</v>
      </c>
      <c r="K215" s="187">
        <v>493</v>
      </c>
      <c r="L215" s="96"/>
      <c r="M215" s="96"/>
      <c r="N215" s="96"/>
    </row>
    <row r="216" spans="1:14">
      <c r="A216" s="186" t="s">
        <v>1546</v>
      </c>
      <c r="B216" s="187">
        <v>325</v>
      </c>
      <c r="C216" s="187">
        <v>289</v>
      </c>
      <c r="D216" s="187">
        <v>357</v>
      </c>
      <c r="E216" s="187">
        <v>493</v>
      </c>
      <c r="F216" s="187">
        <v>158</v>
      </c>
      <c r="G216" s="187">
        <v>141</v>
      </c>
      <c r="H216" s="187">
        <v>160</v>
      </c>
      <c r="I216" s="189" t="s">
        <v>1538</v>
      </c>
      <c r="J216" s="187">
        <v>269</v>
      </c>
      <c r="K216" s="187">
        <v>269</v>
      </c>
      <c r="L216" s="96"/>
      <c r="M216" s="96"/>
      <c r="N216" s="96"/>
    </row>
    <row r="217" spans="1:14">
      <c r="A217" s="186" t="s">
        <v>1547</v>
      </c>
      <c r="B217" s="187">
        <v>255</v>
      </c>
      <c r="C217" s="187">
        <v>260</v>
      </c>
      <c r="D217" s="187">
        <v>334</v>
      </c>
      <c r="E217" s="187">
        <v>341</v>
      </c>
      <c r="F217" s="187">
        <v>152</v>
      </c>
      <c r="G217" s="187">
        <v>154</v>
      </c>
      <c r="H217" s="187">
        <v>180</v>
      </c>
      <c r="I217" s="187">
        <v>440</v>
      </c>
      <c r="J217" s="188" t="s">
        <v>1538</v>
      </c>
      <c r="K217" s="187">
        <v>355</v>
      </c>
      <c r="L217" s="96"/>
      <c r="M217" s="96"/>
      <c r="N217" s="96"/>
    </row>
    <row r="218" spans="1:14" ht="28">
      <c r="A218" s="186" t="s">
        <v>1548</v>
      </c>
      <c r="B218" s="187">
        <v>303</v>
      </c>
      <c r="C218" s="187">
        <v>285</v>
      </c>
      <c r="D218" s="187">
        <v>347</v>
      </c>
      <c r="E218" s="187">
        <v>354</v>
      </c>
      <c r="F218" s="187">
        <v>164</v>
      </c>
      <c r="G218" s="187">
        <v>145</v>
      </c>
      <c r="H218" s="187">
        <v>196</v>
      </c>
      <c r="I218" s="189" t="s">
        <v>1538</v>
      </c>
      <c r="J218" s="188" t="s">
        <v>1538</v>
      </c>
      <c r="K218" s="188" t="s">
        <v>1538</v>
      </c>
      <c r="L218" s="96"/>
      <c r="M218" s="96"/>
      <c r="N218" s="96"/>
    </row>
    <row r="219" spans="1:14" ht="28">
      <c r="A219" s="186" t="s">
        <v>1549</v>
      </c>
      <c r="B219" s="187">
        <v>300</v>
      </c>
      <c r="C219" s="187">
        <v>284</v>
      </c>
      <c r="D219" s="187">
        <v>303</v>
      </c>
      <c r="E219" s="187">
        <v>383</v>
      </c>
      <c r="F219" s="187">
        <v>135</v>
      </c>
      <c r="G219" s="187">
        <v>148</v>
      </c>
      <c r="H219" s="187">
        <v>169</v>
      </c>
      <c r="I219" s="187">
        <v>290</v>
      </c>
      <c r="J219" s="188" t="s">
        <v>1538</v>
      </c>
      <c r="K219" s="188" t="s">
        <v>1538</v>
      </c>
      <c r="L219" s="96"/>
      <c r="M219" s="96"/>
      <c r="N219" s="96"/>
    </row>
    <row r="220" spans="1:14">
      <c r="A220" s="186" t="s">
        <v>1550</v>
      </c>
      <c r="B220" s="187">
        <v>355</v>
      </c>
      <c r="C220" s="187">
        <v>329</v>
      </c>
      <c r="D220" s="187">
        <v>320</v>
      </c>
      <c r="E220" s="187">
        <v>375</v>
      </c>
      <c r="F220" s="187">
        <v>145</v>
      </c>
      <c r="G220" s="187">
        <v>128</v>
      </c>
      <c r="H220" s="187">
        <v>183</v>
      </c>
      <c r="I220" s="187">
        <v>492</v>
      </c>
      <c r="J220" s="188" t="s">
        <v>1538</v>
      </c>
      <c r="K220" s="188" t="s">
        <v>1538</v>
      </c>
      <c r="L220" s="96"/>
      <c r="M220" s="96"/>
      <c r="N220" s="96"/>
    </row>
    <row r="221" spans="1:14" ht="42">
      <c r="A221" s="186" t="s">
        <v>1565</v>
      </c>
      <c r="B221" s="187">
        <v>283</v>
      </c>
      <c r="C221" s="187">
        <v>297</v>
      </c>
      <c r="D221" s="187">
        <v>329</v>
      </c>
      <c r="E221" s="187">
        <v>345</v>
      </c>
      <c r="F221" s="187">
        <v>148</v>
      </c>
      <c r="G221" s="187">
        <v>166</v>
      </c>
      <c r="H221" s="187">
        <v>171</v>
      </c>
      <c r="I221" s="187">
        <v>469</v>
      </c>
      <c r="J221" s="188" t="s">
        <v>1538</v>
      </c>
      <c r="K221" s="188" t="s">
        <v>1538</v>
      </c>
      <c r="L221" s="96"/>
      <c r="M221" s="96"/>
      <c r="N221" s="96"/>
    </row>
    <row r="222" spans="1:14" ht="28">
      <c r="A222" s="191" t="s">
        <v>1552</v>
      </c>
      <c r="B222" s="192">
        <v>303.2</v>
      </c>
      <c r="C222" s="192">
        <v>297.7</v>
      </c>
      <c r="D222" s="192">
        <v>339.1</v>
      </c>
      <c r="E222" s="192">
        <v>374.8</v>
      </c>
      <c r="F222" s="192">
        <v>143.4</v>
      </c>
      <c r="G222" s="192">
        <v>152.9</v>
      </c>
      <c r="H222" s="192">
        <v>181.2</v>
      </c>
      <c r="I222" s="192">
        <v>422.6</v>
      </c>
      <c r="J222" s="192">
        <v>269</v>
      </c>
      <c r="K222" s="192">
        <v>367.3</v>
      </c>
      <c r="L222" s="96"/>
      <c r="M222" s="96"/>
      <c r="N222" s="96"/>
    </row>
    <row r="223" spans="1:14">
      <c r="A223" s="96"/>
      <c r="B223" s="96"/>
      <c r="C223" s="96"/>
      <c r="D223" s="96"/>
      <c r="E223" s="96"/>
      <c r="F223" s="96"/>
      <c r="G223" s="96"/>
      <c r="H223" s="96"/>
      <c r="I223" s="96"/>
      <c r="J223" s="96"/>
      <c r="K223" s="96"/>
      <c r="L223" s="96"/>
      <c r="M223" s="96"/>
      <c r="N223" s="96"/>
    </row>
    <row r="224" spans="1:14">
      <c r="A224" s="550" t="s">
        <v>1596</v>
      </c>
      <c r="B224" s="553">
        <v>13</v>
      </c>
      <c r="C224" s="554"/>
      <c r="D224" s="554"/>
      <c r="E224" s="555"/>
      <c r="F224" s="553">
        <v>14</v>
      </c>
      <c r="G224" s="554"/>
      <c r="H224" s="554"/>
      <c r="I224" s="554"/>
      <c r="J224" s="554"/>
      <c r="K224" s="554"/>
      <c r="L224" s="555"/>
      <c r="M224" s="96"/>
      <c r="N224" s="96"/>
    </row>
    <row r="225" spans="1:14">
      <c r="A225" s="551"/>
      <c r="B225" s="574" t="s">
        <v>1613</v>
      </c>
      <c r="C225" s="575"/>
      <c r="D225" s="575"/>
      <c r="E225" s="576"/>
      <c r="F225" s="559" t="s">
        <v>1627</v>
      </c>
      <c r="G225" s="560"/>
      <c r="H225" s="560"/>
      <c r="I225" s="560"/>
      <c r="J225" s="560"/>
      <c r="K225" s="560"/>
      <c r="L225" s="561"/>
      <c r="M225" s="96"/>
      <c r="N225" s="96"/>
    </row>
    <row r="226" spans="1:14">
      <c r="A226" s="551"/>
      <c r="B226" s="577" t="s">
        <v>1628</v>
      </c>
      <c r="C226" s="578"/>
      <c r="D226" s="577" t="s">
        <v>1629</v>
      </c>
      <c r="E226" s="578"/>
      <c r="F226" s="582" t="s">
        <v>1630</v>
      </c>
      <c r="G226" s="583"/>
      <c r="H226" s="586" t="s">
        <v>1631</v>
      </c>
      <c r="I226" s="587"/>
      <c r="J226" s="587"/>
      <c r="K226" s="588"/>
      <c r="L226" s="485" t="s">
        <v>1632</v>
      </c>
      <c r="M226" s="96"/>
      <c r="N226" s="96"/>
    </row>
    <row r="227" spans="1:14" ht="44.5">
      <c r="A227" s="552"/>
      <c r="B227" s="194" t="s">
        <v>1625</v>
      </c>
      <c r="C227" s="201" t="s">
        <v>1626</v>
      </c>
      <c r="D227" s="194" t="s">
        <v>1625</v>
      </c>
      <c r="E227" s="201" t="s">
        <v>1626</v>
      </c>
      <c r="F227" s="194" t="s">
        <v>1633</v>
      </c>
      <c r="G227" s="194" t="s">
        <v>1634</v>
      </c>
      <c r="H227" s="194" t="s">
        <v>1635</v>
      </c>
      <c r="I227" s="194" t="s">
        <v>1636</v>
      </c>
      <c r="J227" s="194" t="s">
        <v>1637</v>
      </c>
      <c r="K227" s="194" t="s">
        <v>1638</v>
      </c>
      <c r="L227" s="486"/>
      <c r="M227" s="96"/>
      <c r="N227" s="96"/>
    </row>
    <row r="228" spans="1:14" ht="28">
      <c r="A228" s="186" t="s">
        <v>1537</v>
      </c>
      <c r="B228" s="187">
        <v>463</v>
      </c>
      <c r="C228" s="187">
        <v>505</v>
      </c>
      <c r="D228" s="187">
        <v>600</v>
      </c>
      <c r="E228" s="187">
        <v>638</v>
      </c>
      <c r="F228" s="187">
        <v>566</v>
      </c>
      <c r="G228" s="187">
        <v>912</v>
      </c>
      <c r="H228" s="187">
        <v>1421</v>
      </c>
      <c r="I228" s="187">
        <v>2234</v>
      </c>
      <c r="J228" s="188" t="s">
        <v>1538</v>
      </c>
      <c r="K228" s="187">
        <v>197</v>
      </c>
      <c r="L228" s="187">
        <v>90</v>
      </c>
      <c r="M228" s="96"/>
      <c r="N228" s="96"/>
    </row>
    <row r="229" spans="1:14">
      <c r="A229" s="186" t="s">
        <v>1539</v>
      </c>
      <c r="B229" s="187">
        <v>415</v>
      </c>
      <c r="C229" s="187">
        <v>524</v>
      </c>
      <c r="D229" s="187">
        <v>436</v>
      </c>
      <c r="E229" s="187">
        <v>646</v>
      </c>
      <c r="F229" s="188" t="s">
        <v>1538</v>
      </c>
      <c r="G229" s="188" t="s">
        <v>1538</v>
      </c>
      <c r="H229" s="187">
        <v>1263</v>
      </c>
      <c r="I229" s="187">
        <v>2047</v>
      </c>
      <c r="J229" s="187">
        <v>255</v>
      </c>
      <c r="K229" s="187">
        <v>256</v>
      </c>
      <c r="L229" s="187">
        <v>71</v>
      </c>
      <c r="M229" s="96"/>
      <c r="N229" s="96"/>
    </row>
    <row r="230" spans="1:14">
      <c r="A230" s="186" t="s">
        <v>1540</v>
      </c>
      <c r="B230" s="187">
        <v>430</v>
      </c>
      <c r="C230" s="187">
        <v>440</v>
      </c>
      <c r="D230" s="187">
        <v>610</v>
      </c>
      <c r="E230" s="187">
        <v>570</v>
      </c>
      <c r="F230" s="187">
        <v>295</v>
      </c>
      <c r="G230" s="187">
        <v>400</v>
      </c>
      <c r="H230" s="187">
        <v>1425</v>
      </c>
      <c r="I230" s="187">
        <v>2150</v>
      </c>
      <c r="J230" s="187">
        <v>230</v>
      </c>
      <c r="K230" s="188" t="s">
        <v>1538</v>
      </c>
      <c r="L230" s="187">
        <v>40</v>
      </c>
      <c r="M230" s="96"/>
      <c r="N230" s="96"/>
    </row>
    <row r="231" spans="1:14" ht="28">
      <c r="A231" s="186" t="s">
        <v>1541</v>
      </c>
      <c r="B231" s="187">
        <v>443</v>
      </c>
      <c r="C231" s="187">
        <v>428</v>
      </c>
      <c r="D231" s="187">
        <v>496</v>
      </c>
      <c r="E231" s="187">
        <v>528</v>
      </c>
      <c r="F231" s="188" t="s">
        <v>1538</v>
      </c>
      <c r="G231" s="188" t="s">
        <v>1538</v>
      </c>
      <c r="H231" s="187">
        <v>1358</v>
      </c>
      <c r="I231" s="187">
        <v>1571</v>
      </c>
      <c r="J231" s="188" t="s">
        <v>1538</v>
      </c>
      <c r="K231" s="188" t="s">
        <v>1538</v>
      </c>
      <c r="L231" s="187">
        <v>76</v>
      </c>
      <c r="M231" s="96"/>
      <c r="N231" s="96"/>
    </row>
    <row r="232" spans="1:14" ht="28">
      <c r="A232" s="186" t="s">
        <v>1542</v>
      </c>
      <c r="B232" s="187">
        <v>371</v>
      </c>
      <c r="C232" s="187">
        <v>418</v>
      </c>
      <c r="D232" s="188" t="s">
        <v>1538</v>
      </c>
      <c r="E232" s="187">
        <v>613</v>
      </c>
      <c r="F232" s="187">
        <v>505</v>
      </c>
      <c r="G232" s="187">
        <v>691</v>
      </c>
      <c r="H232" s="187">
        <v>1255</v>
      </c>
      <c r="I232" s="187">
        <v>2250</v>
      </c>
      <c r="J232" s="188" t="s">
        <v>1538</v>
      </c>
      <c r="K232" s="188" t="s">
        <v>1538</v>
      </c>
      <c r="L232" s="187">
        <v>53</v>
      </c>
      <c r="M232" s="96"/>
      <c r="N232" s="96"/>
    </row>
    <row r="233" spans="1:14">
      <c r="A233" s="186" t="s">
        <v>1543</v>
      </c>
      <c r="B233" s="187">
        <v>507</v>
      </c>
      <c r="C233" s="187">
        <v>553</v>
      </c>
      <c r="D233" s="187">
        <v>534</v>
      </c>
      <c r="E233" s="187">
        <v>624</v>
      </c>
      <c r="F233" s="188" t="s">
        <v>1538</v>
      </c>
      <c r="G233" s="188" t="s">
        <v>1538</v>
      </c>
      <c r="H233" s="187">
        <v>1192</v>
      </c>
      <c r="I233" s="187">
        <v>1788</v>
      </c>
      <c r="J233" s="187">
        <v>166</v>
      </c>
      <c r="K233" s="187">
        <v>297</v>
      </c>
      <c r="L233" s="187">
        <v>58</v>
      </c>
      <c r="M233" s="96"/>
      <c r="N233" s="96"/>
    </row>
    <row r="234" spans="1:14">
      <c r="A234" s="186" t="s">
        <v>1544</v>
      </c>
      <c r="B234" s="187">
        <v>391</v>
      </c>
      <c r="C234" s="187">
        <v>428</v>
      </c>
      <c r="D234" s="187">
        <v>493</v>
      </c>
      <c r="E234" s="187">
        <v>540</v>
      </c>
      <c r="F234" s="188" t="s">
        <v>1538</v>
      </c>
      <c r="G234" s="188" t="s">
        <v>1538</v>
      </c>
      <c r="H234" s="187">
        <v>1249</v>
      </c>
      <c r="I234" s="187">
        <v>2298</v>
      </c>
      <c r="J234" s="188" t="s">
        <v>1538</v>
      </c>
      <c r="K234" s="188" t="s">
        <v>1538</v>
      </c>
      <c r="L234" s="187">
        <v>67</v>
      </c>
      <c r="M234" s="96"/>
      <c r="N234" s="96"/>
    </row>
    <row r="235" spans="1:14" ht="28">
      <c r="A235" s="186" t="s">
        <v>1545</v>
      </c>
      <c r="B235" s="187">
        <v>421</v>
      </c>
      <c r="C235" s="187">
        <v>528</v>
      </c>
      <c r="D235" s="187">
        <v>517</v>
      </c>
      <c r="E235" s="187">
        <v>637</v>
      </c>
      <c r="F235" s="187">
        <v>333</v>
      </c>
      <c r="G235" s="187">
        <v>666</v>
      </c>
      <c r="H235" s="187">
        <v>1457</v>
      </c>
      <c r="I235" s="187">
        <v>2082</v>
      </c>
      <c r="J235" s="187">
        <v>181</v>
      </c>
      <c r="K235" s="187">
        <v>374</v>
      </c>
      <c r="L235" s="187">
        <v>107</v>
      </c>
      <c r="M235" s="96"/>
      <c r="N235" s="96"/>
    </row>
    <row r="236" spans="1:14">
      <c r="A236" s="186" t="s">
        <v>1546</v>
      </c>
      <c r="B236" s="187">
        <v>376</v>
      </c>
      <c r="C236" s="187">
        <v>376</v>
      </c>
      <c r="D236" s="187">
        <v>394</v>
      </c>
      <c r="E236" s="187">
        <v>394</v>
      </c>
      <c r="F236" s="187">
        <v>388</v>
      </c>
      <c r="G236" s="187">
        <v>484</v>
      </c>
      <c r="H236" s="187">
        <v>1472</v>
      </c>
      <c r="I236" s="187">
        <v>1970</v>
      </c>
      <c r="J236" s="187">
        <v>190</v>
      </c>
      <c r="K236" s="187">
        <v>376</v>
      </c>
      <c r="L236" s="187">
        <v>116</v>
      </c>
      <c r="M236" s="96"/>
      <c r="N236" s="96"/>
    </row>
    <row r="237" spans="1:14">
      <c r="A237" s="186" t="s">
        <v>1547</v>
      </c>
      <c r="B237" s="187">
        <v>436</v>
      </c>
      <c r="C237" s="187">
        <v>468</v>
      </c>
      <c r="D237" s="187">
        <v>524</v>
      </c>
      <c r="E237" s="187">
        <v>562</v>
      </c>
      <c r="F237" s="187">
        <v>369</v>
      </c>
      <c r="G237" s="187">
        <v>450</v>
      </c>
      <c r="H237" s="187">
        <v>1300</v>
      </c>
      <c r="I237" s="187">
        <v>1836</v>
      </c>
      <c r="J237" s="188" t="s">
        <v>1538</v>
      </c>
      <c r="K237" s="187">
        <v>176</v>
      </c>
      <c r="L237" s="187">
        <v>66</v>
      </c>
      <c r="M237" s="96"/>
      <c r="N237" s="96"/>
    </row>
    <row r="238" spans="1:14" ht="28">
      <c r="A238" s="186" t="s">
        <v>1548</v>
      </c>
      <c r="B238" s="187">
        <v>400</v>
      </c>
      <c r="C238" s="187">
        <v>497</v>
      </c>
      <c r="D238" s="187">
        <v>571</v>
      </c>
      <c r="E238" s="187">
        <v>575</v>
      </c>
      <c r="F238" s="188" t="s">
        <v>1538</v>
      </c>
      <c r="G238" s="188" t="s">
        <v>1538</v>
      </c>
      <c r="H238" s="187">
        <v>1220</v>
      </c>
      <c r="I238" s="187">
        <v>1872</v>
      </c>
      <c r="J238" s="187">
        <v>167</v>
      </c>
      <c r="K238" s="187">
        <v>317</v>
      </c>
      <c r="L238" s="187">
        <v>108</v>
      </c>
      <c r="M238" s="96"/>
      <c r="N238" s="96"/>
    </row>
    <row r="239" spans="1:14" ht="28">
      <c r="A239" s="186" t="s">
        <v>1549</v>
      </c>
      <c r="B239" s="187">
        <v>437</v>
      </c>
      <c r="C239" s="187">
        <v>432</v>
      </c>
      <c r="D239" s="187">
        <v>541</v>
      </c>
      <c r="E239" s="187">
        <v>542</v>
      </c>
      <c r="F239" s="187">
        <v>283</v>
      </c>
      <c r="G239" s="187">
        <v>383</v>
      </c>
      <c r="H239" s="187">
        <v>1004</v>
      </c>
      <c r="I239" s="187">
        <v>1495</v>
      </c>
      <c r="J239" s="187">
        <v>189</v>
      </c>
      <c r="K239" s="188" t="s">
        <v>1538</v>
      </c>
      <c r="L239" s="187">
        <v>61</v>
      </c>
      <c r="M239" s="96"/>
      <c r="N239" s="96"/>
    </row>
    <row r="240" spans="1:14">
      <c r="A240" s="186" t="s">
        <v>1550</v>
      </c>
      <c r="B240" s="187">
        <v>431</v>
      </c>
      <c r="C240" s="187">
        <v>518</v>
      </c>
      <c r="D240" s="187">
        <v>515</v>
      </c>
      <c r="E240" s="187">
        <v>621</v>
      </c>
      <c r="F240" s="188" t="s">
        <v>1538</v>
      </c>
      <c r="G240" s="188" t="s">
        <v>1538</v>
      </c>
      <c r="H240" s="187">
        <v>1190</v>
      </c>
      <c r="I240" s="187">
        <v>2098</v>
      </c>
      <c r="J240" s="187">
        <v>194</v>
      </c>
      <c r="K240" s="188" t="s">
        <v>1538</v>
      </c>
      <c r="L240" s="187">
        <v>90</v>
      </c>
      <c r="M240" s="96"/>
      <c r="N240" s="96"/>
    </row>
    <row r="241" spans="1:14" ht="42">
      <c r="A241" s="186" t="s">
        <v>1565</v>
      </c>
      <c r="B241" s="187">
        <v>393</v>
      </c>
      <c r="C241" s="187">
        <v>413</v>
      </c>
      <c r="D241" s="187">
        <v>435</v>
      </c>
      <c r="E241" s="187">
        <v>478</v>
      </c>
      <c r="F241" s="187">
        <v>428</v>
      </c>
      <c r="G241" s="187">
        <v>625</v>
      </c>
      <c r="H241" s="187">
        <v>1722</v>
      </c>
      <c r="I241" s="187">
        <v>2431</v>
      </c>
      <c r="J241" s="187">
        <v>233</v>
      </c>
      <c r="K241" s="187">
        <v>233</v>
      </c>
      <c r="L241" s="187">
        <v>78</v>
      </c>
      <c r="M241" s="96"/>
      <c r="N241" s="96"/>
    </row>
    <row r="242" spans="1:14" ht="28">
      <c r="A242" s="191" t="s">
        <v>1552</v>
      </c>
      <c r="B242" s="192">
        <v>422.3</v>
      </c>
      <c r="C242" s="192">
        <v>466.1</v>
      </c>
      <c r="D242" s="192">
        <v>512.70000000000005</v>
      </c>
      <c r="E242" s="192">
        <v>569</v>
      </c>
      <c r="F242" s="192">
        <v>395.6</v>
      </c>
      <c r="G242" s="192">
        <v>576.29999999999995</v>
      </c>
      <c r="H242" s="192">
        <v>1323.4</v>
      </c>
      <c r="I242" s="192">
        <v>2008.6</v>
      </c>
      <c r="J242" s="192">
        <v>200.4</v>
      </c>
      <c r="K242" s="192">
        <v>278.10000000000002</v>
      </c>
      <c r="L242" s="192">
        <v>77.3</v>
      </c>
      <c r="M242" s="96"/>
      <c r="N242" s="96"/>
    </row>
    <row r="243" spans="1:14">
      <c r="A243" s="96"/>
      <c r="B243" s="96"/>
      <c r="C243" s="96"/>
      <c r="D243" s="96"/>
      <c r="E243" s="96"/>
      <c r="F243" s="96"/>
      <c r="G243" s="96"/>
      <c r="H243" s="96"/>
      <c r="I243" s="96"/>
      <c r="J243" s="96"/>
      <c r="K243" s="96"/>
      <c r="L243" s="96"/>
      <c r="M243" s="96"/>
      <c r="N243" s="96"/>
    </row>
    <row r="244" spans="1:14" ht="15">
      <c r="A244" s="589" t="s">
        <v>1553</v>
      </c>
      <c r="B244" s="537">
        <v>14</v>
      </c>
      <c r="C244" s="538"/>
      <c r="D244" s="538"/>
      <c r="E244" s="538"/>
      <c r="F244" s="538"/>
      <c r="G244" s="538"/>
      <c r="H244" s="538"/>
      <c r="I244" s="538"/>
      <c r="J244" s="538"/>
      <c r="K244" s="538"/>
      <c r="L244" s="538"/>
      <c r="M244" s="539"/>
      <c r="N244" s="96"/>
    </row>
    <row r="245" spans="1:14" ht="15">
      <c r="A245" s="590"/>
      <c r="B245" s="540" t="s">
        <v>1639</v>
      </c>
      <c r="C245" s="541"/>
      <c r="D245" s="541"/>
      <c r="E245" s="541"/>
      <c r="F245" s="541"/>
      <c r="G245" s="541"/>
      <c r="H245" s="541"/>
      <c r="I245" s="541"/>
      <c r="J245" s="541"/>
      <c r="K245" s="541"/>
      <c r="L245" s="541"/>
      <c r="M245" s="542"/>
      <c r="N245" s="96"/>
    </row>
    <row r="246" spans="1:14" ht="15">
      <c r="A246" s="590"/>
      <c r="B246" s="592" t="s">
        <v>1640</v>
      </c>
      <c r="C246" s="593"/>
      <c r="D246" s="593"/>
      <c r="E246" s="593"/>
      <c r="F246" s="594"/>
      <c r="G246" s="485" t="s">
        <v>1641</v>
      </c>
      <c r="H246" s="565" t="s">
        <v>1642</v>
      </c>
      <c r="I246" s="567"/>
      <c r="J246" s="595" t="s">
        <v>1643</v>
      </c>
      <c r="K246" s="596"/>
      <c r="L246" s="597" t="s">
        <v>1644</v>
      </c>
      <c r="M246" s="598"/>
      <c r="N246" s="96"/>
    </row>
    <row r="247" spans="1:14" ht="75">
      <c r="A247" s="591"/>
      <c r="B247" s="194" t="s">
        <v>1645</v>
      </c>
      <c r="C247" s="194" t="s">
        <v>1646</v>
      </c>
      <c r="D247" s="194" t="s">
        <v>1647</v>
      </c>
      <c r="E247" s="194" t="s">
        <v>1648</v>
      </c>
      <c r="F247" s="194" t="s">
        <v>1649</v>
      </c>
      <c r="G247" s="486"/>
      <c r="H247" s="194" t="s">
        <v>1650</v>
      </c>
      <c r="I247" s="194" t="s">
        <v>1651</v>
      </c>
      <c r="J247" s="194" t="s">
        <v>1650</v>
      </c>
      <c r="K247" s="194" t="s">
        <v>1651</v>
      </c>
      <c r="L247" s="194" t="s">
        <v>1652</v>
      </c>
      <c r="M247" s="147" t="s">
        <v>1653</v>
      </c>
      <c r="N247" s="96"/>
    </row>
    <row r="248" spans="1:14" ht="31">
      <c r="A248" s="204" t="s">
        <v>1654</v>
      </c>
      <c r="B248" s="205" t="s">
        <v>1655</v>
      </c>
      <c r="C248" s="206">
        <v>199</v>
      </c>
      <c r="D248" s="206">
        <v>383</v>
      </c>
      <c r="E248" s="206">
        <v>515</v>
      </c>
      <c r="F248" s="205" t="s">
        <v>1655</v>
      </c>
      <c r="G248" s="206">
        <v>109</v>
      </c>
      <c r="H248" s="206">
        <v>480</v>
      </c>
      <c r="I248" s="206">
        <v>60</v>
      </c>
      <c r="J248" s="206">
        <v>42</v>
      </c>
      <c r="K248" s="206">
        <v>9</v>
      </c>
      <c r="L248" s="206">
        <v>2035</v>
      </c>
      <c r="M248" s="206">
        <v>2861</v>
      </c>
      <c r="N248" s="96"/>
    </row>
    <row r="249" spans="1:14" ht="15.5">
      <c r="A249" s="204" t="s">
        <v>1656</v>
      </c>
      <c r="B249" s="206">
        <v>207</v>
      </c>
      <c r="C249" s="206">
        <v>264</v>
      </c>
      <c r="D249" s="206">
        <v>423</v>
      </c>
      <c r="E249" s="206">
        <v>588</v>
      </c>
      <c r="F249" s="205" t="s">
        <v>1655</v>
      </c>
      <c r="G249" s="206">
        <v>103</v>
      </c>
      <c r="H249" s="206">
        <v>619</v>
      </c>
      <c r="I249" s="206">
        <v>55</v>
      </c>
      <c r="J249" s="206">
        <v>33</v>
      </c>
      <c r="K249" s="206">
        <v>9</v>
      </c>
      <c r="L249" s="206">
        <v>1444</v>
      </c>
      <c r="M249" s="206">
        <v>1825</v>
      </c>
      <c r="N249" s="96"/>
    </row>
    <row r="250" spans="1:14" ht="31">
      <c r="A250" s="204" t="s">
        <v>1657</v>
      </c>
      <c r="B250" s="205" t="s">
        <v>1655</v>
      </c>
      <c r="C250" s="206">
        <v>415</v>
      </c>
      <c r="D250" s="205" t="s">
        <v>1655</v>
      </c>
      <c r="E250" s="205" t="s">
        <v>1655</v>
      </c>
      <c r="F250" s="205" t="s">
        <v>1655</v>
      </c>
      <c r="G250" s="206">
        <v>125</v>
      </c>
      <c r="H250" s="206">
        <v>275</v>
      </c>
      <c r="I250" s="206">
        <v>70</v>
      </c>
      <c r="J250" s="206">
        <v>43</v>
      </c>
      <c r="K250" s="206">
        <v>15</v>
      </c>
      <c r="L250" s="206">
        <v>1775</v>
      </c>
      <c r="M250" s="206">
        <v>2000</v>
      </c>
      <c r="N250" s="96"/>
    </row>
    <row r="251" spans="1:14" ht="31">
      <c r="A251" s="204" t="s">
        <v>1658</v>
      </c>
      <c r="B251" s="206">
        <v>205</v>
      </c>
      <c r="C251" s="206">
        <v>257</v>
      </c>
      <c r="D251" s="206">
        <v>314</v>
      </c>
      <c r="E251" s="206">
        <v>457</v>
      </c>
      <c r="F251" s="205" t="s">
        <v>1655</v>
      </c>
      <c r="G251" s="206">
        <v>170</v>
      </c>
      <c r="H251" s="206">
        <v>538</v>
      </c>
      <c r="I251" s="206">
        <v>74</v>
      </c>
      <c r="J251" s="206">
        <v>47</v>
      </c>
      <c r="K251" s="206">
        <v>10</v>
      </c>
      <c r="L251" s="206">
        <v>1825</v>
      </c>
      <c r="M251" s="206">
        <v>1906</v>
      </c>
      <c r="N251" s="96"/>
    </row>
    <row r="252" spans="1:14" ht="31">
      <c r="A252" s="204" t="s">
        <v>1659</v>
      </c>
      <c r="B252" s="206">
        <v>269</v>
      </c>
      <c r="C252" s="206">
        <v>361</v>
      </c>
      <c r="D252" s="206">
        <v>563</v>
      </c>
      <c r="E252" s="206">
        <v>673</v>
      </c>
      <c r="F252" s="205" t="s">
        <v>1655</v>
      </c>
      <c r="G252" s="206">
        <v>96</v>
      </c>
      <c r="H252" s="206">
        <v>509</v>
      </c>
      <c r="I252" s="206">
        <v>53</v>
      </c>
      <c r="J252" s="206">
        <v>30</v>
      </c>
      <c r="K252" s="206">
        <v>10</v>
      </c>
      <c r="L252" s="206">
        <v>1575</v>
      </c>
      <c r="M252" s="206">
        <v>1694</v>
      </c>
      <c r="N252" s="96"/>
    </row>
    <row r="253" spans="1:14" ht="31">
      <c r="A253" s="204" t="s">
        <v>1660</v>
      </c>
      <c r="B253" s="206">
        <v>226</v>
      </c>
      <c r="C253" s="206">
        <v>296</v>
      </c>
      <c r="D253" s="206">
        <v>461</v>
      </c>
      <c r="E253" s="206">
        <v>613</v>
      </c>
      <c r="F253" s="205" t="s">
        <v>1655</v>
      </c>
      <c r="G253" s="205" t="s">
        <v>1655</v>
      </c>
      <c r="H253" s="206">
        <v>348</v>
      </c>
      <c r="I253" s="206">
        <v>56</v>
      </c>
      <c r="J253" s="206">
        <v>36</v>
      </c>
      <c r="K253" s="206">
        <v>11</v>
      </c>
      <c r="L253" s="206">
        <v>1975</v>
      </c>
      <c r="M253" s="206">
        <v>3710</v>
      </c>
      <c r="N253" s="96"/>
    </row>
    <row r="254" spans="1:14" ht="15.5">
      <c r="A254" s="204" t="s">
        <v>1661</v>
      </c>
      <c r="B254" s="205" t="s">
        <v>1655</v>
      </c>
      <c r="C254" s="205" t="s">
        <v>1655</v>
      </c>
      <c r="D254" s="205" t="s">
        <v>1655</v>
      </c>
      <c r="E254" s="205" t="s">
        <v>1655</v>
      </c>
      <c r="F254" s="205" t="s">
        <v>1655</v>
      </c>
      <c r="G254" s="206">
        <v>117</v>
      </c>
      <c r="H254" s="206">
        <v>228</v>
      </c>
      <c r="I254" s="206">
        <v>83</v>
      </c>
      <c r="J254" s="206">
        <v>40</v>
      </c>
      <c r="K254" s="206">
        <v>13</v>
      </c>
      <c r="L254" s="206">
        <v>2108</v>
      </c>
      <c r="M254" s="206">
        <v>3503</v>
      </c>
      <c r="N254" s="96"/>
    </row>
    <row r="255" spans="1:14" ht="31">
      <c r="A255" s="204" t="s">
        <v>1662</v>
      </c>
      <c r="B255" s="205" t="s">
        <v>1655</v>
      </c>
      <c r="C255" s="206">
        <v>275</v>
      </c>
      <c r="D255" s="206">
        <v>531</v>
      </c>
      <c r="E255" s="206">
        <v>415</v>
      </c>
      <c r="F255" s="205" t="s">
        <v>1655</v>
      </c>
      <c r="G255" s="206">
        <v>100</v>
      </c>
      <c r="H255" s="206">
        <v>410</v>
      </c>
      <c r="I255" s="206">
        <v>75</v>
      </c>
      <c r="J255" s="206">
        <v>22</v>
      </c>
      <c r="K255" s="206">
        <v>9</v>
      </c>
      <c r="L255" s="206">
        <v>1661</v>
      </c>
      <c r="M255" s="206">
        <v>1758</v>
      </c>
      <c r="N255" s="96"/>
    </row>
    <row r="256" spans="1:14" ht="15.5">
      <c r="A256" s="204" t="s">
        <v>1663</v>
      </c>
      <c r="B256" s="206">
        <v>301</v>
      </c>
      <c r="C256" s="206">
        <v>273</v>
      </c>
      <c r="D256" s="206">
        <v>339</v>
      </c>
      <c r="E256" s="206">
        <v>451</v>
      </c>
      <c r="F256" s="205" t="s">
        <v>1655</v>
      </c>
      <c r="G256" s="206">
        <v>114</v>
      </c>
      <c r="H256" s="206">
        <v>370</v>
      </c>
      <c r="I256" s="206">
        <v>36</v>
      </c>
      <c r="J256" s="206">
        <v>26</v>
      </c>
      <c r="K256" s="206">
        <v>10</v>
      </c>
      <c r="L256" s="206">
        <v>1423</v>
      </c>
      <c r="M256" s="206">
        <v>2262</v>
      </c>
      <c r="N256" s="96"/>
    </row>
    <row r="257" spans="1:14" ht="31">
      <c r="A257" s="204" t="s">
        <v>1664</v>
      </c>
      <c r="B257" s="206">
        <v>178</v>
      </c>
      <c r="C257" s="206">
        <v>232</v>
      </c>
      <c r="D257" s="206">
        <v>346</v>
      </c>
      <c r="E257" s="206">
        <v>485</v>
      </c>
      <c r="F257" s="205" t="s">
        <v>1655</v>
      </c>
      <c r="G257" s="206">
        <v>122</v>
      </c>
      <c r="H257" s="206">
        <v>628</v>
      </c>
      <c r="I257" s="206">
        <v>88</v>
      </c>
      <c r="J257" s="206">
        <v>27</v>
      </c>
      <c r="K257" s="206">
        <v>11</v>
      </c>
      <c r="L257" s="206">
        <v>1821</v>
      </c>
      <c r="M257" s="206">
        <v>4136</v>
      </c>
      <c r="N257" s="96"/>
    </row>
    <row r="258" spans="1:14" ht="31">
      <c r="A258" s="204" t="s">
        <v>1665</v>
      </c>
      <c r="B258" s="205" t="s">
        <v>1655</v>
      </c>
      <c r="C258" s="206">
        <v>208</v>
      </c>
      <c r="D258" s="206">
        <v>297</v>
      </c>
      <c r="E258" s="205" t="s">
        <v>1655</v>
      </c>
      <c r="F258" s="205" t="s">
        <v>1655</v>
      </c>
      <c r="G258" s="205" t="s">
        <v>1655</v>
      </c>
      <c r="H258" s="206">
        <v>329</v>
      </c>
      <c r="I258" s="206">
        <v>55</v>
      </c>
      <c r="J258" s="206">
        <v>28</v>
      </c>
      <c r="K258" s="206">
        <v>10</v>
      </c>
      <c r="L258" s="206">
        <v>1784</v>
      </c>
      <c r="M258" s="206">
        <v>2003</v>
      </c>
      <c r="N258" s="96"/>
    </row>
    <row r="259" spans="1:14" ht="31">
      <c r="A259" s="204" t="s">
        <v>1666</v>
      </c>
      <c r="B259" s="206">
        <v>168</v>
      </c>
      <c r="C259" s="206">
        <v>236</v>
      </c>
      <c r="D259" s="206">
        <v>427</v>
      </c>
      <c r="E259" s="206">
        <v>531</v>
      </c>
      <c r="F259" s="206">
        <v>915</v>
      </c>
      <c r="G259" s="206">
        <v>83</v>
      </c>
      <c r="H259" s="206">
        <v>431</v>
      </c>
      <c r="I259" s="206">
        <v>54</v>
      </c>
      <c r="J259" s="206">
        <v>29</v>
      </c>
      <c r="K259" s="206">
        <v>7</v>
      </c>
      <c r="L259" s="206">
        <v>1928</v>
      </c>
      <c r="M259" s="206">
        <v>3944</v>
      </c>
      <c r="N259" s="96"/>
    </row>
    <row r="260" spans="1:14" ht="15.5">
      <c r="A260" s="204" t="s">
        <v>1667</v>
      </c>
      <c r="B260" s="206">
        <v>246</v>
      </c>
      <c r="C260" s="206">
        <v>303</v>
      </c>
      <c r="D260" s="206">
        <v>433</v>
      </c>
      <c r="E260" s="206">
        <v>643</v>
      </c>
      <c r="F260" s="205" t="s">
        <v>1655</v>
      </c>
      <c r="G260" s="206">
        <v>157</v>
      </c>
      <c r="H260" s="206">
        <v>595</v>
      </c>
      <c r="I260" s="206">
        <v>73</v>
      </c>
      <c r="J260" s="206">
        <v>43</v>
      </c>
      <c r="K260" s="206">
        <v>10</v>
      </c>
      <c r="L260" s="206">
        <v>2059</v>
      </c>
      <c r="M260" s="206">
        <v>2249</v>
      </c>
      <c r="N260" s="96"/>
    </row>
    <row r="261" spans="1:14" ht="42">
      <c r="A261" s="186" t="s">
        <v>1565</v>
      </c>
      <c r="B261" s="206">
        <v>203</v>
      </c>
      <c r="C261" s="206">
        <v>225</v>
      </c>
      <c r="D261" s="206">
        <v>290</v>
      </c>
      <c r="E261" s="206">
        <v>422</v>
      </c>
      <c r="F261" s="206">
        <v>750</v>
      </c>
      <c r="G261" s="206">
        <v>150</v>
      </c>
      <c r="H261" s="206">
        <v>288</v>
      </c>
      <c r="I261" s="206">
        <v>73</v>
      </c>
      <c r="J261" s="206">
        <v>34</v>
      </c>
      <c r="K261" s="206">
        <v>12</v>
      </c>
      <c r="L261" s="206">
        <v>1725</v>
      </c>
      <c r="M261" s="206">
        <v>2650</v>
      </c>
      <c r="N261" s="96"/>
    </row>
    <row r="262" spans="1:14" ht="46.5">
      <c r="A262" s="207" t="s">
        <v>1668</v>
      </c>
      <c r="B262" s="208">
        <v>222.3</v>
      </c>
      <c r="C262" s="208">
        <v>272.5</v>
      </c>
      <c r="D262" s="208">
        <v>400.6</v>
      </c>
      <c r="E262" s="208">
        <v>526.6</v>
      </c>
      <c r="F262" s="208">
        <v>832.5</v>
      </c>
      <c r="G262" s="208">
        <v>120.4</v>
      </c>
      <c r="H262" s="208">
        <v>431.8</v>
      </c>
      <c r="I262" s="208">
        <v>64.5</v>
      </c>
      <c r="J262" s="208">
        <v>34.1</v>
      </c>
      <c r="K262" s="208">
        <v>10.4</v>
      </c>
      <c r="L262" s="208">
        <v>1795.4</v>
      </c>
      <c r="M262" s="208">
        <v>2607.1999999999998</v>
      </c>
      <c r="N262" s="96"/>
    </row>
    <row r="263" spans="1:14">
      <c r="A263" s="96"/>
      <c r="B263" s="96"/>
      <c r="C263" s="96"/>
      <c r="D263" s="96"/>
      <c r="E263" s="96"/>
      <c r="F263" s="96"/>
      <c r="G263" s="96"/>
      <c r="H263" s="96"/>
      <c r="I263" s="96"/>
      <c r="J263" s="96"/>
      <c r="K263" s="96"/>
      <c r="L263" s="96"/>
      <c r="M263" s="96"/>
      <c r="N263" s="96"/>
    </row>
    <row r="264" spans="1:14">
      <c r="A264" s="550" t="s">
        <v>1596</v>
      </c>
      <c r="B264" s="553">
        <v>14</v>
      </c>
      <c r="C264" s="554"/>
      <c r="D264" s="555"/>
      <c r="E264" s="553">
        <v>15</v>
      </c>
      <c r="F264" s="554"/>
      <c r="G264" s="554"/>
      <c r="H264" s="554"/>
      <c r="I264" s="554"/>
      <c r="J264" s="555"/>
      <c r="K264" s="96"/>
      <c r="L264" s="96"/>
      <c r="M264" s="96"/>
      <c r="N264" s="96"/>
    </row>
    <row r="265" spans="1:14">
      <c r="A265" s="551"/>
      <c r="B265" s="599" t="s">
        <v>1627</v>
      </c>
      <c r="C265" s="600"/>
      <c r="D265" s="601"/>
      <c r="E265" s="559" t="s">
        <v>1669</v>
      </c>
      <c r="F265" s="560"/>
      <c r="G265" s="560"/>
      <c r="H265" s="560"/>
      <c r="I265" s="560"/>
      <c r="J265" s="561"/>
      <c r="K265" s="96"/>
      <c r="L265" s="96"/>
      <c r="M265" s="96"/>
      <c r="N265" s="96"/>
    </row>
    <row r="266" spans="1:14">
      <c r="A266" s="551"/>
      <c r="B266" s="485" t="s">
        <v>1670</v>
      </c>
      <c r="C266" s="485" t="s">
        <v>1671</v>
      </c>
      <c r="D266" s="485" t="s">
        <v>1672</v>
      </c>
      <c r="E266" s="602" t="s">
        <v>1673</v>
      </c>
      <c r="F266" s="603"/>
      <c r="G266" s="604"/>
      <c r="H266" s="605" t="s">
        <v>1674</v>
      </c>
      <c r="I266" s="483" t="s">
        <v>1675</v>
      </c>
      <c r="J266" s="605" t="s">
        <v>1676</v>
      </c>
      <c r="K266" s="96"/>
      <c r="L266" s="96"/>
      <c r="M266" s="96"/>
      <c r="N266" s="96"/>
    </row>
    <row r="267" spans="1:14" ht="71.5">
      <c r="A267" s="552"/>
      <c r="B267" s="486"/>
      <c r="C267" s="486"/>
      <c r="D267" s="486"/>
      <c r="E267" s="176" t="s">
        <v>1677</v>
      </c>
      <c r="F267" s="200" t="s">
        <v>1678</v>
      </c>
      <c r="G267" s="176" t="s">
        <v>1679</v>
      </c>
      <c r="H267" s="606"/>
      <c r="I267" s="484"/>
      <c r="J267" s="606"/>
      <c r="K267" s="96"/>
      <c r="L267" s="96"/>
      <c r="M267" s="96"/>
      <c r="N267" s="96"/>
    </row>
    <row r="268" spans="1:14" ht="28">
      <c r="A268" s="186" t="s">
        <v>1537</v>
      </c>
      <c r="B268" s="187">
        <v>3500</v>
      </c>
      <c r="C268" s="187">
        <v>1990</v>
      </c>
      <c r="D268" s="187">
        <v>4100</v>
      </c>
      <c r="E268" s="187">
        <v>2945</v>
      </c>
      <c r="F268" s="187">
        <v>1233</v>
      </c>
      <c r="G268" s="187">
        <v>1925</v>
      </c>
      <c r="H268" s="187">
        <v>240</v>
      </c>
      <c r="I268" s="187">
        <v>505</v>
      </c>
      <c r="J268" s="187">
        <v>690</v>
      </c>
      <c r="K268" s="96"/>
      <c r="L268" s="96"/>
      <c r="M268" s="96"/>
      <c r="N268" s="96"/>
    </row>
    <row r="269" spans="1:14">
      <c r="A269" s="186" t="s">
        <v>1539</v>
      </c>
      <c r="B269" s="187">
        <v>2294</v>
      </c>
      <c r="C269" s="187">
        <v>1113</v>
      </c>
      <c r="D269" s="187">
        <v>3481</v>
      </c>
      <c r="E269" s="187">
        <v>2515</v>
      </c>
      <c r="F269" s="187">
        <v>1103</v>
      </c>
      <c r="G269" s="187">
        <v>1594</v>
      </c>
      <c r="H269" s="187">
        <v>253</v>
      </c>
      <c r="I269" s="187">
        <v>464</v>
      </c>
      <c r="J269" s="187">
        <v>488</v>
      </c>
      <c r="K269" s="96"/>
      <c r="L269" s="96"/>
      <c r="M269" s="96"/>
      <c r="N269" s="96"/>
    </row>
    <row r="270" spans="1:14">
      <c r="A270" s="186" t="s">
        <v>1540</v>
      </c>
      <c r="B270" s="187">
        <v>2000</v>
      </c>
      <c r="C270" s="187">
        <v>1400</v>
      </c>
      <c r="D270" s="187">
        <v>3400</v>
      </c>
      <c r="E270" s="187">
        <v>2615</v>
      </c>
      <c r="F270" s="187">
        <v>1148</v>
      </c>
      <c r="G270" s="187">
        <v>1639</v>
      </c>
      <c r="H270" s="187">
        <v>219</v>
      </c>
      <c r="I270" s="187">
        <v>477</v>
      </c>
      <c r="J270" s="187">
        <v>411</v>
      </c>
      <c r="K270" s="96"/>
      <c r="L270" s="96"/>
      <c r="M270" s="96"/>
      <c r="N270" s="96"/>
    </row>
    <row r="271" spans="1:14" ht="28">
      <c r="A271" s="186" t="s">
        <v>1541</v>
      </c>
      <c r="B271" s="187">
        <v>2950</v>
      </c>
      <c r="C271" s="187">
        <v>1550</v>
      </c>
      <c r="D271" s="187">
        <v>3650</v>
      </c>
      <c r="E271" s="187">
        <v>2865</v>
      </c>
      <c r="F271" s="187">
        <v>1271</v>
      </c>
      <c r="G271" s="187">
        <v>1859</v>
      </c>
      <c r="H271" s="187">
        <v>328</v>
      </c>
      <c r="I271" s="187">
        <v>416</v>
      </c>
      <c r="J271" s="187">
        <v>370</v>
      </c>
      <c r="K271" s="96"/>
      <c r="L271" s="96"/>
      <c r="M271" s="96"/>
      <c r="N271" s="96"/>
    </row>
    <row r="272" spans="1:14" ht="28">
      <c r="A272" s="186" t="s">
        <v>1542</v>
      </c>
      <c r="B272" s="187">
        <v>2513</v>
      </c>
      <c r="C272" s="187">
        <v>1379</v>
      </c>
      <c r="D272" s="187">
        <v>4275</v>
      </c>
      <c r="E272" s="187">
        <v>3396</v>
      </c>
      <c r="F272" s="187">
        <v>1423</v>
      </c>
      <c r="G272" s="187">
        <v>2099</v>
      </c>
      <c r="H272" s="187">
        <v>229</v>
      </c>
      <c r="I272" s="187">
        <v>468</v>
      </c>
      <c r="J272" s="187">
        <v>358</v>
      </c>
      <c r="K272" s="96"/>
      <c r="L272" s="96"/>
      <c r="M272" s="96"/>
      <c r="N272" s="96"/>
    </row>
    <row r="273" spans="1:14">
      <c r="A273" s="186" t="s">
        <v>1543</v>
      </c>
      <c r="B273" s="187">
        <v>3800</v>
      </c>
      <c r="C273" s="187">
        <v>1625</v>
      </c>
      <c r="D273" s="187">
        <v>4300</v>
      </c>
      <c r="E273" s="187">
        <v>2572</v>
      </c>
      <c r="F273" s="187">
        <v>1110</v>
      </c>
      <c r="G273" s="187">
        <v>1613</v>
      </c>
      <c r="H273" s="187">
        <v>186</v>
      </c>
      <c r="I273" s="187">
        <v>375</v>
      </c>
      <c r="J273" s="187">
        <v>462</v>
      </c>
      <c r="K273" s="96"/>
      <c r="L273" s="96"/>
      <c r="M273" s="96"/>
      <c r="N273" s="96"/>
    </row>
    <row r="274" spans="1:14">
      <c r="A274" s="186" t="s">
        <v>1544</v>
      </c>
      <c r="B274" s="187">
        <v>3525</v>
      </c>
      <c r="C274" s="187">
        <v>1376</v>
      </c>
      <c r="D274" s="187">
        <v>3206</v>
      </c>
      <c r="E274" s="187">
        <v>2747</v>
      </c>
      <c r="F274" s="187">
        <v>1174</v>
      </c>
      <c r="G274" s="187">
        <v>1702</v>
      </c>
      <c r="H274" s="187">
        <v>190</v>
      </c>
      <c r="I274" s="187">
        <v>365</v>
      </c>
      <c r="J274" s="187">
        <v>309</v>
      </c>
      <c r="K274" s="96"/>
      <c r="L274" s="96"/>
      <c r="M274" s="96"/>
      <c r="N274" s="96"/>
    </row>
    <row r="275" spans="1:14" ht="28">
      <c r="A275" s="186" t="s">
        <v>1545</v>
      </c>
      <c r="B275" s="187">
        <v>1665</v>
      </c>
      <c r="C275" s="187">
        <v>1224</v>
      </c>
      <c r="D275" s="187">
        <v>4459</v>
      </c>
      <c r="E275" s="187">
        <v>2619</v>
      </c>
      <c r="F275" s="187">
        <v>1118</v>
      </c>
      <c r="G275" s="187">
        <v>1631</v>
      </c>
      <c r="H275" s="187">
        <v>161</v>
      </c>
      <c r="I275" s="187">
        <v>318</v>
      </c>
      <c r="J275" s="187">
        <v>200</v>
      </c>
      <c r="K275" s="96"/>
      <c r="L275" s="96"/>
      <c r="M275" s="96"/>
      <c r="N275" s="96"/>
    </row>
    <row r="276" spans="1:14">
      <c r="A276" s="186" t="s">
        <v>1546</v>
      </c>
      <c r="B276" s="187">
        <v>2078</v>
      </c>
      <c r="C276" s="187">
        <v>1176</v>
      </c>
      <c r="D276" s="187">
        <v>4456</v>
      </c>
      <c r="E276" s="187">
        <v>2733</v>
      </c>
      <c r="F276" s="187">
        <v>1224</v>
      </c>
      <c r="G276" s="187">
        <v>1756</v>
      </c>
      <c r="H276" s="187">
        <v>186</v>
      </c>
      <c r="I276" s="187">
        <v>375</v>
      </c>
      <c r="J276" s="187">
        <v>273</v>
      </c>
      <c r="K276" s="96"/>
      <c r="L276" s="96"/>
      <c r="M276" s="96"/>
      <c r="N276" s="96"/>
    </row>
    <row r="277" spans="1:14">
      <c r="A277" s="186" t="s">
        <v>1547</v>
      </c>
      <c r="B277" s="187">
        <v>2093</v>
      </c>
      <c r="C277" s="187">
        <v>1511</v>
      </c>
      <c r="D277" s="187">
        <v>3744</v>
      </c>
      <c r="E277" s="187">
        <v>2965</v>
      </c>
      <c r="F277" s="187">
        <v>1282</v>
      </c>
      <c r="G277" s="187">
        <v>1882</v>
      </c>
      <c r="H277" s="187">
        <v>240</v>
      </c>
      <c r="I277" s="187">
        <v>603</v>
      </c>
      <c r="J277" s="187">
        <v>398</v>
      </c>
      <c r="K277" s="96"/>
      <c r="L277" s="96"/>
      <c r="M277" s="96"/>
      <c r="N277" s="96"/>
    </row>
    <row r="278" spans="1:14" ht="28">
      <c r="A278" s="186" t="s">
        <v>1548</v>
      </c>
      <c r="B278" s="187">
        <v>3103</v>
      </c>
      <c r="C278" s="187">
        <v>1369</v>
      </c>
      <c r="D278" s="187">
        <v>4222</v>
      </c>
      <c r="E278" s="187">
        <v>2566</v>
      </c>
      <c r="F278" s="187">
        <v>1146</v>
      </c>
      <c r="G278" s="187">
        <v>1726</v>
      </c>
      <c r="H278" s="187">
        <v>201</v>
      </c>
      <c r="I278" s="187">
        <v>408</v>
      </c>
      <c r="J278" s="187">
        <v>345</v>
      </c>
      <c r="K278" s="96"/>
      <c r="L278" s="96"/>
      <c r="M278" s="96"/>
      <c r="N278" s="96"/>
    </row>
    <row r="279" spans="1:14" ht="28">
      <c r="A279" s="186" t="s">
        <v>1549</v>
      </c>
      <c r="B279" s="187">
        <v>2950</v>
      </c>
      <c r="C279" s="187">
        <v>1325</v>
      </c>
      <c r="D279" s="187">
        <v>3238</v>
      </c>
      <c r="E279" s="187">
        <v>2191</v>
      </c>
      <c r="F279" s="187">
        <v>898</v>
      </c>
      <c r="G279" s="187">
        <v>1243</v>
      </c>
      <c r="H279" s="187">
        <v>350</v>
      </c>
      <c r="I279" s="187">
        <v>368</v>
      </c>
      <c r="J279" s="187">
        <v>450</v>
      </c>
      <c r="K279" s="96"/>
      <c r="L279" s="96"/>
      <c r="M279" s="96"/>
      <c r="N279" s="96"/>
    </row>
    <row r="280" spans="1:14">
      <c r="A280" s="186" t="s">
        <v>1550</v>
      </c>
      <c r="B280" s="187">
        <v>2200</v>
      </c>
      <c r="C280" s="187">
        <v>1725</v>
      </c>
      <c r="D280" s="187">
        <v>5075</v>
      </c>
      <c r="E280" s="187">
        <v>2642</v>
      </c>
      <c r="F280" s="187">
        <v>1144</v>
      </c>
      <c r="G280" s="187">
        <v>1660</v>
      </c>
      <c r="H280" s="187">
        <v>243</v>
      </c>
      <c r="I280" s="187">
        <v>425</v>
      </c>
      <c r="J280" s="187">
        <v>297</v>
      </c>
      <c r="K280" s="96"/>
      <c r="L280" s="96"/>
      <c r="M280" s="96"/>
      <c r="N280" s="96"/>
    </row>
    <row r="281" spans="1:14" ht="42">
      <c r="A281" s="186" t="s">
        <v>1565</v>
      </c>
      <c r="B281" s="187">
        <v>2175</v>
      </c>
      <c r="C281" s="187">
        <v>1085</v>
      </c>
      <c r="D281" s="187">
        <v>4688</v>
      </c>
      <c r="E281" s="187">
        <v>2754</v>
      </c>
      <c r="F281" s="187">
        <v>1091</v>
      </c>
      <c r="G281" s="187">
        <v>1710</v>
      </c>
      <c r="H281" s="187">
        <v>228</v>
      </c>
      <c r="I281" s="187">
        <v>345</v>
      </c>
      <c r="J281" s="187">
        <v>225</v>
      </c>
      <c r="K281" s="96"/>
      <c r="L281" s="96"/>
      <c r="M281" s="96"/>
      <c r="N281" s="96"/>
    </row>
    <row r="282" spans="1:14" ht="28">
      <c r="A282" s="191" t="s">
        <v>1552</v>
      </c>
      <c r="B282" s="192">
        <v>2631.8</v>
      </c>
      <c r="C282" s="192">
        <v>1417.6</v>
      </c>
      <c r="D282" s="192">
        <v>4020.9</v>
      </c>
      <c r="E282" s="192">
        <v>2723.1</v>
      </c>
      <c r="F282" s="192">
        <v>1168.8</v>
      </c>
      <c r="G282" s="192">
        <v>1716.9</v>
      </c>
      <c r="H282" s="192">
        <v>232.3</v>
      </c>
      <c r="I282" s="192">
        <v>422.2</v>
      </c>
      <c r="J282" s="192">
        <v>376.8</v>
      </c>
      <c r="K282" s="96"/>
      <c r="L282" s="96"/>
      <c r="M282" s="96"/>
      <c r="N282" s="96"/>
    </row>
    <row r="283" spans="1:14">
      <c r="A283" s="96"/>
      <c r="B283" s="96"/>
      <c r="C283" s="96"/>
      <c r="D283" s="96"/>
      <c r="E283" s="96"/>
      <c r="F283" s="96"/>
      <c r="G283" s="96"/>
      <c r="H283" s="96"/>
      <c r="I283" s="96"/>
      <c r="J283" s="96"/>
      <c r="K283" s="96"/>
      <c r="L283" s="96"/>
      <c r="M283" s="96"/>
      <c r="N283" s="96"/>
    </row>
    <row r="284" spans="1:14">
      <c r="A284" s="96"/>
      <c r="B284" s="96"/>
      <c r="C284" s="96"/>
      <c r="D284" s="96"/>
      <c r="E284" s="96"/>
      <c r="F284" s="96"/>
      <c r="G284" s="96"/>
      <c r="H284" s="96"/>
      <c r="I284" s="96"/>
      <c r="J284" s="96"/>
      <c r="K284" s="96"/>
      <c r="L284" s="96"/>
      <c r="M284" s="96"/>
      <c r="N284" s="96"/>
    </row>
    <row r="285" spans="1:14">
      <c r="A285" s="487" t="s">
        <v>1479</v>
      </c>
      <c r="B285" s="490">
        <v>15</v>
      </c>
      <c r="C285" s="491"/>
      <c r="D285" s="491"/>
      <c r="E285" s="491"/>
      <c r="F285" s="491"/>
      <c r="G285" s="491"/>
      <c r="H285" s="491"/>
      <c r="I285" s="491"/>
      <c r="J285" s="491"/>
      <c r="K285" s="491"/>
      <c r="L285" s="491"/>
      <c r="M285" s="492"/>
      <c r="N285" s="96"/>
    </row>
    <row r="286" spans="1:14">
      <c r="A286" s="488"/>
      <c r="B286" s="493" t="s">
        <v>1680</v>
      </c>
      <c r="C286" s="494"/>
      <c r="D286" s="494"/>
      <c r="E286" s="494"/>
      <c r="F286" s="494"/>
      <c r="G286" s="494"/>
      <c r="H286" s="494"/>
      <c r="I286" s="494"/>
      <c r="J286" s="494"/>
      <c r="K286" s="494"/>
      <c r="L286" s="494"/>
      <c r="M286" s="495"/>
      <c r="N286" s="96"/>
    </row>
    <row r="287" spans="1:14">
      <c r="A287" s="488"/>
      <c r="B287" s="485" t="s">
        <v>1681</v>
      </c>
      <c r="C287" s="506" t="s">
        <v>1682</v>
      </c>
      <c r="D287" s="607"/>
      <c r="E287" s="507"/>
      <c r="F287" s="485" t="s">
        <v>1683</v>
      </c>
      <c r="G287" s="485" t="s">
        <v>1684</v>
      </c>
      <c r="H287" s="496" t="s">
        <v>1685</v>
      </c>
      <c r="I287" s="568" t="s">
        <v>1686</v>
      </c>
      <c r="J287" s="569"/>
      <c r="K287" s="608" t="s">
        <v>1687</v>
      </c>
      <c r="L287" s="609"/>
      <c r="M287" s="610"/>
      <c r="N287" s="96"/>
    </row>
    <row r="288" spans="1:14" ht="54">
      <c r="A288" s="489"/>
      <c r="B288" s="486"/>
      <c r="C288" s="196" t="s">
        <v>1688</v>
      </c>
      <c r="D288" s="177" t="s">
        <v>1689</v>
      </c>
      <c r="E288" s="194" t="s">
        <v>1690</v>
      </c>
      <c r="F288" s="486"/>
      <c r="G288" s="486"/>
      <c r="H288" s="497"/>
      <c r="I288" s="194" t="s">
        <v>1691</v>
      </c>
      <c r="J288" s="194" t="s">
        <v>1692</v>
      </c>
      <c r="K288" s="177" t="s">
        <v>1693</v>
      </c>
      <c r="L288" s="177" t="s">
        <v>1694</v>
      </c>
      <c r="M288" s="177" t="s">
        <v>1695</v>
      </c>
      <c r="N288" s="96"/>
    </row>
    <row r="289" spans="1:14">
      <c r="A289" s="178" t="s">
        <v>1492</v>
      </c>
      <c r="B289" s="184">
        <v>1450</v>
      </c>
      <c r="C289" s="184">
        <v>183</v>
      </c>
      <c r="D289" s="180" t="s">
        <v>1493</v>
      </c>
      <c r="E289" s="184">
        <v>210</v>
      </c>
      <c r="F289" s="184">
        <v>55</v>
      </c>
      <c r="G289" s="184">
        <v>1975</v>
      </c>
      <c r="H289" s="184">
        <v>555</v>
      </c>
      <c r="I289" s="209" t="s">
        <v>1493</v>
      </c>
      <c r="J289" s="180" t="s">
        <v>1493</v>
      </c>
      <c r="K289" s="184">
        <v>35</v>
      </c>
      <c r="L289" s="184">
        <v>30</v>
      </c>
      <c r="M289" s="184">
        <v>80</v>
      </c>
      <c r="N289" s="96"/>
    </row>
    <row r="290" spans="1:14">
      <c r="A290" s="178" t="s">
        <v>1494</v>
      </c>
      <c r="B290" s="184">
        <v>425</v>
      </c>
      <c r="C290" s="184">
        <v>180</v>
      </c>
      <c r="D290" s="184">
        <v>180</v>
      </c>
      <c r="E290" s="184">
        <v>180</v>
      </c>
      <c r="F290" s="184">
        <v>55</v>
      </c>
      <c r="G290" s="184">
        <v>1961</v>
      </c>
      <c r="H290" s="184">
        <v>431</v>
      </c>
      <c r="I290" s="209" t="s">
        <v>1493</v>
      </c>
      <c r="J290" s="180" t="s">
        <v>1493</v>
      </c>
      <c r="K290" s="184">
        <v>29</v>
      </c>
      <c r="L290" s="180" t="s">
        <v>1493</v>
      </c>
      <c r="M290" s="184">
        <v>39</v>
      </c>
      <c r="N290" s="96"/>
    </row>
    <row r="291" spans="1:14">
      <c r="A291" s="178" t="s">
        <v>1495</v>
      </c>
      <c r="B291" s="184">
        <v>438</v>
      </c>
      <c r="C291" s="184">
        <v>168</v>
      </c>
      <c r="D291" s="184">
        <v>168</v>
      </c>
      <c r="E291" s="184">
        <v>168</v>
      </c>
      <c r="F291" s="184">
        <v>55</v>
      </c>
      <c r="G291" s="184">
        <v>1700</v>
      </c>
      <c r="H291" s="184">
        <v>378</v>
      </c>
      <c r="I291" s="209" t="s">
        <v>1493</v>
      </c>
      <c r="J291" s="180" t="s">
        <v>1493</v>
      </c>
      <c r="K291" s="180" t="s">
        <v>1493</v>
      </c>
      <c r="L291" s="180" t="s">
        <v>1493</v>
      </c>
      <c r="M291" s="180" t="s">
        <v>1493</v>
      </c>
      <c r="N291" s="96"/>
    </row>
    <row r="292" spans="1:14">
      <c r="A292" s="178" t="s">
        <v>1496</v>
      </c>
      <c r="B292" s="184">
        <v>767</v>
      </c>
      <c r="C292" s="184">
        <v>180</v>
      </c>
      <c r="D292" s="184">
        <v>180</v>
      </c>
      <c r="E292" s="184">
        <v>180</v>
      </c>
      <c r="F292" s="184">
        <v>50</v>
      </c>
      <c r="G292" s="184">
        <v>1980</v>
      </c>
      <c r="H292" s="184">
        <v>500</v>
      </c>
      <c r="I292" s="209" t="s">
        <v>1493</v>
      </c>
      <c r="J292" s="180" t="s">
        <v>1493</v>
      </c>
      <c r="K292" s="180" t="s">
        <v>1493</v>
      </c>
      <c r="L292" s="180" t="s">
        <v>1493</v>
      </c>
      <c r="M292" s="180" t="s">
        <v>1493</v>
      </c>
      <c r="N292" s="96"/>
    </row>
    <row r="293" spans="1:14" ht="26">
      <c r="A293" s="178" t="s">
        <v>1497</v>
      </c>
      <c r="B293" s="180" t="s">
        <v>1493</v>
      </c>
      <c r="C293" s="184">
        <v>183</v>
      </c>
      <c r="D293" s="184">
        <v>182</v>
      </c>
      <c r="E293" s="184">
        <v>186</v>
      </c>
      <c r="F293" s="184">
        <v>53</v>
      </c>
      <c r="G293" s="184">
        <v>1741</v>
      </c>
      <c r="H293" s="184">
        <v>414</v>
      </c>
      <c r="I293" s="209" t="s">
        <v>1493</v>
      </c>
      <c r="J293" s="180" t="s">
        <v>1493</v>
      </c>
      <c r="K293" s="180" t="s">
        <v>1493</v>
      </c>
      <c r="L293" s="180" t="s">
        <v>1493</v>
      </c>
      <c r="M293" s="180" t="s">
        <v>1493</v>
      </c>
      <c r="N293" s="96"/>
    </row>
    <row r="294" spans="1:14">
      <c r="A294" s="178" t="s">
        <v>1498</v>
      </c>
      <c r="B294" s="184">
        <v>1081</v>
      </c>
      <c r="C294" s="184">
        <v>185</v>
      </c>
      <c r="D294" s="180" t="s">
        <v>1493</v>
      </c>
      <c r="E294" s="184">
        <v>191</v>
      </c>
      <c r="F294" s="184">
        <v>49</v>
      </c>
      <c r="G294" s="184">
        <v>1839</v>
      </c>
      <c r="H294" s="184">
        <v>300</v>
      </c>
      <c r="I294" s="209" t="s">
        <v>1493</v>
      </c>
      <c r="J294" s="180" t="s">
        <v>1493</v>
      </c>
      <c r="K294" s="180" t="s">
        <v>1493</v>
      </c>
      <c r="L294" s="180" t="s">
        <v>1493</v>
      </c>
      <c r="M294" s="180" t="s">
        <v>1493</v>
      </c>
      <c r="N294" s="96"/>
    </row>
    <row r="295" spans="1:14">
      <c r="A295" s="178" t="s">
        <v>1499</v>
      </c>
      <c r="B295" s="184">
        <v>1797</v>
      </c>
      <c r="C295" s="184">
        <v>180</v>
      </c>
      <c r="D295" s="184">
        <v>180</v>
      </c>
      <c r="E295" s="184">
        <v>185</v>
      </c>
      <c r="F295" s="184">
        <v>50</v>
      </c>
      <c r="G295" s="184">
        <v>1976</v>
      </c>
      <c r="H295" s="184">
        <v>230</v>
      </c>
      <c r="I295" s="209" t="s">
        <v>1493</v>
      </c>
      <c r="J295" s="180" t="s">
        <v>1493</v>
      </c>
      <c r="K295" s="180" t="s">
        <v>1493</v>
      </c>
      <c r="L295" s="180" t="s">
        <v>1493</v>
      </c>
      <c r="M295" s="180" t="s">
        <v>1493</v>
      </c>
      <c r="N295" s="96"/>
    </row>
    <row r="296" spans="1:14">
      <c r="A296" s="178" t="s">
        <v>1500</v>
      </c>
      <c r="B296" s="184">
        <v>950</v>
      </c>
      <c r="C296" s="184">
        <v>120</v>
      </c>
      <c r="D296" s="184">
        <v>173</v>
      </c>
      <c r="E296" s="184">
        <v>173</v>
      </c>
      <c r="F296" s="184">
        <v>40</v>
      </c>
      <c r="G296" s="184">
        <v>1838</v>
      </c>
      <c r="H296" s="184">
        <v>204</v>
      </c>
      <c r="I296" s="209" t="s">
        <v>1493</v>
      </c>
      <c r="J296" s="180" t="s">
        <v>1493</v>
      </c>
      <c r="K296" s="180" t="s">
        <v>1493</v>
      </c>
      <c r="L296" s="180" t="s">
        <v>1493</v>
      </c>
      <c r="M296" s="180" t="s">
        <v>1493</v>
      </c>
      <c r="N296" s="96"/>
    </row>
    <row r="297" spans="1:14">
      <c r="A297" s="178" t="s">
        <v>1501</v>
      </c>
      <c r="B297" s="184">
        <v>456</v>
      </c>
      <c r="C297" s="184">
        <v>180</v>
      </c>
      <c r="D297" s="184">
        <v>180</v>
      </c>
      <c r="E297" s="184">
        <v>180</v>
      </c>
      <c r="F297" s="184">
        <v>42</v>
      </c>
      <c r="G297" s="184">
        <v>1944</v>
      </c>
      <c r="H297" s="184">
        <v>338</v>
      </c>
      <c r="I297" s="210">
        <v>1120</v>
      </c>
      <c r="J297" s="184">
        <v>1200</v>
      </c>
      <c r="K297" s="180" t="s">
        <v>1493</v>
      </c>
      <c r="L297" s="180" t="s">
        <v>1493</v>
      </c>
      <c r="M297" s="180" t="s">
        <v>1493</v>
      </c>
      <c r="N297" s="96"/>
    </row>
    <row r="298" spans="1:14">
      <c r="A298" s="178" t="s">
        <v>1502</v>
      </c>
      <c r="B298" s="184">
        <v>863</v>
      </c>
      <c r="C298" s="184">
        <v>210</v>
      </c>
      <c r="D298" s="184">
        <v>210</v>
      </c>
      <c r="E298" s="184">
        <v>222</v>
      </c>
      <c r="F298" s="184">
        <v>46</v>
      </c>
      <c r="G298" s="184">
        <v>2244</v>
      </c>
      <c r="H298" s="184">
        <v>311</v>
      </c>
      <c r="I298" s="210">
        <v>1770</v>
      </c>
      <c r="J298" s="184">
        <v>2730</v>
      </c>
      <c r="K298" s="184">
        <v>22</v>
      </c>
      <c r="L298" s="184">
        <v>19</v>
      </c>
      <c r="M298" s="184">
        <v>36</v>
      </c>
      <c r="N298" s="96"/>
    </row>
    <row r="299" spans="1:14">
      <c r="A299" s="178" t="s">
        <v>1503</v>
      </c>
      <c r="B299" s="184">
        <v>509</v>
      </c>
      <c r="C299" s="184">
        <v>189</v>
      </c>
      <c r="D299" s="180" t="s">
        <v>1493</v>
      </c>
      <c r="E299" s="184">
        <v>189</v>
      </c>
      <c r="F299" s="184">
        <v>52</v>
      </c>
      <c r="G299" s="184">
        <v>1953</v>
      </c>
      <c r="H299" s="184">
        <v>269</v>
      </c>
      <c r="I299" s="209" t="s">
        <v>1493</v>
      </c>
      <c r="J299" s="180" t="s">
        <v>1493</v>
      </c>
      <c r="K299" s="180" t="s">
        <v>1493</v>
      </c>
      <c r="L299" s="180" t="s">
        <v>1493</v>
      </c>
      <c r="M299" s="180" t="s">
        <v>1493</v>
      </c>
      <c r="N299" s="96"/>
    </row>
    <row r="300" spans="1:14" ht="26">
      <c r="A300" s="178" t="s">
        <v>1504</v>
      </c>
      <c r="B300" s="184">
        <v>640</v>
      </c>
      <c r="C300" s="184">
        <v>157</v>
      </c>
      <c r="D300" s="184">
        <v>179</v>
      </c>
      <c r="E300" s="184">
        <v>180</v>
      </c>
      <c r="F300" s="184">
        <v>45</v>
      </c>
      <c r="G300" s="184">
        <v>1775</v>
      </c>
      <c r="H300" s="184">
        <v>323</v>
      </c>
      <c r="I300" s="210">
        <v>1025</v>
      </c>
      <c r="J300" s="184">
        <v>2050</v>
      </c>
      <c r="K300" s="180" t="s">
        <v>1493</v>
      </c>
      <c r="L300" s="180" t="s">
        <v>1493</v>
      </c>
      <c r="M300" s="180" t="s">
        <v>1493</v>
      </c>
      <c r="N300" s="96"/>
    </row>
    <row r="301" spans="1:14">
      <c r="A301" s="178" t="s">
        <v>1505</v>
      </c>
      <c r="B301" s="184">
        <v>476</v>
      </c>
      <c r="C301" s="184">
        <v>184</v>
      </c>
      <c r="D301" s="184">
        <v>184</v>
      </c>
      <c r="E301" s="184">
        <v>184</v>
      </c>
      <c r="F301" s="184">
        <v>45</v>
      </c>
      <c r="G301" s="184">
        <v>1792</v>
      </c>
      <c r="H301" s="184">
        <v>290</v>
      </c>
      <c r="I301" s="209" t="s">
        <v>1493</v>
      </c>
      <c r="J301" s="180" t="s">
        <v>1493</v>
      </c>
      <c r="K301" s="180" t="s">
        <v>1493</v>
      </c>
      <c r="L301" s="180" t="s">
        <v>1493</v>
      </c>
      <c r="M301" s="180" t="s">
        <v>1493</v>
      </c>
      <c r="N301" s="96"/>
    </row>
    <row r="302" spans="1:14" ht="26">
      <c r="A302" s="178" t="s">
        <v>1506</v>
      </c>
      <c r="B302" s="184">
        <v>635</v>
      </c>
      <c r="C302" s="184">
        <v>180</v>
      </c>
      <c r="D302" s="184">
        <v>180</v>
      </c>
      <c r="E302" s="184">
        <v>180</v>
      </c>
      <c r="F302" s="184">
        <v>45</v>
      </c>
      <c r="G302" s="184">
        <v>1710</v>
      </c>
      <c r="H302" s="184">
        <v>285</v>
      </c>
      <c r="I302" s="209" t="s">
        <v>1493</v>
      </c>
      <c r="J302" s="180" t="s">
        <v>1493</v>
      </c>
      <c r="K302" s="184">
        <v>24</v>
      </c>
      <c r="L302" s="184">
        <v>21</v>
      </c>
      <c r="M302" s="184">
        <v>29</v>
      </c>
      <c r="N302" s="96"/>
    </row>
    <row r="303" spans="1:14" ht="26">
      <c r="A303" s="181" t="s">
        <v>1507</v>
      </c>
      <c r="B303" s="182">
        <v>806.6</v>
      </c>
      <c r="C303" s="182">
        <v>177</v>
      </c>
      <c r="D303" s="182">
        <v>181.3</v>
      </c>
      <c r="E303" s="182">
        <v>186.2</v>
      </c>
      <c r="F303" s="182">
        <v>48.6</v>
      </c>
      <c r="G303" s="182">
        <v>1887.6</v>
      </c>
      <c r="H303" s="182">
        <v>344.6</v>
      </c>
      <c r="I303" s="211">
        <v>1305</v>
      </c>
      <c r="J303" s="182">
        <v>1993.3</v>
      </c>
      <c r="K303" s="182">
        <v>27.4</v>
      </c>
      <c r="L303" s="182">
        <v>23.3</v>
      </c>
      <c r="M303" s="182">
        <v>45.9</v>
      </c>
      <c r="N303" s="96"/>
    </row>
    <row r="304" spans="1:14">
      <c r="A304" s="96"/>
      <c r="B304" s="96"/>
      <c r="C304" s="96"/>
      <c r="D304" s="96"/>
      <c r="E304" s="96"/>
      <c r="F304" s="96"/>
      <c r="G304" s="96"/>
      <c r="H304" s="96"/>
      <c r="I304" s="96"/>
      <c r="J304" s="96"/>
      <c r="K304" s="96"/>
      <c r="L304" s="96"/>
      <c r="M304" s="96"/>
      <c r="N304" s="96"/>
    </row>
    <row r="305" spans="1:14" ht="15">
      <c r="A305" s="534" t="s">
        <v>1553</v>
      </c>
      <c r="B305" s="537">
        <v>15</v>
      </c>
      <c r="C305" s="538"/>
      <c r="D305" s="538"/>
      <c r="E305" s="538"/>
      <c r="F305" s="538"/>
      <c r="G305" s="538"/>
      <c r="H305" s="539"/>
      <c r="I305" s="96"/>
      <c r="J305" s="96"/>
      <c r="K305" s="96"/>
      <c r="L305" s="96"/>
      <c r="M305" s="96"/>
      <c r="N305" s="96"/>
    </row>
    <row r="306" spans="1:14" ht="15">
      <c r="A306" s="535"/>
      <c r="B306" s="540" t="s">
        <v>1696</v>
      </c>
      <c r="C306" s="541"/>
      <c r="D306" s="541"/>
      <c r="E306" s="541"/>
      <c r="F306" s="541"/>
      <c r="G306" s="541"/>
      <c r="H306" s="542"/>
      <c r="I306" s="96"/>
      <c r="J306" s="96"/>
      <c r="K306" s="96"/>
      <c r="L306" s="96"/>
      <c r="M306" s="96"/>
      <c r="N306" s="96"/>
    </row>
    <row r="307" spans="1:14" ht="15">
      <c r="A307" s="535"/>
      <c r="B307" s="611" t="s">
        <v>1697</v>
      </c>
      <c r="C307" s="612"/>
      <c r="D307" s="613"/>
      <c r="E307" s="611" t="s">
        <v>1698</v>
      </c>
      <c r="F307" s="612"/>
      <c r="G307" s="613"/>
      <c r="H307" s="614" t="s">
        <v>1699</v>
      </c>
      <c r="I307" s="96"/>
      <c r="J307" s="96"/>
      <c r="K307" s="96"/>
      <c r="L307" s="96"/>
      <c r="M307" s="96"/>
      <c r="N307" s="96"/>
    </row>
    <row r="308" spans="1:14" ht="28">
      <c r="A308" s="536"/>
      <c r="B308" s="201" t="s">
        <v>1700</v>
      </c>
      <c r="C308" s="201" t="s">
        <v>1701</v>
      </c>
      <c r="D308" s="201" t="s">
        <v>1702</v>
      </c>
      <c r="E308" s="201" t="s">
        <v>1700</v>
      </c>
      <c r="F308" s="201" t="s">
        <v>1701</v>
      </c>
      <c r="G308" s="201" t="s">
        <v>1702</v>
      </c>
      <c r="H308" s="615"/>
      <c r="I308" s="96"/>
      <c r="J308" s="96"/>
      <c r="K308" s="96"/>
      <c r="L308" s="96"/>
      <c r="M308" s="96"/>
      <c r="N308" s="96"/>
    </row>
    <row r="309" spans="1:14" ht="32">
      <c r="A309" s="212" t="s">
        <v>1703</v>
      </c>
      <c r="B309" s="213">
        <v>40</v>
      </c>
      <c r="C309" s="213">
        <v>30</v>
      </c>
      <c r="D309" s="213">
        <v>60</v>
      </c>
      <c r="E309" s="213">
        <v>90</v>
      </c>
      <c r="F309" s="213">
        <v>70</v>
      </c>
      <c r="G309" s="213">
        <v>150</v>
      </c>
      <c r="H309" s="214" t="s">
        <v>1704</v>
      </c>
      <c r="I309" s="96"/>
      <c r="J309" s="96"/>
      <c r="K309" s="96"/>
      <c r="L309" s="96"/>
      <c r="M309" s="96"/>
      <c r="N309" s="96"/>
    </row>
    <row r="310" spans="1:14" ht="16">
      <c r="A310" s="212" t="s">
        <v>1705</v>
      </c>
      <c r="B310" s="213">
        <v>22</v>
      </c>
      <c r="C310" s="213">
        <v>22</v>
      </c>
      <c r="D310" s="213">
        <v>32</v>
      </c>
      <c r="E310" s="213">
        <v>78</v>
      </c>
      <c r="F310" s="213">
        <v>59</v>
      </c>
      <c r="G310" s="213">
        <v>95</v>
      </c>
      <c r="H310" s="213">
        <v>264</v>
      </c>
      <c r="I310" s="96"/>
      <c r="J310" s="96"/>
      <c r="K310" s="96"/>
      <c r="L310" s="96"/>
      <c r="M310" s="96"/>
      <c r="N310" s="96"/>
    </row>
    <row r="311" spans="1:14" ht="32">
      <c r="A311" s="212" t="s">
        <v>1706</v>
      </c>
      <c r="B311" s="213">
        <v>36</v>
      </c>
      <c r="C311" s="214" t="s">
        <v>1704</v>
      </c>
      <c r="D311" s="213">
        <v>55</v>
      </c>
      <c r="E311" s="213">
        <v>87</v>
      </c>
      <c r="F311" s="213">
        <v>74</v>
      </c>
      <c r="G311" s="213">
        <v>147</v>
      </c>
      <c r="H311" s="214" t="s">
        <v>1704</v>
      </c>
      <c r="I311" s="96"/>
      <c r="J311" s="96"/>
      <c r="K311" s="96"/>
      <c r="L311" s="96"/>
      <c r="M311" s="96"/>
      <c r="N311" s="96"/>
    </row>
    <row r="312" spans="1:14" ht="32">
      <c r="A312" s="212" t="s">
        <v>1707</v>
      </c>
      <c r="B312" s="213">
        <v>32</v>
      </c>
      <c r="C312" s="213">
        <v>23</v>
      </c>
      <c r="D312" s="213">
        <v>40</v>
      </c>
      <c r="E312" s="213">
        <v>61</v>
      </c>
      <c r="F312" s="213">
        <v>51</v>
      </c>
      <c r="G312" s="213">
        <v>70</v>
      </c>
      <c r="H312" s="214" t="s">
        <v>1704</v>
      </c>
      <c r="I312" s="96"/>
      <c r="J312" s="96"/>
      <c r="K312" s="96"/>
      <c r="L312" s="96"/>
      <c r="M312" s="96"/>
      <c r="N312" s="96"/>
    </row>
    <row r="313" spans="1:14" ht="32">
      <c r="A313" s="212" t="s">
        <v>1708</v>
      </c>
      <c r="B313" s="213">
        <v>18</v>
      </c>
      <c r="C313" s="213">
        <v>12</v>
      </c>
      <c r="D313" s="214" t="s">
        <v>1704</v>
      </c>
      <c r="E313" s="214" t="s">
        <v>1704</v>
      </c>
      <c r="F313" s="213">
        <v>49</v>
      </c>
      <c r="G313" s="214" t="s">
        <v>1704</v>
      </c>
      <c r="H313" s="214" t="s">
        <v>1704</v>
      </c>
      <c r="I313" s="96"/>
      <c r="J313" s="96"/>
      <c r="K313" s="96"/>
      <c r="L313" s="96"/>
      <c r="M313" s="96"/>
      <c r="N313" s="96"/>
    </row>
    <row r="314" spans="1:14" ht="32">
      <c r="A314" s="212" t="s">
        <v>1709</v>
      </c>
      <c r="B314" s="213">
        <v>13</v>
      </c>
      <c r="C314" s="213">
        <v>10</v>
      </c>
      <c r="D314" s="213">
        <v>24</v>
      </c>
      <c r="E314" s="213">
        <v>82</v>
      </c>
      <c r="F314" s="213">
        <v>55</v>
      </c>
      <c r="G314" s="213">
        <v>155</v>
      </c>
      <c r="H314" s="214" t="s">
        <v>1704</v>
      </c>
      <c r="I314" s="96"/>
      <c r="J314" s="96"/>
      <c r="K314" s="96"/>
      <c r="L314" s="96"/>
      <c r="M314" s="96"/>
      <c r="N314" s="96"/>
    </row>
    <row r="315" spans="1:14" ht="16">
      <c r="A315" s="212" t="s">
        <v>1710</v>
      </c>
      <c r="B315" s="213">
        <v>19</v>
      </c>
      <c r="C315" s="213">
        <v>17</v>
      </c>
      <c r="D315" s="214" t="s">
        <v>1704</v>
      </c>
      <c r="E315" s="214" t="s">
        <v>1704</v>
      </c>
      <c r="F315" s="213">
        <v>33</v>
      </c>
      <c r="G315" s="214" t="s">
        <v>1704</v>
      </c>
      <c r="H315" s="214" t="s">
        <v>1704</v>
      </c>
      <c r="I315" s="96"/>
      <c r="J315" s="96"/>
      <c r="K315" s="96"/>
      <c r="L315" s="96"/>
      <c r="M315" s="96"/>
      <c r="N315" s="96"/>
    </row>
    <row r="316" spans="1:14" ht="32">
      <c r="A316" s="212" t="s">
        <v>1711</v>
      </c>
      <c r="B316" s="213">
        <v>14</v>
      </c>
      <c r="C316" s="213">
        <v>12</v>
      </c>
      <c r="D316" s="213">
        <v>15</v>
      </c>
      <c r="E316" s="213">
        <v>38</v>
      </c>
      <c r="F316" s="213">
        <v>41</v>
      </c>
      <c r="G316" s="213">
        <v>49</v>
      </c>
      <c r="H316" s="214" t="s">
        <v>1704</v>
      </c>
      <c r="I316" s="96"/>
      <c r="J316" s="96"/>
      <c r="K316" s="96"/>
      <c r="L316" s="96"/>
      <c r="M316" s="96"/>
      <c r="N316" s="96"/>
    </row>
    <row r="317" spans="1:14" ht="16">
      <c r="A317" s="212" t="s">
        <v>1712</v>
      </c>
      <c r="B317" s="213">
        <v>18</v>
      </c>
      <c r="C317" s="213">
        <v>13</v>
      </c>
      <c r="D317" s="213">
        <v>22</v>
      </c>
      <c r="E317" s="213">
        <v>91</v>
      </c>
      <c r="F317" s="213">
        <v>75</v>
      </c>
      <c r="G317" s="213">
        <v>112</v>
      </c>
      <c r="H317" s="213">
        <v>199</v>
      </c>
      <c r="I317" s="96"/>
      <c r="J317" s="96"/>
      <c r="K317" s="96"/>
      <c r="L317" s="96"/>
      <c r="M317" s="96"/>
      <c r="N317" s="96"/>
    </row>
    <row r="318" spans="1:14" ht="32">
      <c r="A318" s="212" t="s">
        <v>1713</v>
      </c>
      <c r="B318" s="213">
        <v>44</v>
      </c>
      <c r="C318" s="213">
        <v>20</v>
      </c>
      <c r="D318" s="213">
        <v>61</v>
      </c>
      <c r="E318" s="213">
        <v>60</v>
      </c>
      <c r="F318" s="213">
        <v>50</v>
      </c>
      <c r="G318" s="213">
        <v>85</v>
      </c>
      <c r="H318" s="214" t="s">
        <v>1704</v>
      </c>
      <c r="I318" s="96"/>
      <c r="J318" s="96"/>
      <c r="K318" s="96"/>
      <c r="L318" s="96"/>
      <c r="M318" s="96"/>
      <c r="N318" s="96"/>
    </row>
    <row r="319" spans="1:14" ht="32">
      <c r="A319" s="212" t="s">
        <v>1714</v>
      </c>
      <c r="B319" s="213">
        <v>39</v>
      </c>
      <c r="C319" s="213">
        <v>31</v>
      </c>
      <c r="D319" s="213">
        <v>69</v>
      </c>
      <c r="E319" s="214" t="s">
        <v>1704</v>
      </c>
      <c r="F319" s="214" t="s">
        <v>1704</v>
      </c>
      <c r="G319" s="214" t="s">
        <v>1704</v>
      </c>
      <c r="H319" s="214" t="s">
        <v>1704</v>
      </c>
      <c r="I319" s="96"/>
      <c r="J319" s="96"/>
      <c r="K319" s="96"/>
      <c r="L319" s="96"/>
      <c r="M319" s="96"/>
      <c r="N319" s="96"/>
    </row>
    <row r="320" spans="1:14" ht="32">
      <c r="A320" s="212" t="s">
        <v>1715</v>
      </c>
      <c r="B320" s="213">
        <v>41</v>
      </c>
      <c r="C320" s="213">
        <v>35</v>
      </c>
      <c r="D320" s="213">
        <v>54</v>
      </c>
      <c r="E320" s="213">
        <v>72</v>
      </c>
      <c r="F320" s="213">
        <v>58</v>
      </c>
      <c r="G320" s="213">
        <v>97</v>
      </c>
      <c r="H320" s="214" t="s">
        <v>1704</v>
      </c>
      <c r="I320" s="96"/>
      <c r="J320" s="96"/>
      <c r="K320" s="96"/>
      <c r="L320" s="96"/>
      <c r="M320" s="96"/>
      <c r="N320" s="96"/>
    </row>
    <row r="321" spans="1:14" ht="16">
      <c r="A321" s="212" t="s">
        <v>1716</v>
      </c>
      <c r="B321" s="213">
        <v>39</v>
      </c>
      <c r="C321" s="213">
        <v>24</v>
      </c>
      <c r="D321" s="213">
        <v>40</v>
      </c>
      <c r="E321" s="214" t="s">
        <v>1704</v>
      </c>
      <c r="F321" s="214" t="s">
        <v>1704</v>
      </c>
      <c r="G321" s="214" t="s">
        <v>1704</v>
      </c>
      <c r="H321" s="213">
        <v>131</v>
      </c>
      <c r="I321" s="96"/>
      <c r="J321" s="96"/>
      <c r="K321" s="96"/>
      <c r="L321" s="96"/>
      <c r="M321" s="96"/>
      <c r="N321" s="96"/>
    </row>
    <row r="322" spans="1:14" ht="64">
      <c r="A322" s="147" t="s">
        <v>1717</v>
      </c>
      <c r="B322" s="213">
        <v>26</v>
      </c>
      <c r="C322" s="213">
        <v>20</v>
      </c>
      <c r="D322" s="213">
        <v>33</v>
      </c>
      <c r="E322" s="213">
        <v>58</v>
      </c>
      <c r="F322" s="213">
        <v>55</v>
      </c>
      <c r="G322" s="213">
        <v>89</v>
      </c>
      <c r="H322" s="213">
        <v>148</v>
      </c>
      <c r="I322" s="96"/>
      <c r="J322" s="96"/>
      <c r="K322" s="96"/>
      <c r="L322" s="96"/>
      <c r="M322" s="96"/>
      <c r="N322" s="96"/>
    </row>
    <row r="323" spans="1:14" ht="46.5">
      <c r="A323" s="207" t="s">
        <v>1668</v>
      </c>
      <c r="B323" s="208">
        <v>28.5</v>
      </c>
      <c r="C323" s="208">
        <v>20.6</v>
      </c>
      <c r="D323" s="208">
        <v>42.1</v>
      </c>
      <c r="E323" s="208">
        <v>71.7</v>
      </c>
      <c r="F323" s="208">
        <v>55.7</v>
      </c>
      <c r="G323" s="208">
        <v>104.8</v>
      </c>
      <c r="H323" s="208">
        <v>185.3</v>
      </c>
      <c r="I323" s="96"/>
      <c r="J323" s="96"/>
      <c r="K323" s="96"/>
      <c r="L323" s="96"/>
      <c r="M323" s="96"/>
      <c r="N323" s="96"/>
    </row>
    <row r="324" spans="1:14">
      <c r="A324" s="453" t="s">
        <v>1456</v>
      </c>
      <c r="B324" s="453"/>
      <c r="C324" s="453"/>
      <c r="D324" s="453"/>
      <c r="E324" s="453"/>
      <c r="F324" s="453"/>
      <c r="G324" s="453"/>
      <c r="H324" s="453"/>
      <c r="I324" s="453"/>
      <c r="J324" s="96"/>
      <c r="K324" s="96"/>
      <c r="L324" s="96"/>
      <c r="M324" s="96"/>
      <c r="N324" s="96"/>
    </row>
  </sheetData>
  <mergeCells count="155">
    <mergeCell ref="A285:A288"/>
    <mergeCell ref="B285:M285"/>
    <mergeCell ref="B286:M286"/>
    <mergeCell ref="B287:B288"/>
    <mergeCell ref="C287:E287"/>
    <mergeCell ref="F287:F288"/>
    <mergeCell ref="G287:G288"/>
    <mergeCell ref="A324:I324"/>
    <mergeCell ref="H287:H288"/>
    <mergeCell ref="I287:J287"/>
    <mergeCell ref="K287:M287"/>
    <mergeCell ref="A305:A308"/>
    <mergeCell ref="B305:H305"/>
    <mergeCell ref="B306:H306"/>
    <mergeCell ref="B307:D307"/>
    <mergeCell ref="E307:G307"/>
    <mergeCell ref="H307:H308"/>
    <mergeCell ref="A244:A247"/>
    <mergeCell ref="B244:M244"/>
    <mergeCell ref="B245:M245"/>
    <mergeCell ref="B246:F246"/>
    <mergeCell ref="G246:G247"/>
    <mergeCell ref="H246:I246"/>
    <mergeCell ref="J246:K246"/>
    <mergeCell ref="L246:M246"/>
    <mergeCell ref="A264:A267"/>
    <mergeCell ref="B264:D264"/>
    <mergeCell ref="E264:J264"/>
    <mergeCell ref="B265:D265"/>
    <mergeCell ref="E265:J265"/>
    <mergeCell ref="B266:B267"/>
    <mergeCell ref="C266:C267"/>
    <mergeCell ref="D266:D267"/>
    <mergeCell ref="E266:G266"/>
    <mergeCell ref="H266:H267"/>
    <mergeCell ref="I266:I267"/>
    <mergeCell ref="J266:J267"/>
    <mergeCell ref="A224:A227"/>
    <mergeCell ref="B224:E224"/>
    <mergeCell ref="F224:L224"/>
    <mergeCell ref="B225:E225"/>
    <mergeCell ref="F225:L225"/>
    <mergeCell ref="B226:C226"/>
    <mergeCell ref="D226:E226"/>
    <mergeCell ref="F226:G226"/>
    <mergeCell ref="H226:K226"/>
    <mergeCell ref="L226:L227"/>
    <mergeCell ref="A202:M202"/>
    <mergeCell ref="A204:A207"/>
    <mergeCell ref="B204:I204"/>
    <mergeCell ref="J204:K204"/>
    <mergeCell ref="B205:I205"/>
    <mergeCell ref="J205:K205"/>
    <mergeCell ref="B206:F206"/>
    <mergeCell ref="G206:H206"/>
    <mergeCell ref="I206:I207"/>
    <mergeCell ref="J206:K206"/>
    <mergeCell ref="J165:J166"/>
    <mergeCell ref="K165:K166"/>
    <mergeCell ref="A183:A186"/>
    <mergeCell ref="B183:F183"/>
    <mergeCell ref="G183:L183"/>
    <mergeCell ref="B184:F184"/>
    <mergeCell ref="G184:L184"/>
    <mergeCell ref="B185:D185"/>
    <mergeCell ref="E185:E186"/>
    <mergeCell ref="F185:F186"/>
    <mergeCell ref="A163:A166"/>
    <mergeCell ref="B163:H163"/>
    <mergeCell ref="I163:K163"/>
    <mergeCell ref="B164:H164"/>
    <mergeCell ref="I164:K164"/>
    <mergeCell ref="B165:C165"/>
    <mergeCell ref="D165:E165"/>
    <mergeCell ref="F165:G165"/>
    <mergeCell ref="H165:H166"/>
    <mergeCell ref="I165:I166"/>
    <mergeCell ref="G185:I185"/>
    <mergeCell ref="J185:K185"/>
    <mergeCell ref="L185:L186"/>
    <mergeCell ref="A142:A146"/>
    <mergeCell ref="B142:M142"/>
    <mergeCell ref="B143:M143"/>
    <mergeCell ref="B144:M144"/>
    <mergeCell ref="B145:D145"/>
    <mergeCell ref="E145:J145"/>
    <mergeCell ref="A121:A124"/>
    <mergeCell ref="B121:I121"/>
    <mergeCell ref="B122:I122"/>
    <mergeCell ref="B123:F123"/>
    <mergeCell ref="G123:I123"/>
    <mergeCell ref="A140:I140"/>
    <mergeCell ref="F83:K83"/>
    <mergeCell ref="A100:L100"/>
    <mergeCell ref="A101:A104"/>
    <mergeCell ref="B101:I101"/>
    <mergeCell ref="B102:I102"/>
    <mergeCell ref="B103:E103"/>
    <mergeCell ref="F103:I103"/>
    <mergeCell ref="A61:A64"/>
    <mergeCell ref="B61:K61"/>
    <mergeCell ref="B62:K62"/>
    <mergeCell ref="B63:F63"/>
    <mergeCell ref="G63:K63"/>
    <mergeCell ref="A81:A84"/>
    <mergeCell ref="B81:K81"/>
    <mergeCell ref="B82:K82"/>
    <mergeCell ref="B83:C83"/>
    <mergeCell ref="D83:E83"/>
    <mergeCell ref="A60:K60"/>
    <mergeCell ref="M23:M24"/>
    <mergeCell ref="N23:N24"/>
    <mergeCell ref="A41:A44"/>
    <mergeCell ref="B41:G41"/>
    <mergeCell ref="H41:J41"/>
    <mergeCell ref="B42:G42"/>
    <mergeCell ref="H42:J42"/>
    <mergeCell ref="B43:B44"/>
    <mergeCell ref="C43:C44"/>
    <mergeCell ref="D43:D44"/>
    <mergeCell ref="G23:G24"/>
    <mergeCell ref="H23:H24"/>
    <mergeCell ref="I23:I24"/>
    <mergeCell ref="J23:J24"/>
    <mergeCell ref="K23:K24"/>
    <mergeCell ref="L23:L24"/>
    <mergeCell ref="E43:E44"/>
    <mergeCell ref="F43:F44"/>
    <mergeCell ref="G43:G44"/>
    <mergeCell ref="H43:H44"/>
    <mergeCell ref="I43:J43"/>
    <mergeCell ref="K3:K4"/>
    <mergeCell ref="L3:L4"/>
    <mergeCell ref="M3:M4"/>
    <mergeCell ref="A20:N20"/>
    <mergeCell ref="A21:A24"/>
    <mergeCell ref="B21:E21"/>
    <mergeCell ref="F21:H21"/>
    <mergeCell ref="I21:N21"/>
    <mergeCell ref="B22:E22"/>
    <mergeCell ref="F22:H22"/>
    <mergeCell ref="A1:A4"/>
    <mergeCell ref="B1:H1"/>
    <mergeCell ref="I1:M1"/>
    <mergeCell ref="B2:H2"/>
    <mergeCell ref="I2:M2"/>
    <mergeCell ref="B3:C3"/>
    <mergeCell ref="D3:D4"/>
    <mergeCell ref="E3:H3"/>
    <mergeCell ref="I3:I4"/>
    <mergeCell ref="J3:J4"/>
    <mergeCell ref="I22:N22"/>
    <mergeCell ref="B23:B24"/>
    <mergeCell ref="C23:E23"/>
    <mergeCell ref="F23:F2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98"/>
  <sheetViews>
    <sheetView workbookViewId="0">
      <selection activeCell="I8" sqref="I8"/>
    </sheetView>
  </sheetViews>
  <sheetFormatPr defaultColWidth="9.26953125" defaultRowHeight="11.5"/>
  <cols>
    <col min="1" max="1" width="3.81640625" style="1" customWidth="1"/>
    <col min="2" max="2" width="26.26953125" style="1" customWidth="1"/>
    <col min="3" max="4" width="6.26953125" style="1" customWidth="1"/>
    <col min="5" max="5" width="6.6328125" style="1" customWidth="1"/>
    <col min="6" max="6" width="6.7265625" style="1" customWidth="1"/>
    <col min="7" max="10" width="6.54296875" style="1" customWidth="1"/>
    <col min="11" max="11" width="6.81640625" style="1" customWidth="1"/>
    <col min="12" max="12" width="6.7265625" style="1" customWidth="1"/>
    <col min="13" max="13" width="6.81640625" style="1" customWidth="1"/>
    <col min="14" max="15" width="6.36328125" style="1" customWidth="1"/>
    <col min="16" max="16" width="6.26953125" style="1" customWidth="1"/>
    <col min="17" max="17" width="8" style="1" customWidth="1"/>
    <col min="18" max="16384" width="9.26953125" style="1"/>
  </cols>
  <sheetData>
    <row r="1" spans="1:17" ht="15">
      <c r="A1" s="414" t="s">
        <v>562</v>
      </c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  <c r="P1" s="414"/>
      <c r="Q1" s="414"/>
    </row>
    <row r="2" spans="1:17" ht="23">
      <c r="A2" s="2" t="s">
        <v>1</v>
      </c>
      <c r="B2" s="3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</row>
    <row r="3" spans="1:17" ht="15">
      <c r="A3" s="415" t="s">
        <v>18</v>
      </c>
      <c r="B3" s="416"/>
      <c r="C3" s="416"/>
      <c r="D3" s="416"/>
      <c r="E3" s="416"/>
      <c r="F3" s="416"/>
      <c r="G3" s="416"/>
      <c r="H3" s="416"/>
      <c r="I3" s="416"/>
      <c r="J3" s="416"/>
      <c r="K3" s="416"/>
      <c r="L3" s="416"/>
      <c r="M3" s="416"/>
      <c r="N3" s="416"/>
      <c r="O3" s="416"/>
      <c r="P3" s="416"/>
      <c r="Q3" s="417"/>
    </row>
    <row r="4" spans="1:17" ht="35.65" customHeight="1">
      <c r="A4" s="4">
        <v>1</v>
      </c>
      <c r="B4" s="5" t="s">
        <v>19</v>
      </c>
      <c r="C4" s="6">
        <v>14250</v>
      </c>
      <c r="D4" s="7" t="s">
        <v>20</v>
      </c>
      <c r="E4" s="7">
        <v>10000</v>
      </c>
      <c r="F4" s="7">
        <v>11500</v>
      </c>
      <c r="G4" s="7" t="s">
        <v>20</v>
      </c>
      <c r="H4" s="7">
        <v>10000</v>
      </c>
      <c r="I4" s="7">
        <v>10250</v>
      </c>
      <c r="J4" s="7">
        <v>11000</v>
      </c>
      <c r="K4" s="7">
        <v>12500</v>
      </c>
      <c r="L4" s="7">
        <v>12000</v>
      </c>
      <c r="M4" s="7">
        <v>10750</v>
      </c>
      <c r="N4" s="7" t="s">
        <v>20</v>
      </c>
      <c r="O4" s="7" t="s">
        <v>20</v>
      </c>
      <c r="P4" s="7">
        <v>11950</v>
      </c>
      <c r="Q4" s="33">
        <f>AVERAGE(C4:P4)</f>
        <v>11420</v>
      </c>
    </row>
    <row r="5" spans="1:17" ht="33.75" customHeight="1">
      <c r="A5" s="4">
        <v>2</v>
      </c>
      <c r="B5" s="5" t="s">
        <v>21</v>
      </c>
      <c r="C5" s="6">
        <v>9000</v>
      </c>
      <c r="D5" s="7">
        <v>11500</v>
      </c>
      <c r="E5" s="7">
        <v>9250</v>
      </c>
      <c r="F5" s="7">
        <v>10500</v>
      </c>
      <c r="G5" s="7" t="s">
        <v>20</v>
      </c>
      <c r="H5" s="7" t="s">
        <v>20</v>
      </c>
      <c r="I5" s="7">
        <v>9250</v>
      </c>
      <c r="J5" s="7">
        <v>10000</v>
      </c>
      <c r="K5" s="7">
        <v>10000</v>
      </c>
      <c r="L5" s="7">
        <v>9000</v>
      </c>
      <c r="M5" s="7">
        <v>9625</v>
      </c>
      <c r="N5" s="7" t="s">
        <v>20</v>
      </c>
      <c r="O5" s="7" t="s">
        <v>20</v>
      </c>
      <c r="P5" s="7">
        <v>10450</v>
      </c>
      <c r="Q5" s="33">
        <f t="shared" ref="Q5:Q15" si="0">AVERAGE(C5:P5)</f>
        <v>9857.5</v>
      </c>
    </row>
    <row r="6" spans="1:17" ht="26.65" customHeight="1">
      <c r="A6" s="4">
        <v>3</v>
      </c>
      <c r="B6" s="5" t="s">
        <v>22</v>
      </c>
      <c r="C6" s="6">
        <v>26000</v>
      </c>
      <c r="D6" s="7">
        <v>43000</v>
      </c>
      <c r="E6" s="7">
        <v>60000</v>
      </c>
      <c r="F6" s="7">
        <v>56250</v>
      </c>
      <c r="G6" s="7" t="s">
        <v>20</v>
      </c>
      <c r="H6" s="7">
        <v>45000</v>
      </c>
      <c r="I6" s="7">
        <v>48250</v>
      </c>
      <c r="J6" s="7">
        <v>48500</v>
      </c>
      <c r="K6" s="7" t="s">
        <v>20</v>
      </c>
      <c r="L6" s="7">
        <v>42000</v>
      </c>
      <c r="M6" s="7">
        <v>45750</v>
      </c>
      <c r="N6" s="7">
        <v>40000</v>
      </c>
      <c r="O6" s="7" t="s">
        <v>20</v>
      </c>
      <c r="P6" s="7" t="s">
        <v>20</v>
      </c>
      <c r="Q6" s="33">
        <f t="shared" si="0"/>
        <v>45475</v>
      </c>
    </row>
    <row r="7" spans="1:17" ht="27.9" customHeight="1">
      <c r="A7" s="4">
        <v>4</v>
      </c>
      <c r="B7" s="5" t="s">
        <v>23</v>
      </c>
      <c r="C7" s="6">
        <v>75125</v>
      </c>
      <c r="D7" s="7">
        <v>79500</v>
      </c>
      <c r="E7" s="7">
        <v>75000</v>
      </c>
      <c r="F7" s="7">
        <v>64750</v>
      </c>
      <c r="G7" s="7">
        <v>79000</v>
      </c>
      <c r="H7" s="7" t="s">
        <v>20</v>
      </c>
      <c r="I7" s="7" t="s">
        <v>20</v>
      </c>
      <c r="J7" s="7" t="s">
        <v>20</v>
      </c>
      <c r="K7" s="7" t="s">
        <v>20</v>
      </c>
      <c r="L7" s="7">
        <v>100000</v>
      </c>
      <c r="M7" s="7">
        <v>70100</v>
      </c>
      <c r="N7" s="7" t="s">
        <v>20</v>
      </c>
      <c r="O7" s="7" t="s">
        <v>20</v>
      </c>
      <c r="P7" s="7">
        <v>116000</v>
      </c>
      <c r="Q7" s="33">
        <f t="shared" si="0"/>
        <v>82434.375</v>
      </c>
    </row>
    <row r="8" spans="1:17" ht="35.65" customHeight="1">
      <c r="A8" s="4">
        <v>5</v>
      </c>
      <c r="B8" s="5" t="s">
        <v>24</v>
      </c>
      <c r="C8" s="6">
        <v>27250</v>
      </c>
      <c r="D8" s="7">
        <v>31250</v>
      </c>
      <c r="E8" s="7">
        <v>44000</v>
      </c>
      <c r="F8" s="7">
        <v>41750</v>
      </c>
      <c r="G8" s="7">
        <v>40500</v>
      </c>
      <c r="H8" s="7" t="s">
        <v>20</v>
      </c>
      <c r="I8" s="7" t="s">
        <v>20</v>
      </c>
      <c r="J8" s="7">
        <v>39000</v>
      </c>
      <c r="K8" s="7" t="s">
        <v>20</v>
      </c>
      <c r="L8" s="7" t="s">
        <v>20</v>
      </c>
      <c r="M8" s="7">
        <v>41250</v>
      </c>
      <c r="N8" s="7">
        <v>37000</v>
      </c>
      <c r="O8" s="7" t="s">
        <v>20</v>
      </c>
      <c r="P8" s="7" t="s">
        <v>20</v>
      </c>
      <c r="Q8" s="33">
        <f t="shared" si="0"/>
        <v>37750</v>
      </c>
    </row>
    <row r="9" spans="1:17" ht="31.25" customHeight="1">
      <c r="A9" s="4">
        <v>6</v>
      </c>
      <c r="B9" s="5" t="s">
        <v>25</v>
      </c>
      <c r="C9" s="7" t="s">
        <v>20</v>
      </c>
      <c r="D9" s="7">
        <v>50000</v>
      </c>
      <c r="E9" s="7">
        <v>41000</v>
      </c>
      <c r="F9" s="7">
        <v>44500</v>
      </c>
      <c r="G9" s="7">
        <v>56000</v>
      </c>
      <c r="H9" s="7">
        <v>46000</v>
      </c>
      <c r="I9" s="7">
        <v>68000</v>
      </c>
      <c r="J9" s="7" t="s">
        <v>20</v>
      </c>
      <c r="K9" s="7">
        <v>42000</v>
      </c>
      <c r="L9" s="7">
        <v>42000</v>
      </c>
      <c r="M9" s="7">
        <v>47500</v>
      </c>
      <c r="N9" s="7">
        <v>43750</v>
      </c>
      <c r="O9" s="7">
        <v>42500</v>
      </c>
      <c r="P9" s="7">
        <v>59425</v>
      </c>
      <c r="Q9" s="33">
        <f t="shared" si="0"/>
        <v>48556.25</v>
      </c>
    </row>
    <row r="10" spans="1:17" ht="31.5" customHeight="1">
      <c r="A10" s="4">
        <v>7</v>
      </c>
      <c r="B10" s="5" t="s">
        <v>26</v>
      </c>
      <c r="C10" s="6">
        <v>37750</v>
      </c>
      <c r="D10" s="7">
        <v>37500</v>
      </c>
      <c r="E10" s="7">
        <v>38000</v>
      </c>
      <c r="F10" s="7">
        <v>40500</v>
      </c>
      <c r="G10" s="7">
        <v>40250</v>
      </c>
      <c r="H10" s="7">
        <v>34500</v>
      </c>
      <c r="I10" s="7">
        <v>38250</v>
      </c>
      <c r="J10" s="7">
        <v>33000</v>
      </c>
      <c r="K10" s="7">
        <v>37500</v>
      </c>
      <c r="L10" s="7">
        <v>40500</v>
      </c>
      <c r="M10" s="7">
        <v>43500</v>
      </c>
      <c r="N10" s="7">
        <v>40950</v>
      </c>
      <c r="O10" s="7">
        <v>40000</v>
      </c>
      <c r="P10" s="7">
        <v>33445</v>
      </c>
      <c r="Q10" s="33">
        <f t="shared" si="0"/>
        <v>38260.357142857145</v>
      </c>
    </row>
    <row r="11" spans="1:17" ht="32.25" customHeight="1">
      <c r="A11" s="4">
        <v>8</v>
      </c>
      <c r="B11" s="5" t="s">
        <v>27</v>
      </c>
      <c r="C11" s="6">
        <v>13000</v>
      </c>
      <c r="D11" s="7">
        <v>21000</v>
      </c>
      <c r="E11" s="7">
        <v>21000</v>
      </c>
      <c r="F11" s="7">
        <v>23750</v>
      </c>
      <c r="G11" s="7" t="s">
        <v>20</v>
      </c>
      <c r="H11" s="7" t="s">
        <v>20</v>
      </c>
      <c r="I11" s="7">
        <v>21500</v>
      </c>
      <c r="J11" s="7" t="s">
        <v>20</v>
      </c>
      <c r="K11" s="7" t="s">
        <v>20</v>
      </c>
      <c r="L11" s="7">
        <v>20000</v>
      </c>
      <c r="M11" s="7">
        <v>11000</v>
      </c>
      <c r="N11" s="7">
        <v>12000</v>
      </c>
      <c r="O11" s="7">
        <v>12250</v>
      </c>
      <c r="P11" s="7">
        <v>15940</v>
      </c>
      <c r="Q11" s="33">
        <f t="shared" si="0"/>
        <v>17144</v>
      </c>
    </row>
    <row r="12" spans="1:17" ht="22.5" customHeight="1">
      <c r="A12" s="4">
        <v>9</v>
      </c>
      <c r="B12" s="5" t="s">
        <v>28</v>
      </c>
      <c r="C12" s="6">
        <v>17000</v>
      </c>
      <c r="D12" s="7">
        <v>24750</v>
      </c>
      <c r="E12" s="7">
        <v>35000</v>
      </c>
      <c r="F12" s="7">
        <v>24250</v>
      </c>
      <c r="G12" s="7">
        <v>18500</v>
      </c>
      <c r="H12" s="7">
        <v>17250</v>
      </c>
      <c r="I12" s="7">
        <v>35250</v>
      </c>
      <c r="J12" s="7" t="s">
        <v>20</v>
      </c>
      <c r="K12" s="7" t="s">
        <v>20</v>
      </c>
      <c r="L12" s="7">
        <v>21500</v>
      </c>
      <c r="M12" s="7">
        <v>13500</v>
      </c>
      <c r="N12" s="7">
        <v>12000</v>
      </c>
      <c r="O12" s="7">
        <v>13500</v>
      </c>
      <c r="P12" s="7">
        <v>13450</v>
      </c>
      <c r="Q12" s="33">
        <f t="shared" si="0"/>
        <v>20495.833333333332</v>
      </c>
    </row>
    <row r="13" spans="1:17" ht="33.75" customHeight="1">
      <c r="A13" s="4">
        <v>10</v>
      </c>
      <c r="B13" s="5" t="s">
        <v>29</v>
      </c>
      <c r="C13" s="6">
        <v>59000</v>
      </c>
      <c r="D13" s="7">
        <v>64750</v>
      </c>
      <c r="E13" s="7">
        <v>60000</v>
      </c>
      <c r="F13" s="7">
        <v>72750</v>
      </c>
      <c r="G13" s="7">
        <v>62000</v>
      </c>
      <c r="H13" s="7">
        <v>70000</v>
      </c>
      <c r="I13" s="7">
        <v>65250</v>
      </c>
      <c r="J13" s="7">
        <v>75000</v>
      </c>
      <c r="K13" s="7">
        <v>69500</v>
      </c>
      <c r="L13" s="7">
        <v>70000</v>
      </c>
      <c r="M13" s="7">
        <v>70000</v>
      </c>
      <c r="N13" s="7">
        <v>70500</v>
      </c>
      <c r="O13" s="7">
        <v>74000</v>
      </c>
      <c r="P13" s="7">
        <v>73750</v>
      </c>
      <c r="Q13" s="33">
        <f t="shared" si="0"/>
        <v>68321.428571428565</v>
      </c>
    </row>
    <row r="14" spans="1:17" ht="24" customHeight="1">
      <c r="A14" s="4">
        <v>11</v>
      </c>
      <c r="B14" s="5" t="s">
        <v>30</v>
      </c>
      <c r="C14" s="6">
        <v>90000</v>
      </c>
      <c r="D14" s="7">
        <v>95500</v>
      </c>
      <c r="E14" s="7">
        <v>84000</v>
      </c>
      <c r="F14" s="7">
        <v>97500</v>
      </c>
      <c r="G14" s="7">
        <v>95000</v>
      </c>
      <c r="H14" s="7">
        <v>102000</v>
      </c>
      <c r="I14" s="7">
        <v>95250</v>
      </c>
      <c r="J14" s="7">
        <v>110000</v>
      </c>
      <c r="K14" s="7">
        <v>104000</v>
      </c>
      <c r="L14" s="7">
        <v>95000</v>
      </c>
      <c r="M14" s="7">
        <v>97250</v>
      </c>
      <c r="N14" s="7">
        <v>98500</v>
      </c>
      <c r="O14" s="7">
        <v>107500</v>
      </c>
      <c r="P14" s="7">
        <v>107750</v>
      </c>
      <c r="Q14" s="33">
        <f t="shared" si="0"/>
        <v>98517.857142857145</v>
      </c>
    </row>
    <row r="15" spans="1:17" ht="22.5" customHeight="1">
      <c r="A15" s="4">
        <v>12</v>
      </c>
      <c r="B15" s="5" t="s">
        <v>31</v>
      </c>
      <c r="C15" s="6">
        <v>120000</v>
      </c>
      <c r="D15" s="7">
        <v>125500</v>
      </c>
      <c r="E15" s="7">
        <v>115000</v>
      </c>
      <c r="F15" s="7">
        <v>122500</v>
      </c>
      <c r="G15" s="7">
        <v>123000</v>
      </c>
      <c r="H15" s="7">
        <v>135000</v>
      </c>
      <c r="I15" s="7">
        <v>125250</v>
      </c>
      <c r="J15" s="7">
        <v>150000</v>
      </c>
      <c r="K15" s="7">
        <v>141500</v>
      </c>
      <c r="L15" s="7">
        <v>120000</v>
      </c>
      <c r="M15" s="7">
        <v>125000</v>
      </c>
      <c r="N15" s="7">
        <v>129500</v>
      </c>
      <c r="O15" s="7">
        <v>133500</v>
      </c>
      <c r="P15" s="7">
        <v>133250</v>
      </c>
      <c r="Q15" s="33">
        <f t="shared" si="0"/>
        <v>128500</v>
      </c>
    </row>
    <row r="16" spans="1:17" ht="17.25" customHeight="1">
      <c r="A16" s="413" t="s">
        <v>32</v>
      </c>
      <c r="B16" s="413"/>
      <c r="C16" s="413"/>
      <c r="D16" s="413"/>
      <c r="E16" s="413"/>
      <c r="F16" s="413"/>
      <c r="G16" s="413"/>
      <c r="H16" s="413"/>
      <c r="I16" s="413"/>
      <c r="J16" s="413"/>
      <c r="K16" s="413"/>
      <c r="L16" s="413"/>
      <c r="M16" s="413"/>
      <c r="N16" s="413"/>
      <c r="O16" s="413"/>
      <c r="P16" s="413"/>
      <c r="Q16" s="413"/>
    </row>
    <row r="17" spans="1:17" ht="24.5" customHeight="1">
      <c r="A17" s="4">
        <v>13</v>
      </c>
      <c r="B17" s="5" t="s">
        <v>33</v>
      </c>
      <c r="C17" s="7" t="s">
        <v>20</v>
      </c>
      <c r="D17" s="7" t="s">
        <v>20</v>
      </c>
      <c r="E17" s="7" t="s">
        <v>20</v>
      </c>
      <c r="F17" s="7">
        <v>4760</v>
      </c>
      <c r="G17" s="7" t="s">
        <v>20</v>
      </c>
      <c r="H17" s="7" t="s">
        <v>20</v>
      </c>
      <c r="I17" s="7" t="s">
        <v>20</v>
      </c>
      <c r="J17" s="7" t="s">
        <v>20</v>
      </c>
      <c r="K17" s="7" t="s">
        <v>20</v>
      </c>
      <c r="L17" s="7" t="s">
        <v>20</v>
      </c>
      <c r="M17" s="7" t="s">
        <v>20</v>
      </c>
      <c r="N17" s="7" t="s">
        <v>20</v>
      </c>
      <c r="O17" s="7" t="s">
        <v>20</v>
      </c>
      <c r="P17" s="7" t="s">
        <v>20</v>
      </c>
      <c r="Q17" s="33">
        <f t="shared" ref="Q17:Q22" si="1">AVERAGE(C17:P17)</f>
        <v>4760</v>
      </c>
    </row>
    <row r="18" spans="1:17" ht="23.25" customHeight="1">
      <c r="A18" s="4">
        <v>14</v>
      </c>
      <c r="B18" s="5" t="s">
        <v>34</v>
      </c>
      <c r="C18" s="7" t="s">
        <v>20</v>
      </c>
      <c r="D18" s="7" t="s">
        <v>20</v>
      </c>
      <c r="E18" s="7" t="s">
        <v>20</v>
      </c>
      <c r="F18" s="7">
        <v>4760</v>
      </c>
      <c r="G18" s="7" t="s">
        <v>20</v>
      </c>
      <c r="H18" s="7" t="s">
        <v>20</v>
      </c>
      <c r="I18" s="7" t="s">
        <v>20</v>
      </c>
      <c r="J18" s="7" t="s">
        <v>20</v>
      </c>
      <c r="K18" s="7" t="s">
        <v>20</v>
      </c>
      <c r="L18" s="7" t="s">
        <v>20</v>
      </c>
      <c r="M18" s="7" t="s">
        <v>20</v>
      </c>
      <c r="N18" s="7" t="s">
        <v>20</v>
      </c>
      <c r="O18" s="7" t="s">
        <v>20</v>
      </c>
      <c r="P18" s="7" t="s">
        <v>20</v>
      </c>
      <c r="Q18" s="33">
        <f t="shared" si="1"/>
        <v>4760</v>
      </c>
    </row>
    <row r="19" spans="1:17" ht="19.5" customHeight="1">
      <c r="A19" s="4">
        <v>15</v>
      </c>
      <c r="B19" s="5" t="s">
        <v>35</v>
      </c>
      <c r="C19" s="7" t="s">
        <v>20</v>
      </c>
      <c r="D19" s="7" t="s">
        <v>20</v>
      </c>
      <c r="E19" s="7" t="s">
        <v>20</v>
      </c>
      <c r="F19" s="7">
        <v>4760</v>
      </c>
      <c r="G19" s="7" t="s">
        <v>20</v>
      </c>
      <c r="H19" s="7" t="s">
        <v>20</v>
      </c>
      <c r="I19" s="7" t="s">
        <v>20</v>
      </c>
      <c r="J19" s="7" t="s">
        <v>20</v>
      </c>
      <c r="K19" s="7" t="s">
        <v>20</v>
      </c>
      <c r="L19" s="7" t="s">
        <v>20</v>
      </c>
      <c r="M19" s="7" t="s">
        <v>20</v>
      </c>
      <c r="N19" s="7" t="s">
        <v>20</v>
      </c>
      <c r="O19" s="7" t="s">
        <v>20</v>
      </c>
      <c r="P19" s="7" t="s">
        <v>20</v>
      </c>
      <c r="Q19" s="33">
        <f t="shared" si="1"/>
        <v>4760</v>
      </c>
    </row>
    <row r="20" spans="1:17" ht="20.25" customHeight="1">
      <c r="A20" s="4">
        <v>16</v>
      </c>
      <c r="B20" s="5" t="s">
        <v>36</v>
      </c>
      <c r="C20" s="6">
        <v>1610</v>
      </c>
      <c r="D20" s="7">
        <v>1853.5</v>
      </c>
      <c r="E20" s="7">
        <v>1765</v>
      </c>
      <c r="F20" s="7">
        <v>1975</v>
      </c>
      <c r="G20" s="7">
        <v>1255</v>
      </c>
      <c r="H20" s="7">
        <v>1606.5</v>
      </c>
      <c r="I20" s="7">
        <v>1975</v>
      </c>
      <c r="J20" s="7">
        <v>2050</v>
      </c>
      <c r="K20" s="7">
        <v>1519</v>
      </c>
      <c r="L20" s="7">
        <v>1801</v>
      </c>
      <c r="M20" s="7">
        <v>2296</v>
      </c>
      <c r="N20" s="7">
        <v>2450</v>
      </c>
      <c r="O20" s="7">
        <v>1483</v>
      </c>
      <c r="P20" s="7">
        <v>1925</v>
      </c>
      <c r="Q20" s="33">
        <f t="shared" si="1"/>
        <v>1826</v>
      </c>
    </row>
    <row r="21" spans="1:17" ht="24.5" customHeight="1">
      <c r="A21" s="4">
        <v>17</v>
      </c>
      <c r="B21" s="5" t="s">
        <v>37</v>
      </c>
      <c r="C21" s="6">
        <v>2100</v>
      </c>
      <c r="D21" s="7">
        <v>2206.5</v>
      </c>
      <c r="E21" s="7">
        <v>2000</v>
      </c>
      <c r="F21" s="7">
        <v>2380</v>
      </c>
      <c r="G21" s="7">
        <v>2020</v>
      </c>
      <c r="H21" s="7">
        <v>1730.5</v>
      </c>
      <c r="I21" s="7">
        <v>2475</v>
      </c>
      <c r="J21" s="7">
        <v>2225</v>
      </c>
      <c r="K21" s="7">
        <v>1818.5</v>
      </c>
      <c r="L21" s="7">
        <v>2277.5</v>
      </c>
      <c r="M21" s="7">
        <v>2323</v>
      </c>
      <c r="N21" s="7">
        <v>3000</v>
      </c>
      <c r="O21" s="7">
        <v>2489.5</v>
      </c>
      <c r="P21" s="7">
        <v>2492.5</v>
      </c>
      <c r="Q21" s="33">
        <f t="shared" si="1"/>
        <v>2252.7142857142858</v>
      </c>
    </row>
    <row r="22" spans="1:17" ht="18.899999999999999" customHeight="1">
      <c r="A22" s="4">
        <v>18</v>
      </c>
      <c r="B22" s="5" t="s">
        <v>38</v>
      </c>
      <c r="C22" s="6">
        <v>2250</v>
      </c>
      <c r="D22" s="7">
        <v>2560</v>
      </c>
      <c r="E22" s="7">
        <v>2200</v>
      </c>
      <c r="F22" s="7">
        <v>2530</v>
      </c>
      <c r="G22" s="7">
        <v>2250</v>
      </c>
      <c r="H22" s="7">
        <v>1942</v>
      </c>
      <c r="I22" s="7">
        <v>2550</v>
      </c>
      <c r="J22" s="7">
        <v>2420</v>
      </c>
      <c r="K22" s="7">
        <v>1995</v>
      </c>
      <c r="L22" s="7">
        <v>2595.5</v>
      </c>
      <c r="M22" s="7">
        <v>2468</v>
      </c>
      <c r="N22" s="7">
        <v>3525</v>
      </c>
      <c r="O22" s="7">
        <v>2834</v>
      </c>
      <c r="P22" s="7">
        <v>2600</v>
      </c>
      <c r="Q22" s="33">
        <f t="shared" si="1"/>
        <v>2479.9642857142858</v>
      </c>
    </row>
    <row r="23" spans="1:17" ht="17.25" customHeight="1">
      <c r="A23" s="413" t="s">
        <v>39</v>
      </c>
      <c r="B23" s="413"/>
      <c r="C23" s="413"/>
      <c r="D23" s="413"/>
      <c r="E23" s="413"/>
      <c r="F23" s="413"/>
      <c r="G23" s="413"/>
      <c r="H23" s="413"/>
      <c r="I23" s="413"/>
      <c r="J23" s="413"/>
      <c r="K23" s="413"/>
      <c r="L23" s="413"/>
      <c r="M23" s="413"/>
      <c r="N23" s="413"/>
      <c r="O23" s="413"/>
      <c r="P23" s="413"/>
      <c r="Q23" s="413"/>
    </row>
    <row r="24" spans="1:17" ht="18.899999999999999" customHeight="1">
      <c r="A24" s="4">
        <v>19</v>
      </c>
      <c r="B24" s="5" t="s">
        <v>40</v>
      </c>
      <c r="C24" s="6">
        <v>1300</v>
      </c>
      <c r="D24" s="7">
        <v>1853.5</v>
      </c>
      <c r="E24" s="7">
        <v>1272</v>
      </c>
      <c r="F24" s="7">
        <v>1530</v>
      </c>
      <c r="G24" s="7">
        <v>1232.5</v>
      </c>
      <c r="H24" s="7">
        <v>1430.5</v>
      </c>
      <c r="I24" s="7">
        <v>1725</v>
      </c>
      <c r="J24" s="7">
        <v>1775</v>
      </c>
      <c r="K24" s="7">
        <v>1660</v>
      </c>
      <c r="L24" s="7">
        <v>1589</v>
      </c>
      <c r="M24" s="7">
        <v>1909</v>
      </c>
      <c r="N24" s="7">
        <v>1625</v>
      </c>
      <c r="O24" s="7">
        <v>1889</v>
      </c>
      <c r="P24" s="7">
        <v>1590</v>
      </c>
      <c r="Q24" s="33">
        <f t="shared" ref="Q24:Q27" si="2">AVERAGE(C24:P24)</f>
        <v>1598.6071428571429</v>
      </c>
    </row>
    <row r="25" spans="1:17" ht="31.5" customHeight="1">
      <c r="A25" s="4">
        <v>20</v>
      </c>
      <c r="B25" s="5" t="s">
        <v>41</v>
      </c>
      <c r="C25" s="7">
        <v>1695</v>
      </c>
      <c r="D25" s="7">
        <v>1853.5</v>
      </c>
      <c r="E25" s="7">
        <v>1725</v>
      </c>
      <c r="F25" s="7">
        <v>1766</v>
      </c>
      <c r="G25" s="7">
        <v>1557.5</v>
      </c>
      <c r="H25" s="7">
        <v>1659.5</v>
      </c>
      <c r="I25" s="7">
        <v>1825</v>
      </c>
      <c r="J25" s="7">
        <v>2172</v>
      </c>
      <c r="K25" s="7">
        <v>1642</v>
      </c>
      <c r="L25" s="7">
        <v>2048</v>
      </c>
      <c r="M25" s="7">
        <v>1820</v>
      </c>
      <c r="N25" s="7">
        <v>2250</v>
      </c>
      <c r="O25" s="7">
        <v>1801</v>
      </c>
      <c r="P25" s="7">
        <v>1855</v>
      </c>
      <c r="Q25" s="33">
        <f t="shared" si="2"/>
        <v>1833.5357142857142</v>
      </c>
    </row>
    <row r="26" spans="1:17" ht="22.5" customHeight="1">
      <c r="A26" s="4">
        <v>21</v>
      </c>
      <c r="B26" s="5" t="s">
        <v>42</v>
      </c>
      <c r="C26" s="6">
        <v>1770</v>
      </c>
      <c r="D26" s="7">
        <v>1853.5</v>
      </c>
      <c r="E26" s="7">
        <v>1700</v>
      </c>
      <c r="F26" s="7">
        <v>1766</v>
      </c>
      <c r="G26" s="7">
        <v>1550</v>
      </c>
      <c r="H26" s="7">
        <v>1659.5</v>
      </c>
      <c r="I26" s="7">
        <v>1825</v>
      </c>
      <c r="J26" s="7">
        <v>2037.5</v>
      </c>
      <c r="K26" s="7">
        <v>1589</v>
      </c>
      <c r="L26" s="7">
        <v>1959.5</v>
      </c>
      <c r="M26" s="7">
        <v>1820</v>
      </c>
      <c r="N26" s="7">
        <v>2175</v>
      </c>
      <c r="O26" s="7">
        <v>1907</v>
      </c>
      <c r="P26" s="7">
        <v>1855</v>
      </c>
      <c r="Q26" s="33">
        <f t="shared" si="2"/>
        <v>1819.0714285714287</v>
      </c>
    </row>
    <row r="27" spans="1:17" ht="25.25" customHeight="1">
      <c r="A27" s="4">
        <v>22</v>
      </c>
      <c r="B27" s="5" t="s">
        <v>43</v>
      </c>
      <c r="C27" s="6">
        <v>1800</v>
      </c>
      <c r="D27" s="7">
        <v>1853.5</v>
      </c>
      <c r="E27" s="7">
        <v>1700</v>
      </c>
      <c r="F27" s="7">
        <v>1840</v>
      </c>
      <c r="G27" s="7">
        <v>1550</v>
      </c>
      <c r="H27" s="7">
        <v>1659.5</v>
      </c>
      <c r="I27" s="7">
        <v>1875</v>
      </c>
      <c r="J27" s="7">
        <v>2125</v>
      </c>
      <c r="K27" s="7">
        <v>1695</v>
      </c>
      <c r="L27" s="7">
        <v>1977</v>
      </c>
      <c r="M27" s="7">
        <v>1910</v>
      </c>
      <c r="N27" s="7">
        <v>2100</v>
      </c>
      <c r="O27" s="7">
        <v>1977.5</v>
      </c>
      <c r="P27" s="7">
        <v>1810</v>
      </c>
      <c r="Q27" s="33">
        <f t="shared" si="2"/>
        <v>1848.0357142857142</v>
      </c>
    </row>
    <row r="28" spans="1:17" ht="18.75" customHeight="1">
      <c r="A28" s="413" t="s">
        <v>44</v>
      </c>
      <c r="B28" s="413"/>
      <c r="C28" s="413"/>
      <c r="D28" s="413"/>
      <c r="E28" s="413"/>
      <c r="F28" s="413"/>
      <c r="G28" s="413"/>
      <c r="H28" s="413"/>
      <c r="I28" s="413"/>
      <c r="J28" s="413"/>
      <c r="K28" s="413"/>
      <c r="L28" s="413"/>
      <c r="M28" s="413"/>
      <c r="N28" s="413"/>
      <c r="O28" s="413"/>
      <c r="P28" s="413"/>
      <c r="Q28" s="413"/>
    </row>
    <row r="29" spans="1:17" ht="21.75" customHeight="1">
      <c r="A29" s="4">
        <v>23</v>
      </c>
      <c r="B29" s="5" t="s">
        <v>45</v>
      </c>
      <c r="C29" s="6">
        <v>15750</v>
      </c>
      <c r="D29" s="7">
        <v>15000</v>
      </c>
      <c r="E29" s="7" t="s">
        <v>20</v>
      </c>
      <c r="F29" s="7">
        <v>18250</v>
      </c>
      <c r="G29" s="7">
        <v>18750</v>
      </c>
      <c r="H29" s="7">
        <v>22500</v>
      </c>
      <c r="I29" s="7">
        <v>18150</v>
      </c>
      <c r="J29" s="7">
        <v>20250</v>
      </c>
      <c r="K29" s="7">
        <v>20000</v>
      </c>
      <c r="L29" s="7">
        <v>16250</v>
      </c>
      <c r="M29" s="7">
        <v>15050</v>
      </c>
      <c r="N29" s="7">
        <v>18500</v>
      </c>
      <c r="O29" s="7">
        <v>17050</v>
      </c>
      <c r="P29" s="7">
        <v>16075</v>
      </c>
      <c r="Q29" s="33">
        <f t="shared" ref="Q29:Q31" si="3">AVERAGE(C29:P29)</f>
        <v>17813.461538461539</v>
      </c>
    </row>
    <row r="30" spans="1:17" ht="21" customHeight="1">
      <c r="A30" s="4">
        <v>24</v>
      </c>
      <c r="B30" s="5" t="s">
        <v>46</v>
      </c>
      <c r="C30" s="7" t="s">
        <v>20</v>
      </c>
      <c r="D30" s="7">
        <v>28000</v>
      </c>
      <c r="E30" s="7">
        <v>16000</v>
      </c>
      <c r="F30" s="7">
        <v>20000</v>
      </c>
      <c r="G30" s="7">
        <v>20000</v>
      </c>
      <c r="H30" s="7">
        <v>25000</v>
      </c>
      <c r="I30" s="7">
        <v>18850</v>
      </c>
      <c r="J30" s="7">
        <v>22000</v>
      </c>
      <c r="K30" s="7">
        <v>21500</v>
      </c>
      <c r="L30" s="7">
        <v>20500</v>
      </c>
      <c r="M30" s="7">
        <v>18000</v>
      </c>
      <c r="N30" s="7" t="s">
        <v>20</v>
      </c>
      <c r="O30" s="7">
        <v>19175</v>
      </c>
      <c r="P30" s="7">
        <v>19900</v>
      </c>
      <c r="Q30" s="33">
        <f t="shared" si="3"/>
        <v>20743.75</v>
      </c>
    </row>
    <row r="31" spans="1:17" ht="21.75" customHeight="1">
      <c r="A31" s="4">
        <v>25</v>
      </c>
      <c r="B31" s="5" t="s">
        <v>47</v>
      </c>
      <c r="C31" s="6">
        <v>16000</v>
      </c>
      <c r="D31" s="7">
        <v>19000</v>
      </c>
      <c r="E31" s="7">
        <v>14250</v>
      </c>
      <c r="F31" s="7">
        <v>14250</v>
      </c>
      <c r="G31" s="7">
        <v>13625</v>
      </c>
      <c r="H31" s="7">
        <v>14250</v>
      </c>
      <c r="I31" s="7">
        <v>13150</v>
      </c>
      <c r="J31" s="7">
        <v>13000</v>
      </c>
      <c r="K31" s="7">
        <v>9450</v>
      </c>
      <c r="L31" s="7">
        <v>14500</v>
      </c>
      <c r="M31" s="7">
        <v>15625</v>
      </c>
      <c r="N31" s="7">
        <v>13500</v>
      </c>
      <c r="O31" s="7">
        <v>12750</v>
      </c>
      <c r="P31" s="7">
        <v>13650</v>
      </c>
      <c r="Q31" s="33">
        <f t="shared" si="3"/>
        <v>14071.428571428571</v>
      </c>
    </row>
    <row r="32" spans="1:17" ht="18.75" customHeight="1">
      <c r="A32" s="413" t="s">
        <v>48</v>
      </c>
      <c r="B32" s="413"/>
      <c r="C32" s="413"/>
      <c r="D32" s="413"/>
      <c r="E32" s="413"/>
      <c r="F32" s="413"/>
      <c r="G32" s="413"/>
      <c r="H32" s="413"/>
      <c r="I32" s="413"/>
      <c r="J32" s="413"/>
      <c r="K32" s="413"/>
      <c r="L32" s="413"/>
      <c r="M32" s="413"/>
      <c r="N32" s="413"/>
      <c r="O32" s="413"/>
      <c r="P32" s="413"/>
      <c r="Q32" s="413"/>
    </row>
    <row r="33" spans="1:17" ht="34.25" customHeight="1">
      <c r="A33" s="4">
        <v>26</v>
      </c>
      <c r="B33" s="5" t="s">
        <v>49</v>
      </c>
      <c r="C33" s="6">
        <v>211500</v>
      </c>
      <c r="D33" s="7">
        <v>162078</v>
      </c>
      <c r="E33" s="7">
        <v>187000</v>
      </c>
      <c r="F33" s="7">
        <v>182000</v>
      </c>
      <c r="G33" s="7">
        <v>186400</v>
      </c>
      <c r="H33" s="7">
        <v>126053.323</v>
      </c>
      <c r="I33" s="7">
        <v>158033</v>
      </c>
      <c r="J33" s="7">
        <v>201185.5</v>
      </c>
      <c r="K33" s="7">
        <v>140377</v>
      </c>
      <c r="L33" s="7">
        <v>143021.5</v>
      </c>
      <c r="M33" s="7">
        <v>141240</v>
      </c>
      <c r="N33" s="7">
        <v>175250</v>
      </c>
      <c r="O33" s="7">
        <v>244553</v>
      </c>
      <c r="P33" s="7">
        <v>254575</v>
      </c>
      <c r="Q33" s="33">
        <f t="shared" ref="Q33:Q38" si="4">AVERAGE(C33:P33)</f>
        <v>179519.02307142856</v>
      </c>
    </row>
    <row r="34" spans="1:17" ht="31.5" customHeight="1">
      <c r="A34" s="4">
        <v>27</v>
      </c>
      <c r="B34" s="5" t="s">
        <v>50</v>
      </c>
      <c r="C34" s="6">
        <v>91750</v>
      </c>
      <c r="D34" s="7">
        <v>70824</v>
      </c>
      <c r="E34" s="7">
        <v>72500</v>
      </c>
      <c r="F34" s="7">
        <v>83000</v>
      </c>
      <c r="G34" s="7">
        <v>85850</v>
      </c>
      <c r="H34" s="7">
        <v>67714.595000000001</v>
      </c>
      <c r="I34" s="7">
        <v>79458</v>
      </c>
      <c r="J34" s="7">
        <v>61418.5</v>
      </c>
      <c r="K34" s="7">
        <v>63567</v>
      </c>
      <c r="L34" s="7">
        <v>54736.5</v>
      </c>
      <c r="M34" s="7">
        <v>59525</v>
      </c>
      <c r="N34" s="7">
        <v>68925</v>
      </c>
      <c r="O34" s="7">
        <v>76809.5</v>
      </c>
      <c r="P34" s="7">
        <v>70300</v>
      </c>
      <c r="Q34" s="33">
        <f t="shared" si="4"/>
        <v>71884.149642857141</v>
      </c>
    </row>
    <row r="35" spans="1:17" ht="33.75" customHeight="1">
      <c r="A35" s="4">
        <v>28</v>
      </c>
      <c r="B35" s="5" t="s">
        <v>51</v>
      </c>
      <c r="C35" s="6">
        <v>120250</v>
      </c>
      <c r="D35" s="7">
        <v>91708</v>
      </c>
      <c r="E35" s="7">
        <v>89000</v>
      </c>
      <c r="F35" s="7">
        <v>125315</v>
      </c>
      <c r="G35" s="7">
        <v>109225</v>
      </c>
      <c r="H35" s="7">
        <v>67714.595000000001</v>
      </c>
      <c r="I35" s="7">
        <v>76809</v>
      </c>
      <c r="J35" s="7">
        <v>75927.5</v>
      </c>
      <c r="K35" s="7">
        <v>67098.5</v>
      </c>
      <c r="L35" s="7">
        <v>81222</v>
      </c>
      <c r="M35" s="7">
        <v>70620</v>
      </c>
      <c r="N35" s="7">
        <v>72000</v>
      </c>
      <c r="O35" s="7">
        <v>120069.5</v>
      </c>
      <c r="P35" s="7">
        <v>76425</v>
      </c>
      <c r="Q35" s="33">
        <f t="shared" si="4"/>
        <v>88813.149642857141</v>
      </c>
    </row>
    <row r="36" spans="1:17" ht="32.25" customHeight="1">
      <c r="A36" s="4">
        <v>29</v>
      </c>
      <c r="B36" s="5" t="s">
        <v>52</v>
      </c>
      <c r="C36" s="7" t="s">
        <v>20</v>
      </c>
      <c r="D36" s="7">
        <v>81720</v>
      </c>
      <c r="E36" s="7">
        <v>71750</v>
      </c>
      <c r="F36" s="7">
        <v>66125</v>
      </c>
      <c r="G36" s="7">
        <v>81225</v>
      </c>
      <c r="H36" s="7">
        <v>63547.543000000005</v>
      </c>
      <c r="I36" s="7">
        <v>87405</v>
      </c>
      <c r="J36" s="7">
        <v>62793.5</v>
      </c>
      <c r="K36" s="7">
        <v>58270</v>
      </c>
      <c r="L36" s="7" t="s">
        <v>20</v>
      </c>
      <c r="M36" s="7">
        <v>70625</v>
      </c>
      <c r="N36" s="7" t="s">
        <v>20</v>
      </c>
      <c r="O36" s="7">
        <v>78575</v>
      </c>
      <c r="P36" s="7">
        <v>76450</v>
      </c>
      <c r="Q36" s="33">
        <f t="shared" si="4"/>
        <v>72589.64027272728</v>
      </c>
    </row>
    <row r="37" spans="1:17" ht="31.75" customHeight="1">
      <c r="A37" s="4">
        <v>30</v>
      </c>
      <c r="B37" s="5" t="s">
        <v>53</v>
      </c>
      <c r="C37" s="7" t="s">
        <v>20</v>
      </c>
      <c r="D37" s="7">
        <v>141648</v>
      </c>
      <c r="E37" s="7" t="s">
        <v>20</v>
      </c>
      <c r="F37" s="7">
        <v>118550</v>
      </c>
      <c r="G37" s="7">
        <v>83250</v>
      </c>
      <c r="H37" s="7">
        <v>61464.017</v>
      </c>
      <c r="I37" s="7" t="s">
        <v>20</v>
      </c>
      <c r="J37" s="7" t="s">
        <v>20</v>
      </c>
      <c r="K37" s="7" t="s">
        <v>20</v>
      </c>
      <c r="L37" s="7" t="s">
        <v>20</v>
      </c>
      <c r="M37" s="7" t="s">
        <v>20</v>
      </c>
      <c r="N37" s="7" t="s">
        <v>20</v>
      </c>
      <c r="O37" s="7">
        <v>65861.5</v>
      </c>
      <c r="P37" s="7">
        <v>78400</v>
      </c>
      <c r="Q37" s="33">
        <f t="shared" si="4"/>
        <v>91528.919500000004</v>
      </c>
    </row>
    <row r="38" spans="1:17" ht="35.25" customHeight="1">
      <c r="A38" s="4">
        <v>31</v>
      </c>
      <c r="B38" s="5" t="s">
        <v>54</v>
      </c>
      <c r="C38" s="7" t="s">
        <v>20</v>
      </c>
      <c r="D38" s="7" t="s">
        <v>20</v>
      </c>
      <c r="E38" s="7" t="s">
        <v>20</v>
      </c>
      <c r="F38" s="7">
        <v>114125</v>
      </c>
      <c r="G38" s="7" t="s">
        <v>20</v>
      </c>
      <c r="H38" s="7">
        <v>145847</v>
      </c>
      <c r="I38" s="7">
        <v>188051</v>
      </c>
      <c r="J38" s="7" t="s">
        <v>20</v>
      </c>
      <c r="K38" s="7" t="s">
        <v>20</v>
      </c>
      <c r="L38" s="7" t="s">
        <v>20</v>
      </c>
      <c r="M38" s="7" t="s">
        <v>20</v>
      </c>
      <c r="N38" s="7" t="s">
        <v>20</v>
      </c>
      <c r="O38" s="7" t="s">
        <v>20</v>
      </c>
      <c r="P38" s="7">
        <v>78500</v>
      </c>
      <c r="Q38" s="33">
        <f t="shared" si="4"/>
        <v>131630.75</v>
      </c>
    </row>
    <row r="39" spans="1:17" ht="18.75" customHeight="1">
      <c r="A39" s="413" t="s">
        <v>55</v>
      </c>
      <c r="B39" s="413"/>
      <c r="C39" s="413"/>
      <c r="D39" s="413"/>
      <c r="E39" s="413"/>
      <c r="F39" s="413"/>
      <c r="G39" s="413"/>
      <c r="H39" s="413"/>
      <c r="I39" s="413"/>
      <c r="J39" s="413"/>
      <c r="K39" s="413"/>
      <c r="L39" s="413"/>
      <c r="M39" s="413"/>
      <c r="N39" s="413"/>
      <c r="O39" s="413"/>
      <c r="P39" s="413"/>
      <c r="Q39" s="413"/>
    </row>
    <row r="40" spans="1:17" ht="31.5" customHeight="1">
      <c r="A40" s="4">
        <v>32</v>
      </c>
      <c r="B40" s="5" t="s">
        <v>56</v>
      </c>
      <c r="C40" s="6">
        <v>222500</v>
      </c>
      <c r="D40" s="7">
        <v>186140</v>
      </c>
      <c r="E40" s="7">
        <v>258750</v>
      </c>
      <c r="F40" s="7">
        <v>211850</v>
      </c>
      <c r="G40" s="7">
        <v>219750</v>
      </c>
      <c r="H40" s="7">
        <v>150534.75349999999</v>
      </c>
      <c r="I40" s="7">
        <v>170393</v>
      </c>
      <c r="J40" s="7">
        <v>255000</v>
      </c>
      <c r="K40" s="7">
        <v>178341</v>
      </c>
      <c r="L40" s="7">
        <v>167741.5</v>
      </c>
      <c r="M40" s="7">
        <v>203044.5</v>
      </c>
      <c r="N40" s="7">
        <v>194875</v>
      </c>
      <c r="O40" s="7">
        <v>277220.5</v>
      </c>
      <c r="P40" s="7">
        <v>261600</v>
      </c>
      <c r="Q40" s="33">
        <f t="shared" ref="Q40:Q44" si="5">AVERAGE(C40:P40)</f>
        <v>211267.16096428572</v>
      </c>
    </row>
    <row r="41" spans="1:17" ht="30.9" customHeight="1">
      <c r="A41" s="4">
        <v>33</v>
      </c>
      <c r="B41" s="5" t="s">
        <v>57</v>
      </c>
      <c r="C41" s="6">
        <v>111750</v>
      </c>
      <c r="D41" s="7">
        <v>82628</v>
      </c>
      <c r="E41" s="7">
        <v>111000</v>
      </c>
      <c r="F41" s="7">
        <v>106250</v>
      </c>
      <c r="G41" s="7">
        <v>100000</v>
      </c>
      <c r="H41" s="7">
        <v>79694.869500000001</v>
      </c>
      <c r="I41" s="7">
        <v>78575</v>
      </c>
      <c r="J41" s="7">
        <v>89731.5</v>
      </c>
      <c r="K41" s="7">
        <v>84756</v>
      </c>
      <c r="L41" s="7">
        <v>65331</v>
      </c>
      <c r="M41" s="7">
        <v>74700</v>
      </c>
      <c r="N41" s="7">
        <v>73850</v>
      </c>
      <c r="O41" s="7">
        <v>94466.5</v>
      </c>
      <c r="P41" s="7">
        <v>74550</v>
      </c>
      <c r="Q41" s="33">
        <f t="shared" si="5"/>
        <v>87663.062107142861</v>
      </c>
    </row>
    <row r="42" spans="1:17" ht="23.15" customHeight="1">
      <c r="A42" s="4">
        <v>34</v>
      </c>
      <c r="B42" s="5" t="s">
        <v>58</v>
      </c>
      <c r="C42" s="6">
        <v>140250</v>
      </c>
      <c r="D42" s="7">
        <v>114408</v>
      </c>
      <c r="E42" s="7">
        <v>112150</v>
      </c>
      <c r="F42" s="7">
        <v>143850</v>
      </c>
      <c r="G42" s="7">
        <v>134700</v>
      </c>
      <c r="H42" s="7">
        <v>79173.987999999998</v>
      </c>
      <c r="I42" s="7">
        <v>82990</v>
      </c>
      <c r="J42" s="7">
        <v>91137.5</v>
      </c>
      <c r="K42" s="7">
        <v>90936</v>
      </c>
      <c r="L42" s="7">
        <v>91816</v>
      </c>
      <c r="M42" s="7" t="s">
        <v>20</v>
      </c>
      <c r="N42" s="7">
        <v>94850</v>
      </c>
      <c r="O42" s="7">
        <v>121659</v>
      </c>
      <c r="P42" s="7">
        <v>79450</v>
      </c>
      <c r="Q42" s="33">
        <f t="shared" si="5"/>
        <v>105951.57599999999</v>
      </c>
    </row>
    <row r="43" spans="1:17" ht="27.9" customHeight="1">
      <c r="A43" s="4">
        <v>35</v>
      </c>
      <c r="B43" s="5" t="s">
        <v>59</v>
      </c>
      <c r="C43" s="7" t="s">
        <v>20</v>
      </c>
      <c r="D43" s="7">
        <v>99880</v>
      </c>
      <c r="E43" s="7">
        <v>97000</v>
      </c>
      <c r="F43" s="7">
        <v>88700</v>
      </c>
      <c r="G43" s="7" t="s">
        <v>20</v>
      </c>
      <c r="H43" s="7">
        <v>70839.94200000001</v>
      </c>
      <c r="I43" s="7">
        <v>90052</v>
      </c>
      <c r="J43" s="7">
        <v>84575</v>
      </c>
      <c r="K43" s="7">
        <v>84756.5</v>
      </c>
      <c r="L43" s="7" t="s">
        <v>20</v>
      </c>
      <c r="M43" s="7" t="s">
        <v>20</v>
      </c>
      <c r="N43" s="7" t="s">
        <v>20</v>
      </c>
      <c r="O43" s="7">
        <v>96585.5</v>
      </c>
      <c r="P43" s="7">
        <v>79400</v>
      </c>
      <c r="Q43" s="33">
        <f t="shared" si="5"/>
        <v>87976.549111111119</v>
      </c>
    </row>
    <row r="44" spans="1:17" ht="39.5" customHeight="1">
      <c r="A44" s="4">
        <v>36</v>
      </c>
      <c r="B44" s="5" t="s">
        <v>60</v>
      </c>
      <c r="C44" s="7" t="s">
        <v>20</v>
      </c>
      <c r="D44" s="7" t="s">
        <v>20</v>
      </c>
      <c r="E44" s="7" t="s">
        <v>20</v>
      </c>
      <c r="F44" s="7">
        <v>127253</v>
      </c>
      <c r="G44" s="7" t="s">
        <v>20</v>
      </c>
      <c r="H44" s="7">
        <v>187517</v>
      </c>
      <c r="I44" s="7">
        <v>256032</v>
      </c>
      <c r="J44" s="7" t="s">
        <v>20</v>
      </c>
      <c r="K44" s="7" t="s">
        <v>20</v>
      </c>
      <c r="L44" s="7" t="s">
        <v>20</v>
      </c>
      <c r="M44" s="7" t="s">
        <v>20</v>
      </c>
      <c r="N44" s="7" t="s">
        <v>20</v>
      </c>
      <c r="O44" s="7" t="s">
        <v>20</v>
      </c>
      <c r="P44" s="7">
        <v>81650</v>
      </c>
      <c r="Q44" s="33">
        <f t="shared" si="5"/>
        <v>163113</v>
      </c>
    </row>
    <row r="45" spans="1:17" ht="17.25" customHeight="1">
      <c r="A45" s="413" t="s">
        <v>61</v>
      </c>
      <c r="B45" s="413"/>
      <c r="C45" s="413"/>
      <c r="D45" s="413"/>
      <c r="E45" s="413"/>
      <c r="F45" s="413"/>
      <c r="G45" s="413"/>
      <c r="H45" s="413"/>
      <c r="I45" s="413"/>
      <c r="J45" s="413"/>
      <c r="K45" s="413"/>
      <c r="L45" s="413"/>
      <c r="M45" s="413"/>
      <c r="N45" s="413"/>
      <c r="O45" s="413"/>
      <c r="P45" s="413"/>
      <c r="Q45" s="413"/>
    </row>
    <row r="46" spans="1:17" ht="20.25" customHeight="1">
      <c r="A46" s="4">
        <v>37</v>
      </c>
      <c r="B46" s="5" t="s">
        <v>62</v>
      </c>
      <c r="C46" s="6">
        <v>155</v>
      </c>
      <c r="D46" s="7">
        <v>172.5</v>
      </c>
      <c r="E46" s="7">
        <v>145</v>
      </c>
      <c r="F46" s="7">
        <v>145</v>
      </c>
      <c r="G46" s="7">
        <v>150</v>
      </c>
      <c r="H46" s="7">
        <v>137.5</v>
      </c>
      <c r="I46" s="7">
        <v>126</v>
      </c>
      <c r="J46" s="7">
        <v>135</v>
      </c>
      <c r="K46" s="7">
        <v>137</v>
      </c>
      <c r="L46" s="7">
        <v>170</v>
      </c>
      <c r="M46" s="7">
        <v>190</v>
      </c>
      <c r="N46" s="7">
        <v>122.5</v>
      </c>
      <c r="O46" s="7">
        <v>169</v>
      </c>
      <c r="P46" s="7">
        <v>150</v>
      </c>
      <c r="Q46" s="33">
        <f t="shared" ref="Q46:Q48" si="6">AVERAGE(C46:P46)</f>
        <v>150.32142857142858</v>
      </c>
    </row>
    <row r="47" spans="1:17" ht="33" customHeight="1">
      <c r="A47" s="4">
        <v>38</v>
      </c>
      <c r="B47" s="5" t="s">
        <v>63</v>
      </c>
      <c r="C47" s="6">
        <v>370</v>
      </c>
      <c r="D47" s="7">
        <v>350</v>
      </c>
      <c r="E47" s="7">
        <v>377.5</v>
      </c>
      <c r="F47" s="7">
        <v>370</v>
      </c>
      <c r="G47" s="7">
        <v>347.5</v>
      </c>
      <c r="H47" s="7">
        <v>365</v>
      </c>
      <c r="I47" s="7">
        <v>346</v>
      </c>
      <c r="J47" s="7">
        <v>365</v>
      </c>
      <c r="K47" s="7">
        <v>347.5</v>
      </c>
      <c r="L47" s="7">
        <v>360</v>
      </c>
      <c r="M47" s="7">
        <v>350</v>
      </c>
      <c r="N47" s="7">
        <v>325</v>
      </c>
      <c r="O47" s="7">
        <v>320</v>
      </c>
      <c r="P47" s="7">
        <v>330</v>
      </c>
      <c r="Q47" s="33">
        <f t="shared" si="6"/>
        <v>351.67857142857144</v>
      </c>
    </row>
    <row r="48" spans="1:17" ht="19.5" customHeight="1">
      <c r="A48" s="4">
        <v>39</v>
      </c>
      <c r="B48" s="5" t="s">
        <v>64</v>
      </c>
      <c r="C48" s="6">
        <v>340</v>
      </c>
      <c r="D48" s="7">
        <v>335</v>
      </c>
      <c r="E48" s="7">
        <v>370</v>
      </c>
      <c r="F48" s="7">
        <v>360</v>
      </c>
      <c r="G48" s="7">
        <v>320</v>
      </c>
      <c r="H48" s="7">
        <v>350</v>
      </c>
      <c r="I48" s="7">
        <v>301</v>
      </c>
      <c r="J48" s="7">
        <v>335</v>
      </c>
      <c r="K48" s="7">
        <v>310</v>
      </c>
      <c r="L48" s="7">
        <v>345</v>
      </c>
      <c r="M48" s="7">
        <v>340</v>
      </c>
      <c r="N48" s="7">
        <v>300</v>
      </c>
      <c r="O48" s="7">
        <v>305</v>
      </c>
      <c r="P48" s="7">
        <v>320</v>
      </c>
      <c r="Q48" s="33">
        <f t="shared" si="6"/>
        <v>330.78571428571428</v>
      </c>
    </row>
    <row r="49" spans="1:17" ht="16.5" customHeight="1">
      <c r="A49" s="413" t="s">
        <v>65</v>
      </c>
      <c r="B49" s="413"/>
      <c r="C49" s="413"/>
      <c r="D49" s="413"/>
      <c r="E49" s="413"/>
      <c r="F49" s="413"/>
      <c r="G49" s="413"/>
      <c r="H49" s="413"/>
      <c r="I49" s="413"/>
      <c r="J49" s="413"/>
      <c r="K49" s="413"/>
      <c r="L49" s="413"/>
      <c r="M49" s="413"/>
      <c r="N49" s="413"/>
      <c r="O49" s="413"/>
      <c r="P49" s="413"/>
      <c r="Q49" s="413"/>
    </row>
    <row r="50" spans="1:17" ht="33" customHeight="1">
      <c r="A50" s="4">
        <v>40</v>
      </c>
      <c r="B50" s="5" t="s">
        <v>66</v>
      </c>
      <c r="C50" s="6">
        <v>64250</v>
      </c>
      <c r="D50" s="7">
        <v>64500</v>
      </c>
      <c r="E50" s="7">
        <v>66500</v>
      </c>
      <c r="F50" s="7">
        <v>74500</v>
      </c>
      <c r="G50" s="7">
        <v>64500</v>
      </c>
      <c r="H50" s="7">
        <v>64000</v>
      </c>
      <c r="I50" s="7">
        <v>63250</v>
      </c>
      <c r="J50" s="7">
        <v>64000</v>
      </c>
      <c r="K50" s="7">
        <v>64750</v>
      </c>
      <c r="L50" s="7">
        <v>66500</v>
      </c>
      <c r="M50" s="7">
        <v>71500</v>
      </c>
      <c r="N50" s="7">
        <v>63250</v>
      </c>
      <c r="O50" s="7">
        <v>65000</v>
      </c>
      <c r="P50" s="7">
        <v>67960</v>
      </c>
      <c r="Q50" s="33">
        <f t="shared" ref="Q50:Q83" si="7">AVERAGE(C50:P50)</f>
        <v>66032.857142857145</v>
      </c>
    </row>
    <row r="51" spans="1:17" ht="26.25" customHeight="1">
      <c r="A51" s="4">
        <v>41</v>
      </c>
      <c r="B51" s="5" t="s">
        <v>67</v>
      </c>
      <c r="C51" s="6">
        <v>64250</v>
      </c>
      <c r="D51" s="7">
        <v>61000</v>
      </c>
      <c r="E51" s="7">
        <v>65500</v>
      </c>
      <c r="F51" s="7">
        <v>74500</v>
      </c>
      <c r="G51" s="7">
        <v>64500</v>
      </c>
      <c r="H51" s="7">
        <v>63000</v>
      </c>
      <c r="I51" s="7">
        <v>63250</v>
      </c>
      <c r="J51" s="7">
        <v>63250</v>
      </c>
      <c r="K51" s="7">
        <v>62750</v>
      </c>
      <c r="L51" s="7">
        <v>66500</v>
      </c>
      <c r="M51" s="7">
        <v>66000</v>
      </c>
      <c r="N51" s="7">
        <v>63000</v>
      </c>
      <c r="O51" s="7">
        <v>65000</v>
      </c>
      <c r="P51" s="7">
        <v>67550</v>
      </c>
      <c r="Q51" s="33">
        <f t="shared" si="7"/>
        <v>65003.571428571428</v>
      </c>
    </row>
    <row r="52" spans="1:17" ht="22.25" customHeight="1">
      <c r="A52" s="4">
        <v>42</v>
      </c>
      <c r="B52" s="5" t="s">
        <v>68</v>
      </c>
      <c r="C52" s="6">
        <v>63500</v>
      </c>
      <c r="D52" s="7">
        <v>61000</v>
      </c>
      <c r="E52" s="7">
        <v>65500</v>
      </c>
      <c r="F52" s="7">
        <v>75500</v>
      </c>
      <c r="G52" s="7">
        <v>64500</v>
      </c>
      <c r="H52" s="7">
        <v>62500</v>
      </c>
      <c r="I52" s="7">
        <v>63250</v>
      </c>
      <c r="J52" s="7">
        <v>63250</v>
      </c>
      <c r="K52" s="7">
        <v>62750</v>
      </c>
      <c r="L52" s="7">
        <v>66500</v>
      </c>
      <c r="M52" s="7">
        <v>66500</v>
      </c>
      <c r="N52" s="7">
        <v>63500</v>
      </c>
      <c r="O52" s="7">
        <v>65000</v>
      </c>
      <c r="P52" s="7">
        <v>67350</v>
      </c>
      <c r="Q52" s="33">
        <f t="shared" si="7"/>
        <v>65042.857142857145</v>
      </c>
    </row>
    <row r="53" spans="1:17" ht="24.5" customHeight="1">
      <c r="A53" s="4">
        <v>43</v>
      </c>
      <c r="B53" s="5" t="s">
        <v>69</v>
      </c>
      <c r="C53" s="6">
        <v>64250</v>
      </c>
      <c r="D53" s="7">
        <v>62250</v>
      </c>
      <c r="E53" s="7">
        <v>65000</v>
      </c>
      <c r="F53" s="7">
        <v>75500</v>
      </c>
      <c r="G53" s="7">
        <v>64500</v>
      </c>
      <c r="H53" s="7">
        <v>63500</v>
      </c>
      <c r="I53" s="7">
        <v>63250</v>
      </c>
      <c r="J53" s="7">
        <v>62750</v>
      </c>
      <c r="K53" s="7">
        <v>67000</v>
      </c>
      <c r="L53" s="7">
        <v>66500</v>
      </c>
      <c r="M53" s="7">
        <v>67000</v>
      </c>
      <c r="N53" s="7">
        <v>63250</v>
      </c>
      <c r="O53" s="7">
        <v>66500</v>
      </c>
      <c r="P53" s="7">
        <v>68100</v>
      </c>
      <c r="Q53" s="33">
        <f t="shared" si="7"/>
        <v>65667.857142857145</v>
      </c>
    </row>
    <row r="54" spans="1:17" ht="24.5" customHeight="1">
      <c r="A54" s="4">
        <v>44</v>
      </c>
      <c r="B54" s="5" t="s">
        <v>70</v>
      </c>
      <c r="C54" s="6">
        <v>64250</v>
      </c>
      <c r="D54" s="7">
        <v>62500</v>
      </c>
      <c r="E54" s="7">
        <v>65000</v>
      </c>
      <c r="F54" s="7">
        <v>75500</v>
      </c>
      <c r="G54" s="7">
        <v>64500</v>
      </c>
      <c r="H54" s="7">
        <v>64000</v>
      </c>
      <c r="I54" s="7">
        <v>63250</v>
      </c>
      <c r="J54" s="7">
        <v>63000</v>
      </c>
      <c r="K54" s="7">
        <v>68250</v>
      </c>
      <c r="L54" s="7">
        <v>68000</v>
      </c>
      <c r="M54" s="7">
        <v>72000</v>
      </c>
      <c r="N54" s="7">
        <v>63500</v>
      </c>
      <c r="O54" s="7">
        <v>65000</v>
      </c>
      <c r="P54" s="7">
        <v>68995</v>
      </c>
      <c r="Q54" s="33">
        <f t="shared" si="7"/>
        <v>66267.5</v>
      </c>
    </row>
    <row r="55" spans="1:17" ht="32.25" customHeight="1">
      <c r="A55" s="4">
        <v>45</v>
      </c>
      <c r="B55" s="5" t="s">
        <v>71</v>
      </c>
      <c r="C55" s="6">
        <v>66000</v>
      </c>
      <c r="D55" s="7">
        <v>64750</v>
      </c>
      <c r="E55" s="7">
        <v>66500</v>
      </c>
      <c r="F55" s="7">
        <v>84500</v>
      </c>
      <c r="G55" s="7">
        <v>88000</v>
      </c>
      <c r="H55" s="7">
        <v>85500</v>
      </c>
      <c r="I55" s="7">
        <v>66750</v>
      </c>
      <c r="J55" s="7">
        <v>68750</v>
      </c>
      <c r="K55" s="7">
        <v>65000</v>
      </c>
      <c r="L55" s="7">
        <v>65500</v>
      </c>
      <c r="M55" s="7">
        <v>67000</v>
      </c>
      <c r="N55" s="7">
        <v>62500</v>
      </c>
      <c r="O55" s="7">
        <v>69000</v>
      </c>
      <c r="P55" s="7">
        <v>69335</v>
      </c>
      <c r="Q55" s="33">
        <f t="shared" si="7"/>
        <v>70648.928571428565</v>
      </c>
    </row>
    <row r="56" spans="1:17" ht="24" customHeight="1">
      <c r="A56" s="4">
        <v>46</v>
      </c>
      <c r="B56" s="5" t="s">
        <v>72</v>
      </c>
      <c r="C56" s="6">
        <v>64000</v>
      </c>
      <c r="D56" s="7">
        <v>62500</v>
      </c>
      <c r="E56" s="7">
        <v>63500</v>
      </c>
      <c r="F56" s="7">
        <v>84500</v>
      </c>
      <c r="G56" s="7">
        <v>83000</v>
      </c>
      <c r="H56" s="7">
        <v>81000</v>
      </c>
      <c r="I56" s="7">
        <v>66750</v>
      </c>
      <c r="J56" s="7">
        <v>64250</v>
      </c>
      <c r="K56" s="7">
        <v>64250</v>
      </c>
      <c r="L56" s="7">
        <v>65500</v>
      </c>
      <c r="M56" s="7">
        <v>65500</v>
      </c>
      <c r="N56" s="7">
        <v>61750</v>
      </c>
      <c r="O56" s="7">
        <v>69000</v>
      </c>
      <c r="P56" s="7">
        <v>69335</v>
      </c>
      <c r="Q56" s="33">
        <f t="shared" si="7"/>
        <v>68916.78571428571</v>
      </c>
    </row>
    <row r="57" spans="1:17" ht="22.75" customHeight="1">
      <c r="A57" s="4">
        <v>47</v>
      </c>
      <c r="B57" s="5" t="s">
        <v>73</v>
      </c>
      <c r="C57" s="6">
        <v>64000</v>
      </c>
      <c r="D57" s="7">
        <v>62500</v>
      </c>
      <c r="E57" s="7">
        <v>63500</v>
      </c>
      <c r="F57" s="7">
        <v>84500</v>
      </c>
      <c r="G57" s="7">
        <v>83000</v>
      </c>
      <c r="H57" s="7">
        <v>80000</v>
      </c>
      <c r="I57" s="7">
        <v>66750</v>
      </c>
      <c r="J57" s="7">
        <v>64250</v>
      </c>
      <c r="K57" s="7">
        <v>64250</v>
      </c>
      <c r="L57" s="7">
        <v>65500</v>
      </c>
      <c r="M57" s="7">
        <v>67500</v>
      </c>
      <c r="N57" s="7">
        <v>61750</v>
      </c>
      <c r="O57" s="7">
        <v>69000</v>
      </c>
      <c r="P57" s="7">
        <v>69335</v>
      </c>
      <c r="Q57" s="33">
        <f t="shared" si="7"/>
        <v>68988.21428571429</v>
      </c>
    </row>
    <row r="58" spans="1:17" ht="25.25" customHeight="1">
      <c r="A58" s="4">
        <v>48</v>
      </c>
      <c r="B58" s="5" t="s">
        <v>74</v>
      </c>
      <c r="C58" s="6">
        <v>64000</v>
      </c>
      <c r="D58" s="7">
        <v>62500</v>
      </c>
      <c r="E58" s="7">
        <v>63500</v>
      </c>
      <c r="F58" s="7">
        <v>84500</v>
      </c>
      <c r="G58" s="7">
        <v>83000</v>
      </c>
      <c r="H58" s="7">
        <v>80000</v>
      </c>
      <c r="I58" s="7">
        <v>66750</v>
      </c>
      <c r="J58" s="7">
        <v>64250</v>
      </c>
      <c r="K58" s="7">
        <v>64250</v>
      </c>
      <c r="L58" s="7">
        <v>66000</v>
      </c>
      <c r="M58" s="7">
        <v>66000</v>
      </c>
      <c r="N58" s="7">
        <v>61750</v>
      </c>
      <c r="O58" s="7">
        <v>69000</v>
      </c>
      <c r="P58" s="7">
        <v>69335</v>
      </c>
      <c r="Q58" s="33">
        <f t="shared" si="7"/>
        <v>68916.78571428571</v>
      </c>
    </row>
    <row r="59" spans="1:17" ht="24.5" customHeight="1">
      <c r="A59" s="4">
        <v>49</v>
      </c>
      <c r="B59" s="5" t="s">
        <v>75</v>
      </c>
      <c r="C59" s="6">
        <v>64000</v>
      </c>
      <c r="D59" s="7">
        <v>62500</v>
      </c>
      <c r="E59" s="7">
        <v>63500</v>
      </c>
      <c r="F59" s="7">
        <v>84500</v>
      </c>
      <c r="G59" s="7">
        <v>83000</v>
      </c>
      <c r="H59" s="7">
        <v>80000</v>
      </c>
      <c r="I59" s="7">
        <v>66750</v>
      </c>
      <c r="J59" s="7">
        <v>65500</v>
      </c>
      <c r="K59" s="7">
        <v>64250</v>
      </c>
      <c r="L59" s="7">
        <v>66000</v>
      </c>
      <c r="M59" s="7">
        <v>69500</v>
      </c>
      <c r="N59" s="7">
        <v>61750</v>
      </c>
      <c r="O59" s="7">
        <v>69000</v>
      </c>
      <c r="P59" s="7">
        <v>69335</v>
      </c>
      <c r="Q59" s="33">
        <f t="shared" si="7"/>
        <v>69256.071428571435</v>
      </c>
    </row>
    <row r="60" spans="1:17" ht="33" customHeight="1">
      <c r="A60" s="4">
        <v>50</v>
      </c>
      <c r="B60" s="5" t="s">
        <v>76</v>
      </c>
      <c r="C60" s="6">
        <v>67000</v>
      </c>
      <c r="D60" s="7">
        <v>63500</v>
      </c>
      <c r="E60" s="7">
        <v>66500</v>
      </c>
      <c r="F60" s="7">
        <v>70500</v>
      </c>
      <c r="G60" s="7">
        <v>64250</v>
      </c>
      <c r="H60" s="7">
        <v>64500</v>
      </c>
      <c r="I60" s="7">
        <v>61500</v>
      </c>
      <c r="J60" s="7">
        <v>63500</v>
      </c>
      <c r="K60" s="7">
        <v>66750</v>
      </c>
      <c r="L60" s="7">
        <v>66500</v>
      </c>
      <c r="M60" s="7">
        <v>70000</v>
      </c>
      <c r="N60" s="7">
        <v>61250</v>
      </c>
      <c r="O60" s="7">
        <v>74250</v>
      </c>
      <c r="P60" s="7">
        <v>69055</v>
      </c>
      <c r="Q60" s="33">
        <f t="shared" si="7"/>
        <v>66361.071428571435</v>
      </c>
    </row>
    <row r="61" spans="1:17" ht="29.65" customHeight="1">
      <c r="A61" s="4">
        <v>51</v>
      </c>
      <c r="B61" s="5" t="s">
        <v>77</v>
      </c>
      <c r="C61" s="6">
        <v>67000</v>
      </c>
      <c r="D61" s="7">
        <v>63500</v>
      </c>
      <c r="E61" s="7">
        <v>66500</v>
      </c>
      <c r="F61" s="7">
        <v>70500</v>
      </c>
      <c r="G61" s="7">
        <v>64250</v>
      </c>
      <c r="H61" s="7">
        <v>65500</v>
      </c>
      <c r="I61" s="7">
        <v>62250</v>
      </c>
      <c r="J61" s="7">
        <v>65000</v>
      </c>
      <c r="K61" s="7">
        <v>65000</v>
      </c>
      <c r="L61" s="7">
        <v>66500</v>
      </c>
      <c r="M61" s="7">
        <v>70000</v>
      </c>
      <c r="N61" s="7">
        <v>61250</v>
      </c>
      <c r="O61" s="7">
        <v>74250</v>
      </c>
      <c r="P61" s="7">
        <v>69055</v>
      </c>
      <c r="Q61" s="33">
        <f t="shared" si="7"/>
        <v>66468.21428571429</v>
      </c>
    </row>
    <row r="62" spans="1:17" ht="30" customHeight="1">
      <c r="A62" s="4">
        <v>52</v>
      </c>
      <c r="B62" s="5" t="s">
        <v>78</v>
      </c>
      <c r="C62" s="6">
        <v>64000</v>
      </c>
      <c r="D62" s="7">
        <v>61750</v>
      </c>
      <c r="E62" s="7">
        <v>66000</v>
      </c>
      <c r="F62" s="7">
        <v>75000</v>
      </c>
      <c r="G62" s="7">
        <v>65250</v>
      </c>
      <c r="H62" s="7">
        <v>63500</v>
      </c>
      <c r="I62" s="7">
        <v>62250</v>
      </c>
      <c r="J62" s="7">
        <v>65000</v>
      </c>
      <c r="K62" s="7">
        <v>69300</v>
      </c>
      <c r="L62" s="7">
        <v>68000</v>
      </c>
      <c r="M62" s="7">
        <v>66500</v>
      </c>
      <c r="N62" s="7">
        <v>63250</v>
      </c>
      <c r="O62" s="7">
        <v>65500</v>
      </c>
      <c r="P62" s="7">
        <v>68805</v>
      </c>
      <c r="Q62" s="33">
        <f t="shared" si="7"/>
        <v>66007.5</v>
      </c>
    </row>
    <row r="63" spans="1:17" ht="27.75" customHeight="1">
      <c r="A63" s="4">
        <v>53</v>
      </c>
      <c r="B63" s="5" t="s">
        <v>79</v>
      </c>
      <c r="C63" s="6">
        <v>63000</v>
      </c>
      <c r="D63" s="7">
        <v>61500</v>
      </c>
      <c r="E63" s="7">
        <v>66000</v>
      </c>
      <c r="F63" s="7">
        <v>75000</v>
      </c>
      <c r="G63" s="7">
        <v>65250</v>
      </c>
      <c r="H63" s="7">
        <v>63500</v>
      </c>
      <c r="I63" s="7">
        <v>62250</v>
      </c>
      <c r="J63" s="7">
        <v>65000</v>
      </c>
      <c r="K63" s="7">
        <v>67700</v>
      </c>
      <c r="L63" s="7">
        <v>68000</v>
      </c>
      <c r="M63" s="7">
        <v>68000</v>
      </c>
      <c r="N63" s="7">
        <v>63250</v>
      </c>
      <c r="O63" s="7">
        <v>67250</v>
      </c>
      <c r="P63" s="7">
        <v>68285</v>
      </c>
      <c r="Q63" s="33">
        <f t="shared" si="7"/>
        <v>65998.928571428565</v>
      </c>
    </row>
    <row r="64" spans="1:17" ht="28.5" customHeight="1">
      <c r="A64" s="4">
        <v>54</v>
      </c>
      <c r="B64" s="5" t="s">
        <v>80</v>
      </c>
      <c r="C64" s="6">
        <v>63000</v>
      </c>
      <c r="D64" s="7">
        <v>61500</v>
      </c>
      <c r="E64" s="7">
        <v>65500</v>
      </c>
      <c r="F64" s="7">
        <v>75000</v>
      </c>
      <c r="G64" s="7">
        <v>65250</v>
      </c>
      <c r="H64" s="7">
        <v>63500</v>
      </c>
      <c r="I64" s="7">
        <v>62250</v>
      </c>
      <c r="J64" s="7">
        <v>65000</v>
      </c>
      <c r="K64" s="7">
        <v>68450</v>
      </c>
      <c r="L64" s="7">
        <v>68000</v>
      </c>
      <c r="M64" s="7">
        <v>67000</v>
      </c>
      <c r="N64" s="7">
        <v>63000</v>
      </c>
      <c r="O64" s="7">
        <v>67250</v>
      </c>
      <c r="P64" s="7">
        <v>68285</v>
      </c>
      <c r="Q64" s="33">
        <f t="shared" si="7"/>
        <v>65927.5</v>
      </c>
    </row>
    <row r="65" spans="1:17" ht="28.5" customHeight="1">
      <c r="A65" s="4">
        <v>55</v>
      </c>
      <c r="B65" s="5" t="s">
        <v>81</v>
      </c>
      <c r="C65" s="6">
        <v>63000</v>
      </c>
      <c r="D65" s="7">
        <v>61500</v>
      </c>
      <c r="E65" s="7">
        <v>66000</v>
      </c>
      <c r="F65" s="7">
        <v>75000</v>
      </c>
      <c r="G65" s="7">
        <v>65250</v>
      </c>
      <c r="H65" s="7">
        <v>63500</v>
      </c>
      <c r="I65" s="7">
        <v>62250</v>
      </c>
      <c r="J65" s="7">
        <v>65250</v>
      </c>
      <c r="K65" s="7">
        <v>66900</v>
      </c>
      <c r="L65" s="7">
        <v>68000</v>
      </c>
      <c r="M65" s="7">
        <v>67000</v>
      </c>
      <c r="N65" s="7">
        <v>63250</v>
      </c>
      <c r="O65" s="7">
        <v>66750</v>
      </c>
      <c r="P65" s="7">
        <v>68285</v>
      </c>
      <c r="Q65" s="33">
        <f t="shared" si="7"/>
        <v>65852.5</v>
      </c>
    </row>
    <row r="66" spans="1:17" ht="28.5" customHeight="1">
      <c r="A66" s="4">
        <v>56</v>
      </c>
      <c r="B66" s="5" t="s">
        <v>82</v>
      </c>
      <c r="C66" s="6">
        <v>63000</v>
      </c>
      <c r="D66" s="7">
        <v>61500</v>
      </c>
      <c r="E66" s="7">
        <v>65500</v>
      </c>
      <c r="F66" s="7">
        <v>75000</v>
      </c>
      <c r="G66" s="7">
        <v>65250</v>
      </c>
      <c r="H66" s="7">
        <v>65500</v>
      </c>
      <c r="I66" s="7">
        <v>62250</v>
      </c>
      <c r="J66" s="7">
        <v>65000</v>
      </c>
      <c r="K66" s="7">
        <v>68200</v>
      </c>
      <c r="L66" s="7">
        <v>68000</v>
      </c>
      <c r="M66" s="7">
        <v>68000</v>
      </c>
      <c r="N66" s="7">
        <v>63250</v>
      </c>
      <c r="O66" s="7">
        <v>67000</v>
      </c>
      <c r="P66" s="7">
        <v>68225</v>
      </c>
      <c r="Q66" s="33">
        <f t="shared" si="7"/>
        <v>66119.642857142855</v>
      </c>
    </row>
    <row r="67" spans="1:17" ht="30" customHeight="1">
      <c r="A67" s="4">
        <v>57</v>
      </c>
      <c r="B67" s="5" t="s">
        <v>83</v>
      </c>
      <c r="C67" s="6">
        <v>63000</v>
      </c>
      <c r="D67" s="7">
        <v>62500</v>
      </c>
      <c r="E67" s="7">
        <v>66500</v>
      </c>
      <c r="F67" s="7">
        <v>75000</v>
      </c>
      <c r="G67" s="7">
        <v>65250</v>
      </c>
      <c r="H67" s="7">
        <v>65500</v>
      </c>
      <c r="I67" s="7">
        <v>62250</v>
      </c>
      <c r="J67" s="7">
        <v>66500</v>
      </c>
      <c r="K67" s="7">
        <v>69300</v>
      </c>
      <c r="L67" s="7">
        <v>67500</v>
      </c>
      <c r="M67" s="7">
        <v>68000</v>
      </c>
      <c r="N67" s="7">
        <v>63250</v>
      </c>
      <c r="O67" s="7">
        <v>67000</v>
      </c>
      <c r="P67" s="7">
        <v>68225</v>
      </c>
      <c r="Q67" s="33">
        <f t="shared" si="7"/>
        <v>66412.5</v>
      </c>
    </row>
    <row r="68" spans="1:17" ht="44.65" customHeight="1">
      <c r="A68" s="4">
        <v>58</v>
      </c>
      <c r="B68" s="5" t="s">
        <v>84</v>
      </c>
      <c r="C68" s="6">
        <v>82000</v>
      </c>
      <c r="D68" s="7">
        <v>103000</v>
      </c>
      <c r="E68" s="7">
        <v>78000</v>
      </c>
      <c r="F68" s="7">
        <v>92500</v>
      </c>
      <c r="G68" s="7">
        <v>87500</v>
      </c>
      <c r="H68" s="7">
        <v>73000</v>
      </c>
      <c r="I68" s="7">
        <v>80000</v>
      </c>
      <c r="J68" s="7">
        <v>78000</v>
      </c>
      <c r="K68" s="7">
        <v>90000</v>
      </c>
      <c r="L68" s="7">
        <v>83500</v>
      </c>
      <c r="M68" s="7">
        <v>88500</v>
      </c>
      <c r="N68" s="7">
        <v>89250</v>
      </c>
      <c r="O68" s="7">
        <v>87500</v>
      </c>
      <c r="P68" s="7">
        <v>86075</v>
      </c>
      <c r="Q68" s="33">
        <f t="shared" si="7"/>
        <v>85630.357142857145</v>
      </c>
    </row>
    <row r="69" spans="1:17" ht="29.15" customHeight="1">
      <c r="A69" s="4">
        <v>59</v>
      </c>
      <c r="B69" s="5" t="s">
        <v>85</v>
      </c>
      <c r="C69" s="6">
        <v>82000</v>
      </c>
      <c r="D69" s="7">
        <v>103000</v>
      </c>
      <c r="E69" s="7">
        <v>99950</v>
      </c>
      <c r="F69" s="7">
        <v>92500</v>
      </c>
      <c r="G69" s="7">
        <v>87500</v>
      </c>
      <c r="H69" s="7">
        <v>73000</v>
      </c>
      <c r="I69" s="7">
        <v>80000</v>
      </c>
      <c r="J69" s="7">
        <v>78000</v>
      </c>
      <c r="K69" s="7">
        <v>90000</v>
      </c>
      <c r="L69" s="7">
        <v>84000</v>
      </c>
      <c r="M69" s="7">
        <v>88000</v>
      </c>
      <c r="N69" s="7">
        <v>90000</v>
      </c>
      <c r="O69" s="7">
        <v>89000</v>
      </c>
      <c r="P69" s="7">
        <v>86275</v>
      </c>
      <c r="Q69" s="33">
        <f t="shared" si="7"/>
        <v>87373.21428571429</v>
      </c>
    </row>
    <row r="70" spans="1:17" ht="29.15" customHeight="1">
      <c r="A70" s="4">
        <v>60</v>
      </c>
      <c r="B70" s="5" t="s">
        <v>86</v>
      </c>
      <c r="C70" s="6">
        <v>82000</v>
      </c>
      <c r="D70" s="7">
        <v>103000</v>
      </c>
      <c r="E70" s="7">
        <v>94000</v>
      </c>
      <c r="F70" s="7">
        <v>92500</v>
      </c>
      <c r="G70" s="7">
        <v>87500</v>
      </c>
      <c r="H70" s="7">
        <v>73000</v>
      </c>
      <c r="I70" s="7">
        <v>80000</v>
      </c>
      <c r="J70" s="7">
        <v>78000</v>
      </c>
      <c r="K70" s="7">
        <v>90000</v>
      </c>
      <c r="L70" s="7">
        <v>83000</v>
      </c>
      <c r="M70" s="7">
        <v>87500</v>
      </c>
      <c r="N70" s="7">
        <v>90000</v>
      </c>
      <c r="O70" s="7">
        <v>89000</v>
      </c>
      <c r="P70" s="7">
        <v>86275</v>
      </c>
      <c r="Q70" s="33">
        <f t="shared" si="7"/>
        <v>86841.071428571435</v>
      </c>
    </row>
    <row r="71" spans="1:17" ht="28.25" customHeight="1">
      <c r="A71" s="4">
        <v>61</v>
      </c>
      <c r="B71" s="5" t="s">
        <v>87</v>
      </c>
      <c r="C71" s="6">
        <v>120000</v>
      </c>
      <c r="D71" s="7" t="s">
        <v>20</v>
      </c>
      <c r="E71" s="7" t="s">
        <v>20</v>
      </c>
      <c r="F71" s="7">
        <v>105500</v>
      </c>
      <c r="G71" s="7">
        <v>134500</v>
      </c>
      <c r="H71" s="7" t="s">
        <v>20</v>
      </c>
      <c r="I71" s="7" t="s">
        <v>20</v>
      </c>
      <c r="J71" s="7">
        <v>90000</v>
      </c>
      <c r="K71" s="7" t="s">
        <v>20</v>
      </c>
      <c r="L71" s="7">
        <v>89500</v>
      </c>
      <c r="M71" s="7">
        <v>86500</v>
      </c>
      <c r="N71" s="7">
        <v>90000</v>
      </c>
      <c r="O71" s="7">
        <v>83500</v>
      </c>
      <c r="P71" s="7">
        <v>85550</v>
      </c>
      <c r="Q71" s="33">
        <f t="shared" si="7"/>
        <v>98338.888888888891</v>
      </c>
    </row>
    <row r="72" spans="1:17" ht="33" customHeight="1">
      <c r="A72" s="4">
        <v>62</v>
      </c>
      <c r="B72" s="5" t="s">
        <v>88</v>
      </c>
      <c r="C72" s="6">
        <v>80000</v>
      </c>
      <c r="D72" s="7">
        <v>80000</v>
      </c>
      <c r="E72" s="7">
        <v>76500</v>
      </c>
      <c r="F72" s="7">
        <v>74000</v>
      </c>
      <c r="G72" s="7">
        <v>78000</v>
      </c>
      <c r="H72" s="7">
        <v>78000</v>
      </c>
      <c r="I72" s="7" t="s">
        <v>20</v>
      </c>
      <c r="J72" s="7" t="s">
        <v>20</v>
      </c>
      <c r="K72" s="7" t="s">
        <v>20</v>
      </c>
      <c r="L72" s="7" t="s">
        <v>20</v>
      </c>
      <c r="M72" s="7">
        <v>79500</v>
      </c>
      <c r="N72" s="7">
        <v>67250</v>
      </c>
      <c r="O72" s="7" t="s">
        <v>20</v>
      </c>
      <c r="P72" s="7">
        <v>81800</v>
      </c>
      <c r="Q72" s="33">
        <f t="shared" si="7"/>
        <v>77227.777777777781</v>
      </c>
    </row>
    <row r="73" spans="1:17" ht="27.5" customHeight="1">
      <c r="A73" s="4">
        <v>63</v>
      </c>
      <c r="B73" s="5" t="s">
        <v>89</v>
      </c>
      <c r="C73" s="7">
        <v>80000</v>
      </c>
      <c r="D73" s="7">
        <v>80000</v>
      </c>
      <c r="E73" s="7">
        <v>76500</v>
      </c>
      <c r="F73" s="7">
        <v>74000</v>
      </c>
      <c r="G73" s="7" t="s">
        <v>20</v>
      </c>
      <c r="H73" s="7">
        <v>78000</v>
      </c>
      <c r="I73" s="7" t="s">
        <v>20</v>
      </c>
      <c r="J73" s="7" t="s">
        <v>20</v>
      </c>
      <c r="K73" s="7" t="s">
        <v>20</v>
      </c>
      <c r="L73" s="7" t="s">
        <v>20</v>
      </c>
      <c r="M73" s="7">
        <v>80000</v>
      </c>
      <c r="N73" s="7">
        <v>68250</v>
      </c>
      <c r="O73" s="7" t="s">
        <v>20</v>
      </c>
      <c r="P73" s="7">
        <v>81800</v>
      </c>
      <c r="Q73" s="33">
        <f t="shared" si="7"/>
        <v>77318.75</v>
      </c>
    </row>
    <row r="74" spans="1:17" ht="24.9" customHeight="1">
      <c r="A74" s="4">
        <v>64</v>
      </c>
      <c r="B74" s="5" t="s">
        <v>90</v>
      </c>
      <c r="C74" s="7">
        <v>80000</v>
      </c>
      <c r="D74" s="7">
        <v>80000</v>
      </c>
      <c r="E74" s="7">
        <v>76500</v>
      </c>
      <c r="F74" s="7">
        <v>74000</v>
      </c>
      <c r="G74" s="7" t="s">
        <v>20</v>
      </c>
      <c r="H74" s="7" t="s">
        <v>20</v>
      </c>
      <c r="I74" s="7" t="s">
        <v>20</v>
      </c>
      <c r="J74" s="7" t="s">
        <v>20</v>
      </c>
      <c r="K74" s="7" t="s">
        <v>20</v>
      </c>
      <c r="L74" s="7" t="s">
        <v>20</v>
      </c>
      <c r="M74" s="7">
        <v>78500</v>
      </c>
      <c r="N74" s="7">
        <v>68250</v>
      </c>
      <c r="O74" s="7" t="s">
        <v>20</v>
      </c>
      <c r="P74" s="7" t="s">
        <v>20</v>
      </c>
      <c r="Q74" s="33">
        <f t="shared" si="7"/>
        <v>76208.333333333328</v>
      </c>
    </row>
    <row r="75" spans="1:17" ht="26.15" customHeight="1">
      <c r="A75" s="4">
        <v>65</v>
      </c>
      <c r="B75" s="5" t="s">
        <v>91</v>
      </c>
      <c r="C75" s="7">
        <v>80000</v>
      </c>
      <c r="D75" s="7">
        <v>80000</v>
      </c>
      <c r="E75" s="7">
        <v>76500</v>
      </c>
      <c r="F75" s="7">
        <v>74000</v>
      </c>
      <c r="G75" s="7" t="s">
        <v>20</v>
      </c>
      <c r="H75" s="7" t="s">
        <v>20</v>
      </c>
      <c r="I75" s="7" t="s">
        <v>20</v>
      </c>
      <c r="J75" s="7" t="s">
        <v>20</v>
      </c>
      <c r="K75" s="7" t="s">
        <v>20</v>
      </c>
      <c r="L75" s="7" t="s">
        <v>20</v>
      </c>
      <c r="M75" s="7">
        <v>79000</v>
      </c>
      <c r="N75" s="7">
        <v>68250</v>
      </c>
      <c r="O75" s="7" t="s">
        <v>20</v>
      </c>
      <c r="P75" s="7" t="s">
        <v>20</v>
      </c>
      <c r="Q75" s="33">
        <f t="shared" si="7"/>
        <v>76291.666666666672</v>
      </c>
    </row>
    <row r="76" spans="1:17" ht="31.25" customHeight="1">
      <c r="A76" s="4">
        <v>66</v>
      </c>
      <c r="B76" s="5" t="s">
        <v>92</v>
      </c>
      <c r="C76" s="6">
        <v>67000</v>
      </c>
      <c r="D76" s="7">
        <v>70500</v>
      </c>
      <c r="E76" s="7">
        <v>73500</v>
      </c>
      <c r="F76" s="7">
        <v>74000</v>
      </c>
      <c r="G76" s="7">
        <v>65000</v>
      </c>
      <c r="H76" s="7">
        <v>66000</v>
      </c>
      <c r="I76" s="7">
        <v>64500</v>
      </c>
      <c r="J76" s="7">
        <v>68750</v>
      </c>
      <c r="K76" s="7">
        <v>71375</v>
      </c>
      <c r="L76" s="7">
        <v>68500</v>
      </c>
      <c r="M76" s="7">
        <v>74500</v>
      </c>
      <c r="N76" s="7">
        <v>65500</v>
      </c>
      <c r="O76" s="7">
        <v>72500</v>
      </c>
      <c r="P76" s="7">
        <v>73500</v>
      </c>
      <c r="Q76" s="33">
        <f t="shared" si="7"/>
        <v>69651.78571428571</v>
      </c>
    </row>
    <row r="77" spans="1:17" ht="29.25" customHeight="1">
      <c r="A77" s="4">
        <v>67</v>
      </c>
      <c r="B77" s="5" t="s">
        <v>93</v>
      </c>
      <c r="C77" s="6">
        <v>67000</v>
      </c>
      <c r="D77" s="7">
        <v>70500</v>
      </c>
      <c r="E77" s="7">
        <v>73500</v>
      </c>
      <c r="F77" s="7">
        <v>74000</v>
      </c>
      <c r="G77" s="7">
        <v>65000</v>
      </c>
      <c r="H77" s="7">
        <v>66000</v>
      </c>
      <c r="I77" s="7">
        <v>64500</v>
      </c>
      <c r="J77" s="7">
        <v>68750</v>
      </c>
      <c r="K77" s="7">
        <v>71375</v>
      </c>
      <c r="L77" s="7">
        <v>68500</v>
      </c>
      <c r="M77" s="7">
        <v>74500</v>
      </c>
      <c r="N77" s="7">
        <v>64500</v>
      </c>
      <c r="O77" s="7">
        <v>72500</v>
      </c>
      <c r="P77" s="7">
        <v>73500</v>
      </c>
      <c r="Q77" s="33">
        <f t="shared" si="7"/>
        <v>69580.357142857145</v>
      </c>
    </row>
    <row r="78" spans="1:17" ht="28.5" customHeight="1">
      <c r="A78" s="4">
        <v>68</v>
      </c>
      <c r="B78" s="5" t="s">
        <v>94</v>
      </c>
      <c r="C78" s="6">
        <v>68000</v>
      </c>
      <c r="D78" s="7">
        <v>70500</v>
      </c>
      <c r="E78" s="7">
        <v>73500</v>
      </c>
      <c r="F78" s="7">
        <v>74000</v>
      </c>
      <c r="G78" s="7">
        <v>65000</v>
      </c>
      <c r="H78" s="7">
        <v>66000</v>
      </c>
      <c r="I78" s="7">
        <v>64500</v>
      </c>
      <c r="J78" s="7">
        <v>68750</v>
      </c>
      <c r="K78" s="7">
        <v>68500</v>
      </c>
      <c r="L78" s="7">
        <v>68500</v>
      </c>
      <c r="M78" s="7">
        <v>71500</v>
      </c>
      <c r="N78" s="7">
        <v>63250</v>
      </c>
      <c r="O78" s="7">
        <v>72500</v>
      </c>
      <c r="P78" s="7">
        <v>73500</v>
      </c>
      <c r="Q78" s="33">
        <f t="shared" si="7"/>
        <v>69142.857142857145</v>
      </c>
    </row>
    <row r="79" spans="1:17" ht="26.15" customHeight="1">
      <c r="A79" s="4">
        <v>69</v>
      </c>
      <c r="B79" s="5" t="s">
        <v>95</v>
      </c>
      <c r="C79" s="6">
        <v>68000</v>
      </c>
      <c r="D79" s="7">
        <v>70500</v>
      </c>
      <c r="E79" s="7">
        <v>73500</v>
      </c>
      <c r="F79" s="7">
        <v>74000</v>
      </c>
      <c r="G79" s="7">
        <v>65000</v>
      </c>
      <c r="H79" s="7">
        <v>67000</v>
      </c>
      <c r="I79" s="7">
        <v>64500</v>
      </c>
      <c r="J79" s="7">
        <v>69000</v>
      </c>
      <c r="K79" s="7">
        <v>68500</v>
      </c>
      <c r="L79" s="7">
        <v>67500</v>
      </c>
      <c r="M79" s="7">
        <v>71500</v>
      </c>
      <c r="N79" s="7">
        <v>64750</v>
      </c>
      <c r="O79" s="7">
        <v>72500</v>
      </c>
      <c r="P79" s="7">
        <v>73500</v>
      </c>
      <c r="Q79" s="33">
        <f t="shared" si="7"/>
        <v>69267.857142857145</v>
      </c>
    </row>
    <row r="80" spans="1:17" ht="28.5" customHeight="1">
      <c r="A80" s="4">
        <v>70</v>
      </c>
      <c r="B80" s="5" t="s">
        <v>96</v>
      </c>
      <c r="C80" s="6">
        <v>68000</v>
      </c>
      <c r="D80" s="7" t="s">
        <v>20</v>
      </c>
      <c r="E80" s="7">
        <v>73500</v>
      </c>
      <c r="F80" s="7">
        <v>75000</v>
      </c>
      <c r="G80" s="7">
        <v>66000</v>
      </c>
      <c r="H80" s="7">
        <v>68000</v>
      </c>
      <c r="I80" s="7">
        <v>64500</v>
      </c>
      <c r="J80" s="7">
        <v>72000</v>
      </c>
      <c r="K80" s="7">
        <v>68500</v>
      </c>
      <c r="L80" s="7">
        <v>67500</v>
      </c>
      <c r="M80" s="7">
        <v>71500</v>
      </c>
      <c r="N80" s="7">
        <v>64750</v>
      </c>
      <c r="O80" s="7">
        <v>72500</v>
      </c>
      <c r="P80" s="7">
        <v>73500</v>
      </c>
      <c r="Q80" s="33">
        <f t="shared" si="7"/>
        <v>69634.61538461539</v>
      </c>
    </row>
    <row r="81" spans="1:17" ht="31.25" customHeight="1">
      <c r="A81" s="4">
        <v>71</v>
      </c>
      <c r="B81" s="5" t="s">
        <v>97</v>
      </c>
      <c r="C81" s="7" t="s">
        <v>20</v>
      </c>
      <c r="D81" s="7">
        <v>67250</v>
      </c>
      <c r="E81" s="7">
        <v>67000</v>
      </c>
      <c r="F81" s="7">
        <v>75500</v>
      </c>
      <c r="G81" s="7">
        <v>66000</v>
      </c>
      <c r="H81" s="7">
        <v>66500</v>
      </c>
      <c r="I81" s="7">
        <v>68000</v>
      </c>
      <c r="J81" s="7">
        <v>65000</v>
      </c>
      <c r="K81" s="7">
        <v>68500</v>
      </c>
      <c r="L81" s="7">
        <v>73500</v>
      </c>
      <c r="M81" s="7">
        <v>71500</v>
      </c>
      <c r="N81" s="7">
        <v>67000</v>
      </c>
      <c r="O81" s="7">
        <v>69000</v>
      </c>
      <c r="P81" s="7">
        <v>71100</v>
      </c>
      <c r="Q81" s="33">
        <f t="shared" si="7"/>
        <v>68911.538461538468</v>
      </c>
    </row>
    <row r="82" spans="1:17" ht="30.5" customHeight="1">
      <c r="A82" s="4">
        <v>72</v>
      </c>
      <c r="B82" s="5" t="s">
        <v>98</v>
      </c>
      <c r="C82" s="7" t="s">
        <v>20</v>
      </c>
      <c r="D82" s="7">
        <v>67250</v>
      </c>
      <c r="E82" s="7">
        <v>67000</v>
      </c>
      <c r="F82" s="7">
        <v>75500</v>
      </c>
      <c r="G82" s="7">
        <v>66000</v>
      </c>
      <c r="H82" s="7">
        <v>65500</v>
      </c>
      <c r="I82" s="7">
        <v>68000</v>
      </c>
      <c r="J82" s="7">
        <v>65000</v>
      </c>
      <c r="K82" s="7">
        <v>68500</v>
      </c>
      <c r="L82" s="7">
        <v>73500</v>
      </c>
      <c r="M82" s="7">
        <v>71500</v>
      </c>
      <c r="N82" s="7">
        <v>66750</v>
      </c>
      <c r="O82" s="7">
        <v>69000</v>
      </c>
      <c r="P82" s="7">
        <v>73000</v>
      </c>
      <c r="Q82" s="33">
        <f t="shared" si="7"/>
        <v>68961.538461538468</v>
      </c>
    </row>
    <row r="83" spans="1:17" ht="35.15" customHeight="1">
      <c r="A83" s="4">
        <v>73</v>
      </c>
      <c r="B83" s="5" t="s">
        <v>99</v>
      </c>
      <c r="C83" s="7" t="s">
        <v>20</v>
      </c>
      <c r="D83" s="7">
        <v>67250</v>
      </c>
      <c r="E83" s="7" t="s">
        <v>20</v>
      </c>
      <c r="F83" s="7">
        <v>75500</v>
      </c>
      <c r="G83" s="7">
        <v>66000</v>
      </c>
      <c r="H83" s="7">
        <v>68500</v>
      </c>
      <c r="I83" s="7">
        <v>68000</v>
      </c>
      <c r="J83" s="7">
        <v>65500</v>
      </c>
      <c r="K83" s="7" t="s">
        <v>20</v>
      </c>
      <c r="L83" s="7">
        <v>73500</v>
      </c>
      <c r="M83" s="7">
        <v>71500</v>
      </c>
      <c r="N83" s="7">
        <v>67000</v>
      </c>
      <c r="O83" s="7">
        <v>74500</v>
      </c>
      <c r="P83" s="7" t="s">
        <v>20</v>
      </c>
      <c r="Q83" s="33">
        <f t="shared" si="7"/>
        <v>69725</v>
      </c>
    </row>
    <row r="84" spans="1:17" ht="18" customHeight="1">
      <c r="A84" s="413" t="s">
        <v>100</v>
      </c>
      <c r="B84" s="413"/>
      <c r="C84" s="413"/>
      <c r="D84" s="413"/>
      <c r="E84" s="413"/>
      <c r="F84" s="413"/>
      <c r="G84" s="413"/>
      <c r="H84" s="413"/>
      <c r="I84" s="413"/>
      <c r="J84" s="413"/>
      <c r="K84" s="413"/>
      <c r="L84" s="413"/>
      <c r="M84" s="413"/>
      <c r="N84" s="413"/>
      <c r="O84" s="413"/>
      <c r="P84" s="413"/>
      <c r="Q84" s="413"/>
    </row>
    <row r="85" spans="1:17" ht="40.75" customHeight="1">
      <c r="A85" s="4">
        <v>74</v>
      </c>
      <c r="B85" s="5" t="s">
        <v>101</v>
      </c>
      <c r="C85" s="6">
        <v>202400</v>
      </c>
      <c r="D85" s="7">
        <v>243176</v>
      </c>
      <c r="E85" s="7">
        <v>265000</v>
      </c>
      <c r="F85" s="7">
        <v>258330</v>
      </c>
      <c r="G85" s="7">
        <v>268925</v>
      </c>
      <c r="H85" s="7">
        <v>250263</v>
      </c>
      <c r="I85" s="7">
        <v>251337</v>
      </c>
      <c r="J85" s="7">
        <v>267000</v>
      </c>
      <c r="K85" s="7">
        <v>242190</v>
      </c>
      <c r="L85" s="7">
        <v>258336</v>
      </c>
      <c r="M85" s="7">
        <v>228650</v>
      </c>
      <c r="N85" s="7">
        <v>210250</v>
      </c>
      <c r="O85" s="7">
        <v>238420</v>
      </c>
      <c r="P85" s="7">
        <v>235710</v>
      </c>
      <c r="Q85" s="33">
        <f t="shared" ref="Q85:Q90" si="8">AVERAGE(C85:P85)</f>
        <v>244284.78571428571</v>
      </c>
    </row>
    <row r="86" spans="1:17" ht="24.75" customHeight="1">
      <c r="A86" s="4">
        <v>75</v>
      </c>
      <c r="B86" s="5" t="s">
        <v>102</v>
      </c>
      <c r="C86" s="6">
        <v>184500</v>
      </c>
      <c r="D86" s="7">
        <v>252860</v>
      </c>
      <c r="E86" s="7">
        <v>240000</v>
      </c>
      <c r="F86" s="7">
        <v>215450</v>
      </c>
      <c r="G86" s="7">
        <v>275100</v>
      </c>
      <c r="H86" s="7">
        <v>199134</v>
      </c>
      <c r="I86" s="7">
        <v>227118</v>
      </c>
      <c r="J86" s="7">
        <v>217500</v>
      </c>
      <c r="K86" s="7">
        <v>231426</v>
      </c>
      <c r="L86" s="7">
        <v>215280</v>
      </c>
      <c r="M86" s="7">
        <v>140355</v>
      </c>
      <c r="N86" s="7">
        <v>187750</v>
      </c>
      <c r="O86" s="7">
        <v>221736</v>
      </c>
      <c r="P86" s="7">
        <v>219340</v>
      </c>
      <c r="Q86" s="33">
        <f t="shared" si="8"/>
        <v>216253.5</v>
      </c>
    </row>
    <row r="87" spans="1:17" ht="34.5" customHeight="1">
      <c r="A87" s="4">
        <v>76</v>
      </c>
      <c r="B87" s="5" t="s">
        <v>103</v>
      </c>
      <c r="C87" s="6">
        <v>236000</v>
      </c>
      <c r="D87" s="7">
        <v>266310</v>
      </c>
      <c r="E87" s="7">
        <v>271000</v>
      </c>
      <c r="F87" s="7">
        <v>258330</v>
      </c>
      <c r="G87" s="7">
        <v>294100</v>
      </c>
      <c r="H87" s="7">
        <v>263718</v>
      </c>
      <c r="I87" s="7">
        <v>300313</v>
      </c>
      <c r="J87" s="7">
        <v>267000</v>
      </c>
      <c r="K87" s="7">
        <v>263718</v>
      </c>
      <c r="L87" s="7">
        <v>263718</v>
      </c>
      <c r="M87" s="7">
        <v>240410</v>
      </c>
      <c r="N87" s="7">
        <v>200000</v>
      </c>
      <c r="O87" s="7">
        <v>251874.5</v>
      </c>
      <c r="P87" s="7">
        <v>233069</v>
      </c>
      <c r="Q87" s="33">
        <f t="shared" si="8"/>
        <v>257825.75</v>
      </c>
    </row>
    <row r="88" spans="1:17" ht="29.25" customHeight="1">
      <c r="A88" s="4">
        <v>77</v>
      </c>
      <c r="B88" s="5" t="s">
        <v>104</v>
      </c>
      <c r="C88" s="6">
        <v>212000</v>
      </c>
      <c r="D88" s="7">
        <v>267386</v>
      </c>
      <c r="E88" s="7">
        <v>183500</v>
      </c>
      <c r="F88" s="7">
        <v>257523</v>
      </c>
      <c r="G88" s="7">
        <v>298000</v>
      </c>
      <c r="H88" s="7">
        <v>199134</v>
      </c>
      <c r="I88" s="7">
        <v>270174</v>
      </c>
      <c r="J88" s="7">
        <v>217500</v>
      </c>
      <c r="K88" s="7">
        <v>252954</v>
      </c>
      <c r="L88" s="7">
        <v>226044</v>
      </c>
      <c r="M88" s="7">
        <v>191500</v>
      </c>
      <c r="N88" s="7">
        <v>170250</v>
      </c>
      <c r="O88" s="7">
        <v>223351.5</v>
      </c>
      <c r="P88" s="7">
        <v>220759</v>
      </c>
      <c r="Q88" s="33">
        <f t="shared" si="8"/>
        <v>227862.53571428571</v>
      </c>
    </row>
    <row r="89" spans="1:17" ht="24.75" customHeight="1">
      <c r="A89" s="4">
        <v>78</v>
      </c>
      <c r="B89" s="5" t="s">
        <v>105</v>
      </c>
      <c r="C89" s="6">
        <v>127000</v>
      </c>
      <c r="D89" s="7">
        <v>185610</v>
      </c>
      <c r="E89" s="7" t="s">
        <v>20</v>
      </c>
      <c r="F89" s="7">
        <v>169393</v>
      </c>
      <c r="G89" s="7">
        <v>161000</v>
      </c>
      <c r="H89" s="7">
        <v>164202</v>
      </c>
      <c r="I89" s="7">
        <v>129120</v>
      </c>
      <c r="J89" s="7">
        <v>122500</v>
      </c>
      <c r="K89" s="7">
        <v>161460</v>
      </c>
      <c r="L89" s="7">
        <v>172224</v>
      </c>
      <c r="M89" s="7">
        <v>139875</v>
      </c>
      <c r="N89" s="7">
        <v>145250</v>
      </c>
      <c r="O89" s="7">
        <v>182717</v>
      </c>
      <c r="P89" s="7">
        <v>171780</v>
      </c>
      <c r="Q89" s="33">
        <f t="shared" si="8"/>
        <v>156317.76923076922</v>
      </c>
    </row>
    <row r="90" spans="1:17" ht="27.75" customHeight="1">
      <c r="A90" s="4">
        <v>79</v>
      </c>
      <c r="B90" s="5" t="s">
        <v>106</v>
      </c>
      <c r="C90" s="6">
        <v>152850</v>
      </c>
      <c r="D90" s="7">
        <v>193680</v>
      </c>
      <c r="E90" s="7" t="s">
        <v>20</v>
      </c>
      <c r="F90" s="7">
        <v>173421</v>
      </c>
      <c r="G90" s="7">
        <v>168250</v>
      </c>
      <c r="H90" s="7">
        <v>164202</v>
      </c>
      <c r="I90" s="7">
        <v>139880</v>
      </c>
      <c r="J90" s="7">
        <v>134000</v>
      </c>
      <c r="K90" s="7">
        <v>166842</v>
      </c>
      <c r="L90" s="7">
        <v>179759</v>
      </c>
      <c r="M90" s="7">
        <v>161400</v>
      </c>
      <c r="N90" s="7">
        <v>156500</v>
      </c>
      <c r="O90" s="7">
        <v>176527.5</v>
      </c>
      <c r="P90" s="7">
        <v>172868</v>
      </c>
      <c r="Q90" s="33">
        <f t="shared" si="8"/>
        <v>164629.19230769231</v>
      </c>
    </row>
    <row r="91" spans="1:17" ht="17.25" customHeight="1">
      <c r="A91" s="413" t="s">
        <v>107</v>
      </c>
      <c r="B91" s="413"/>
      <c r="C91" s="413"/>
      <c r="D91" s="413"/>
      <c r="E91" s="413"/>
      <c r="F91" s="413"/>
      <c r="G91" s="413"/>
      <c r="H91" s="413"/>
      <c r="I91" s="413"/>
      <c r="J91" s="413"/>
      <c r="K91" s="413"/>
      <c r="L91" s="413"/>
      <c r="M91" s="413"/>
      <c r="N91" s="413"/>
      <c r="O91" s="413"/>
      <c r="P91" s="413"/>
      <c r="Q91" s="413"/>
    </row>
    <row r="92" spans="1:17" ht="33.75" customHeight="1">
      <c r="A92" s="4">
        <v>80</v>
      </c>
      <c r="B92" s="5" t="s">
        <v>108</v>
      </c>
      <c r="C92" s="6">
        <v>21350</v>
      </c>
      <c r="D92" s="7">
        <v>24310</v>
      </c>
      <c r="E92" s="7">
        <v>20000</v>
      </c>
      <c r="F92" s="7">
        <v>25000</v>
      </c>
      <c r="G92" s="7">
        <v>20250</v>
      </c>
      <c r="H92" s="7">
        <v>22000</v>
      </c>
      <c r="I92" s="7">
        <v>29450</v>
      </c>
      <c r="J92" s="7">
        <v>27750</v>
      </c>
      <c r="K92" s="7">
        <v>19000</v>
      </c>
      <c r="L92" s="7">
        <v>19375</v>
      </c>
      <c r="M92" s="7">
        <v>21500</v>
      </c>
      <c r="N92" s="7">
        <v>18550</v>
      </c>
      <c r="O92" s="7">
        <v>22950</v>
      </c>
      <c r="P92" s="7">
        <v>20500</v>
      </c>
      <c r="Q92" s="33">
        <f t="shared" ref="Q92:Q101" si="9">AVERAGE(C92:P92)</f>
        <v>22284.642857142859</v>
      </c>
    </row>
    <row r="93" spans="1:17" ht="27.75" customHeight="1">
      <c r="A93" s="4">
        <v>81</v>
      </c>
      <c r="B93" s="5" t="s">
        <v>109</v>
      </c>
      <c r="C93" s="6">
        <v>21000</v>
      </c>
      <c r="D93" s="7">
        <v>23630</v>
      </c>
      <c r="E93" s="7">
        <v>10000</v>
      </c>
      <c r="F93" s="7">
        <v>23350</v>
      </c>
      <c r="G93" s="7">
        <v>21750</v>
      </c>
      <c r="H93" s="7" t="s">
        <v>20</v>
      </c>
      <c r="I93" s="7">
        <v>28375</v>
      </c>
      <c r="J93" s="7">
        <v>23750</v>
      </c>
      <c r="K93" s="7">
        <v>33906.5</v>
      </c>
      <c r="L93" s="7" t="s">
        <v>20</v>
      </c>
      <c r="M93" s="7" t="s">
        <v>20</v>
      </c>
      <c r="N93" s="7" t="s">
        <v>20</v>
      </c>
      <c r="O93" s="7">
        <v>22200</v>
      </c>
      <c r="P93" s="7">
        <v>19800</v>
      </c>
      <c r="Q93" s="33">
        <f t="shared" si="9"/>
        <v>22776.15</v>
      </c>
    </row>
    <row r="94" spans="1:17" ht="36.75" customHeight="1">
      <c r="A94" s="4">
        <v>82</v>
      </c>
      <c r="B94" s="5" t="s">
        <v>110</v>
      </c>
      <c r="C94" s="6">
        <v>29000</v>
      </c>
      <c r="D94" s="7">
        <v>32750</v>
      </c>
      <c r="E94" s="7">
        <v>38000</v>
      </c>
      <c r="F94" s="7">
        <v>31000</v>
      </c>
      <c r="G94" s="7">
        <v>30000</v>
      </c>
      <c r="H94" s="7">
        <v>30800</v>
      </c>
      <c r="I94" s="7">
        <v>35500</v>
      </c>
      <c r="J94" s="7">
        <v>36500</v>
      </c>
      <c r="K94" s="7">
        <v>18800</v>
      </c>
      <c r="L94" s="7">
        <v>35521</v>
      </c>
      <c r="M94" s="7" t="s">
        <v>20</v>
      </c>
      <c r="N94" s="7" t="s">
        <v>20</v>
      </c>
      <c r="O94" s="7">
        <v>29150</v>
      </c>
      <c r="P94" s="7">
        <v>31535</v>
      </c>
      <c r="Q94" s="33">
        <f t="shared" si="9"/>
        <v>31546.333333333332</v>
      </c>
    </row>
    <row r="95" spans="1:17" ht="27" customHeight="1">
      <c r="A95" s="4">
        <v>83</v>
      </c>
      <c r="B95" s="5" t="s">
        <v>111</v>
      </c>
      <c r="C95" s="6">
        <v>29000</v>
      </c>
      <c r="D95" s="7" t="s">
        <v>20</v>
      </c>
      <c r="E95" s="7">
        <v>28000</v>
      </c>
      <c r="F95" s="7" t="s">
        <v>20</v>
      </c>
      <c r="G95" s="7" t="s">
        <v>20</v>
      </c>
      <c r="H95" s="7" t="s">
        <v>20</v>
      </c>
      <c r="I95" s="7">
        <v>35500</v>
      </c>
      <c r="J95" s="7">
        <v>36500</v>
      </c>
      <c r="K95" s="7" t="s">
        <v>20</v>
      </c>
      <c r="L95" s="7" t="s">
        <v>20</v>
      </c>
      <c r="M95" s="7" t="s">
        <v>20</v>
      </c>
      <c r="N95" s="7" t="s">
        <v>20</v>
      </c>
      <c r="O95" s="7">
        <v>28255</v>
      </c>
      <c r="P95" s="7">
        <v>28125</v>
      </c>
      <c r="Q95" s="33">
        <f t="shared" si="9"/>
        <v>30896.666666666668</v>
      </c>
    </row>
    <row r="96" spans="1:17" ht="35.25" customHeight="1">
      <c r="A96" s="4">
        <v>84</v>
      </c>
      <c r="B96" s="5" t="s">
        <v>112</v>
      </c>
      <c r="C96" s="6">
        <v>33000</v>
      </c>
      <c r="D96" s="7">
        <v>36500</v>
      </c>
      <c r="E96" s="7" t="s">
        <v>20</v>
      </c>
      <c r="F96" s="7">
        <v>32000</v>
      </c>
      <c r="G96" s="7">
        <v>34000</v>
      </c>
      <c r="H96" s="7">
        <v>26064</v>
      </c>
      <c r="I96" s="7">
        <v>42249</v>
      </c>
      <c r="J96" s="7">
        <v>42500</v>
      </c>
      <c r="K96" s="7">
        <v>41000</v>
      </c>
      <c r="L96" s="7">
        <v>38212</v>
      </c>
      <c r="M96" s="7">
        <v>38500</v>
      </c>
      <c r="N96" s="7">
        <v>23250</v>
      </c>
      <c r="O96" s="7">
        <v>31250</v>
      </c>
      <c r="P96" s="7">
        <v>24400</v>
      </c>
      <c r="Q96" s="33">
        <f t="shared" si="9"/>
        <v>34071.153846153844</v>
      </c>
    </row>
    <row r="97" spans="1:17" ht="24" customHeight="1">
      <c r="A97" s="4">
        <v>85</v>
      </c>
      <c r="B97" s="5" t="s">
        <v>113</v>
      </c>
      <c r="C97" s="6">
        <v>31000</v>
      </c>
      <c r="D97" s="7" t="s">
        <v>20</v>
      </c>
      <c r="E97" s="7" t="s">
        <v>20</v>
      </c>
      <c r="F97" s="7" t="s">
        <v>20</v>
      </c>
      <c r="G97" s="7" t="s">
        <v>20</v>
      </c>
      <c r="H97" s="7" t="s">
        <v>20</v>
      </c>
      <c r="I97" s="7">
        <v>42249</v>
      </c>
      <c r="J97" s="7">
        <v>42500</v>
      </c>
      <c r="K97" s="7">
        <v>30142</v>
      </c>
      <c r="L97" s="7">
        <v>27986</v>
      </c>
      <c r="M97" s="7">
        <v>28250</v>
      </c>
      <c r="N97" s="7" t="s">
        <v>20</v>
      </c>
      <c r="O97" s="7">
        <v>28044</v>
      </c>
      <c r="P97" s="7">
        <v>22500</v>
      </c>
      <c r="Q97" s="33">
        <f t="shared" si="9"/>
        <v>31583.875</v>
      </c>
    </row>
    <row r="98" spans="1:17" ht="35.25" customHeight="1">
      <c r="A98" s="4">
        <v>86</v>
      </c>
      <c r="B98" s="5" t="s">
        <v>114</v>
      </c>
      <c r="C98" s="6">
        <v>53600</v>
      </c>
      <c r="D98" s="7">
        <v>34970</v>
      </c>
      <c r="E98" s="7">
        <v>20500</v>
      </c>
      <c r="F98" s="7">
        <v>51600</v>
      </c>
      <c r="G98" s="7">
        <v>52100</v>
      </c>
      <c r="H98" s="7">
        <v>53282</v>
      </c>
      <c r="I98" s="7">
        <v>51935</v>
      </c>
      <c r="J98" s="7">
        <v>48000</v>
      </c>
      <c r="K98" s="7">
        <v>51129</v>
      </c>
      <c r="L98" s="7">
        <v>38750</v>
      </c>
      <c r="M98" s="7">
        <v>49530</v>
      </c>
      <c r="N98" s="7">
        <v>28225</v>
      </c>
      <c r="O98" s="7">
        <v>28250</v>
      </c>
      <c r="P98" s="7">
        <v>33635</v>
      </c>
      <c r="Q98" s="33">
        <f t="shared" si="9"/>
        <v>42536.142857142855</v>
      </c>
    </row>
    <row r="99" spans="1:17" ht="33" customHeight="1">
      <c r="A99" s="4">
        <v>87</v>
      </c>
      <c r="B99" s="5" t="s">
        <v>115</v>
      </c>
      <c r="C99" s="6">
        <v>84000</v>
      </c>
      <c r="D99" s="7">
        <v>81999</v>
      </c>
      <c r="E99" s="7">
        <v>77500</v>
      </c>
      <c r="F99" s="7">
        <v>96700</v>
      </c>
      <c r="G99" s="7">
        <v>86000</v>
      </c>
      <c r="H99" s="7">
        <v>76424</v>
      </c>
      <c r="I99" s="7">
        <v>91761</v>
      </c>
      <c r="J99" s="7">
        <v>88250</v>
      </c>
      <c r="K99" s="7">
        <v>80730</v>
      </c>
      <c r="L99" s="7">
        <v>73195</v>
      </c>
      <c r="M99" s="7">
        <v>83755</v>
      </c>
      <c r="N99" s="7">
        <v>95000</v>
      </c>
      <c r="O99" s="7">
        <v>77450</v>
      </c>
      <c r="P99" s="7">
        <v>80550</v>
      </c>
      <c r="Q99" s="33">
        <f t="shared" si="9"/>
        <v>83808.142857142855</v>
      </c>
    </row>
    <row r="100" spans="1:17" ht="25.5" customHeight="1">
      <c r="A100" s="4">
        <v>88</v>
      </c>
      <c r="B100" s="5" t="s">
        <v>116</v>
      </c>
      <c r="C100" s="6">
        <v>130000</v>
      </c>
      <c r="D100" s="7">
        <v>121050</v>
      </c>
      <c r="E100" s="7">
        <v>134385</v>
      </c>
      <c r="F100" s="7">
        <v>145080</v>
      </c>
      <c r="G100" s="7">
        <v>134500</v>
      </c>
      <c r="H100" s="7">
        <v>122709.5</v>
      </c>
      <c r="I100" s="7">
        <v>140469</v>
      </c>
      <c r="J100" s="7">
        <v>140455.5</v>
      </c>
      <c r="K100" s="7">
        <v>150696</v>
      </c>
      <c r="L100" s="7">
        <v>129168</v>
      </c>
      <c r="M100" s="7">
        <v>133770</v>
      </c>
      <c r="N100" s="7">
        <v>137150</v>
      </c>
      <c r="O100" s="7">
        <v>139965</v>
      </c>
      <c r="P100" s="7">
        <v>123350</v>
      </c>
      <c r="Q100" s="33">
        <f t="shared" si="9"/>
        <v>134482</v>
      </c>
    </row>
    <row r="101" spans="1:17" ht="24.75" customHeight="1">
      <c r="A101" s="4">
        <v>89</v>
      </c>
      <c r="B101" s="5" t="s">
        <v>117</v>
      </c>
      <c r="C101" s="6">
        <v>191500</v>
      </c>
      <c r="D101" s="7">
        <v>189914</v>
      </c>
      <c r="E101" s="7">
        <v>196200</v>
      </c>
      <c r="F101" s="7">
        <v>198130</v>
      </c>
      <c r="G101" s="7">
        <v>172000</v>
      </c>
      <c r="H101" s="7">
        <v>168456.5</v>
      </c>
      <c r="I101" s="7">
        <v>177604</v>
      </c>
      <c r="J101" s="7">
        <v>192924.5</v>
      </c>
      <c r="K101" s="7">
        <v>226044</v>
      </c>
      <c r="L101" s="7">
        <v>196443</v>
      </c>
      <c r="M101" s="7">
        <v>187610</v>
      </c>
      <c r="N101" s="7">
        <v>188000</v>
      </c>
      <c r="O101" s="7">
        <v>203976</v>
      </c>
      <c r="P101" s="7">
        <v>193250</v>
      </c>
      <c r="Q101" s="33">
        <f t="shared" si="9"/>
        <v>191575.14285714287</v>
      </c>
    </row>
    <row r="102" spans="1:17" ht="17.25" customHeight="1">
      <c r="A102" s="413" t="s">
        <v>118</v>
      </c>
      <c r="B102" s="413"/>
      <c r="C102" s="413"/>
      <c r="D102" s="413"/>
      <c r="E102" s="413"/>
      <c r="F102" s="413"/>
      <c r="G102" s="413"/>
      <c r="H102" s="413"/>
      <c r="I102" s="413"/>
      <c r="J102" s="413"/>
      <c r="K102" s="413"/>
      <c r="L102" s="413"/>
      <c r="M102" s="413"/>
      <c r="N102" s="413"/>
      <c r="O102" s="413"/>
      <c r="P102" s="413"/>
      <c r="Q102" s="413"/>
    </row>
    <row r="103" spans="1:17" ht="22.5" customHeight="1">
      <c r="A103" s="4">
        <v>90</v>
      </c>
      <c r="B103" s="5" t="s">
        <v>119</v>
      </c>
      <c r="C103" s="6">
        <v>22000</v>
      </c>
      <c r="D103" s="7" t="s">
        <v>20</v>
      </c>
      <c r="E103" s="7">
        <v>49000</v>
      </c>
      <c r="F103" s="7" t="s">
        <v>20</v>
      </c>
      <c r="G103" s="7" t="s">
        <v>20</v>
      </c>
      <c r="H103" s="7" t="s">
        <v>20</v>
      </c>
      <c r="I103" s="7">
        <v>30500</v>
      </c>
      <c r="J103" s="7" t="s">
        <v>20</v>
      </c>
      <c r="K103" s="7">
        <v>26500</v>
      </c>
      <c r="L103" s="7">
        <v>35000</v>
      </c>
      <c r="M103" s="7">
        <v>45000</v>
      </c>
      <c r="N103" s="7">
        <v>25250</v>
      </c>
      <c r="O103" s="7">
        <v>33500</v>
      </c>
      <c r="P103" s="7">
        <v>26750</v>
      </c>
      <c r="Q103" s="33">
        <f t="shared" ref="Q103:Q105" si="10">AVERAGE(C103:P103)</f>
        <v>32611.111111111109</v>
      </c>
    </row>
    <row r="104" spans="1:17" ht="25.5" customHeight="1">
      <c r="A104" s="4">
        <v>91</v>
      </c>
      <c r="B104" s="5" t="s">
        <v>120</v>
      </c>
      <c r="C104" s="6">
        <v>30000</v>
      </c>
      <c r="D104" s="7">
        <v>31000</v>
      </c>
      <c r="E104" s="7">
        <v>42000</v>
      </c>
      <c r="F104" s="7">
        <v>33500</v>
      </c>
      <c r="G104" s="7">
        <v>39250</v>
      </c>
      <c r="H104" s="7">
        <v>38500</v>
      </c>
      <c r="I104" s="7">
        <v>42000</v>
      </c>
      <c r="J104" s="7">
        <v>39000</v>
      </c>
      <c r="K104" s="7">
        <v>30000</v>
      </c>
      <c r="L104" s="7">
        <v>29000</v>
      </c>
      <c r="M104" s="7">
        <v>29500</v>
      </c>
      <c r="N104" s="7">
        <v>26250</v>
      </c>
      <c r="O104" s="7">
        <v>33850</v>
      </c>
      <c r="P104" s="7">
        <v>29750</v>
      </c>
      <c r="Q104" s="33">
        <f t="shared" si="10"/>
        <v>33828.571428571428</v>
      </c>
    </row>
    <row r="105" spans="1:17" ht="21.75" customHeight="1">
      <c r="A105" s="4">
        <v>92</v>
      </c>
      <c r="B105" s="5" t="s">
        <v>121</v>
      </c>
      <c r="C105" s="6">
        <v>74500</v>
      </c>
      <c r="D105" s="7">
        <v>81000</v>
      </c>
      <c r="E105" s="7">
        <v>75000</v>
      </c>
      <c r="F105" s="7">
        <v>65500</v>
      </c>
      <c r="G105" s="7">
        <v>68000</v>
      </c>
      <c r="H105" s="7">
        <v>75000</v>
      </c>
      <c r="I105" s="7">
        <v>77000</v>
      </c>
      <c r="J105" s="7">
        <v>85000</v>
      </c>
      <c r="K105" s="7">
        <v>67500</v>
      </c>
      <c r="L105" s="7">
        <v>65000</v>
      </c>
      <c r="M105" s="7">
        <v>69000</v>
      </c>
      <c r="N105" s="7">
        <v>84400</v>
      </c>
      <c r="O105" s="7">
        <v>66500</v>
      </c>
      <c r="P105" s="7">
        <v>68210</v>
      </c>
      <c r="Q105" s="33">
        <f t="shared" si="10"/>
        <v>72972.142857142855</v>
      </c>
    </row>
    <row r="106" spans="1:17" ht="20.25" customHeight="1">
      <c r="A106" s="413" t="s">
        <v>122</v>
      </c>
      <c r="B106" s="413"/>
      <c r="C106" s="413"/>
      <c r="D106" s="413"/>
      <c r="E106" s="413"/>
      <c r="F106" s="413"/>
      <c r="G106" s="413"/>
      <c r="H106" s="413"/>
      <c r="I106" s="413"/>
      <c r="J106" s="413"/>
      <c r="K106" s="413"/>
      <c r="L106" s="413"/>
      <c r="M106" s="413"/>
      <c r="N106" s="413"/>
      <c r="O106" s="413"/>
      <c r="P106" s="413"/>
      <c r="Q106" s="413"/>
    </row>
    <row r="107" spans="1:17" ht="33.75" customHeight="1">
      <c r="A107" s="4">
        <v>93</v>
      </c>
      <c r="B107" s="5" t="s">
        <v>123</v>
      </c>
      <c r="C107" s="6">
        <v>135000</v>
      </c>
      <c r="D107" s="7">
        <v>99530</v>
      </c>
      <c r="E107" s="7" t="s">
        <v>20</v>
      </c>
      <c r="F107" s="7">
        <v>95094</v>
      </c>
      <c r="G107" s="7">
        <v>124750</v>
      </c>
      <c r="H107" s="7">
        <v>164151</v>
      </c>
      <c r="I107" s="7">
        <v>137239</v>
      </c>
      <c r="J107" s="7">
        <v>106524</v>
      </c>
      <c r="K107" s="7">
        <v>150696</v>
      </c>
      <c r="L107" s="7">
        <v>127015</v>
      </c>
      <c r="M107" s="7">
        <v>118320</v>
      </c>
      <c r="N107" s="7">
        <v>122000</v>
      </c>
      <c r="O107" s="7">
        <v>132395.5</v>
      </c>
      <c r="P107" s="7">
        <v>129000</v>
      </c>
      <c r="Q107" s="33">
        <f t="shared" ref="Q107:Q119" si="11">AVERAGE(C107:P107)</f>
        <v>126285.73076923077</v>
      </c>
    </row>
    <row r="108" spans="1:17" ht="22.5" customHeight="1">
      <c r="A108" s="4">
        <v>94</v>
      </c>
      <c r="B108" s="5" t="s">
        <v>124</v>
      </c>
      <c r="C108" s="6">
        <v>130000</v>
      </c>
      <c r="D108" s="7">
        <v>94150</v>
      </c>
      <c r="E108" s="7">
        <v>87400</v>
      </c>
      <c r="F108" s="7">
        <v>89902</v>
      </c>
      <c r="G108" s="7">
        <v>144600</v>
      </c>
      <c r="H108" s="37">
        <v>101612</v>
      </c>
      <c r="I108" s="7">
        <v>106563</v>
      </c>
      <c r="J108" s="7">
        <v>88770</v>
      </c>
      <c r="K108" s="7">
        <v>142623</v>
      </c>
      <c r="L108" s="7">
        <v>118404</v>
      </c>
      <c r="M108" s="7">
        <v>96840</v>
      </c>
      <c r="N108" s="7">
        <v>106250</v>
      </c>
      <c r="O108" s="7">
        <v>124860.5</v>
      </c>
      <c r="P108" s="7">
        <v>121061.5</v>
      </c>
      <c r="Q108" s="33">
        <f t="shared" si="11"/>
        <v>110931.14285714286</v>
      </c>
    </row>
    <row r="109" spans="1:17" ht="24" customHeight="1">
      <c r="A109" s="4">
        <v>95</v>
      </c>
      <c r="B109" s="5" t="s">
        <v>125</v>
      </c>
      <c r="C109" s="6">
        <v>95000</v>
      </c>
      <c r="D109" s="7">
        <v>89846</v>
      </c>
      <c r="E109" s="7" t="s">
        <v>20</v>
      </c>
      <c r="F109" s="7">
        <v>75812</v>
      </c>
      <c r="G109" s="7">
        <v>92750</v>
      </c>
      <c r="H109" s="7">
        <v>87511</v>
      </c>
      <c r="I109" s="7">
        <v>93108</v>
      </c>
      <c r="J109" s="7">
        <v>79624</v>
      </c>
      <c r="K109" s="7">
        <v>82027</v>
      </c>
      <c r="L109" s="7">
        <v>80730</v>
      </c>
      <c r="M109" s="7">
        <v>96650</v>
      </c>
      <c r="N109" s="7">
        <v>105250</v>
      </c>
      <c r="O109" s="7">
        <v>116788.5</v>
      </c>
      <c r="P109" s="7">
        <v>86550</v>
      </c>
      <c r="Q109" s="33">
        <f t="shared" si="11"/>
        <v>90895.88461538461</v>
      </c>
    </row>
    <row r="110" spans="1:17" ht="23.15" customHeight="1">
      <c r="A110" s="4">
        <v>96</v>
      </c>
      <c r="B110" s="5" t="s">
        <v>126</v>
      </c>
      <c r="C110" s="6">
        <v>38000</v>
      </c>
      <c r="D110" s="7">
        <v>33894</v>
      </c>
      <c r="E110" s="7">
        <v>41650</v>
      </c>
      <c r="F110" s="7">
        <v>39410</v>
      </c>
      <c r="G110" s="7">
        <v>44250</v>
      </c>
      <c r="H110" s="7">
        <v>41979.5</v>
      </c>
      <c r="I110" s="7">
        <v>39005</v>
      </c>
      <c r="J110" s="7">
        <v>40400</v>
      </c>
      <c r="K110" s="7">
        <v>39827</v>
      </c>
      <c r="L110" s="7">
        <v>43056</v>
      </c>
      <c r="M110" s="7">
        <v>34970</v>
      </c>
      <c r="N110" s="7">
        <v>34750</v>
      </c>
      <c r="O110" s="7">
        <v>47361</v>
      </c>
      <c r="P110" s="7">
        <v>30500</v>
      </c>
      <c r="Q110" s="33">
        <f t="shared" si="11"/>
        <v>39218.035714285717</v>
      </c>
    </row>
    <row r="111" spans="1:17" ht="24" customHeight="1">
      <c r="A111" s="4">
        <v>97</v>
      </c>
      <c r="B111" s="5" t="s">
        <v>127</v>
      </c>
      <c r="C111" s="6">
        <v>42000</v>
      </c>
      <c r="D111" s="7">
        <v>39274</v>
      </c>
      <c r="E111" s="7">
        <v>38500</v>
      </c>
      <c r="F111" s="7">
        <v>43466.5</v>
      </c>
      <c r="G111" s="7">
        <v>47250</v>
      </c>
      <c r="H111" s="7">
        <v>53820</v>
      </c>
      <c r="I111" s="7">
        <v>47613</v>
      </c>
      <c r="J111" s="7">
        <v>43250</v>
      </c>
      <c r="K111" s="7">
        <v>45209</v>
      </c>
      <c r="L111" s="7">
        <v>46285</v>
      </c>
      <c r="M111" s="7">
        <v>35870</v>
      </c>
      <c r="N111" s="7">
        <v>34250</v>
      </c>
      <c r="O111" s="7">
        <v>47360.5</v>
      </c>
      <c r="P111" s="7">
        <v>41053</v>
      </c>
      <c r="Q111" s="33">
        <f t="shared" si="11"/>
        <v>43228.642857142855</v>
      </c>
    </row>
    <row r="112" spans="1:17" ht="31.5" customHeight="1">
      <c r="A112" s="4">
        <v>98</v>
      </c>
      <c r="B112" s="5" t="s">
        <v>128</v>
      </c>
      <c r="C112" s="6">
        <v>44000</v>
      </c>
      <c r="D112" s="7">
        <v>43578</v>
      </c>
      <c r="E112" s="7">
        <v>52300</v>
      </c>
      <c r="F112" s="7">
        <v>54229.5</v>
      </c>
      <c r="G112" s="7">
        <v>39825</v>
      </c>
      <c r="H112" s="7">
        <v>40903.5</v>
      </c>
      <c r="I112" s="7">
        <v>47613</v>
      </c>
      <c r="J112" s="7">
        <v>37700</v>
      </c>
      <c r="K112" s="7">
        <v>40365</v>
      </c>
      <c r="L112" s="7">
        <v>45209</v>
      </c>
      <c r="M112" s="7">
        <v>36350</v>
      </c>
      <c r="N112" s="7">
        <v>48250</v>
      </c>
      <c r="O112" s="7">
        <v>50590.5</v>
      </c>
      <c r="P112" s="7">
        <v>44370</v>
      </c>
      <c r="Q112" s="33">
        <f t="shared" si="11"/>
        <v>44663.107142857145</v>
      </c>
    </row>
    <row r="113" spans="1:17" ht="32.25" customHeight="1">
      <c r="A113" s="4">
        <v>99</v>
      </c>
      <c r="B113" s="5" t="s">
        <v>129</v>
      </c>
      <c r="C113" s="6">
        <v>39000</v>
      </c>
      <c r="D113" s="7">
        <v>36046</v>
      </c>
      <c r="E113" s="7">
        <v>45080</v>
      </c>
      <c r="F113" s="7">
        <v>47726.5</v>
      </c>
      <c r="G113" s="7">
        <v>42400</v>
      </c>
      <c r="H113" s="7">
        <v>45747</v>
      </c>
      <c r="I113" s="7">
        <v>34440</v>
      </c>
      <c r="J113" s="7">
        <v>32830</v>
      </c>
      <c r="K113" s="7">
        <v>37674</v>
      </c>
      <c r="L113" s="7">
        <v>45209</v>
      </c>
      <c r="M113" s="7">
        <v>35330</v>
      </c>
      <c r="N113" s="7">
        <v>34250</v>
      </c>
      <c r="O113" s="7">
        <v>44750</v>
      </c>
      <c r="P113" s="7">
        <v>47794</v>
      </c>
      <c r="Q113" s="33">
        <f t="shared" si="11"/>
        <v>40591.178571428572</v>
      </c>
    </row>
    <row r="114" spans="1:17" ht="21.9" customHeight="1">
      <c r="A114" s="4">
        <v>100</v>
      </c>
      <c r="B114" s="5" t="s">
        <v>130</v>
      </c>
      <c r="C114" s="6">
        <v>21000</v>
      </c>
      <c r="D114" s="7">
        <v>22999.5</v>
      </c>
      <c r="E114" s="7">
        <v>21900</v>
      </c>
      <c r="F114" s="7">
        <v>21775</v>
      </c>
      <c r="G114" s="7">
        <v>21510</v>
      </c>
      <c r="H114" s="7">
        <v>21752</v>
      </c>
      <c r="I114" s="7">
        <v>22021</v>
      </c>
      <c r="J114" s="7">
        <v>22868</v>
      </c>
      <c r="K114" s="7">
        <v>22425</v>
      </c>
      <c r="L114" s="7">
        <v>22604</v>
      </c>
      <c r="M114" s="7">
        <v>21750</v>
      </c>
      <c r="N114" s="7">
        <v>25000</v>
      </c>
      <c r="O114" s="7">
        <v>22245</v>
      </c>
      <c r="P114" s="7">
        <v>22025</v>
      </c>
      <c r="Q114" s="33">
        <f t="shared" si="11"/>
        <v>22276.75</v>
      </c>
    </row>
    <row r="115" spans="1:17" ht="29.65" customHeight="1">
      <c r="A115" s="4">
        <v>101</v>
      </c>
      <c r="B115" s="5" t="s">
        <v>131</v>
      </c>
      <c r="C115" s="7" t="s">
        <v>20</v>
      </c>
      <c r="D115" s="7">
        <v>99</v>
      </c>
      <c r="E115" s="7" t="s">
        <v>20</v>
      </c>
      <c r="F115" s="7">
        <v>80</v>
      </c>
      <c r="G115" s="7" t="s">
        <v>20</v>
      </c>
      <c r="H115" s="7">
        <v>70.5</v>
      </c>
      <c r="I115" s="7" t="s">
        <v>20</v>
      </c>
      <c r="J115" s="7" t="s">
        <v>20</v>
      </c>
      <c r="K115" s="7" t="s">
        <v>20</v>
      </c>
      <c r="L115" s="7">
        <v>100</v>
      </c>
      <c r="M115" s="7" t="s">
        <v>20</v>
      </c>
      <c r="N115" s="7">
        <v>126.5</v>
      </c>
      <c r="O115" s="7" t="s">
        <v>20</v>
      </c>
      <c r="P115" s="7">
        <v>122</v>
      </c>
      <c r="Q115" s="33">
        <f t="shared" si="11"/>
        <v>99.666666666666671</v>
      </c>
    </row>
    <row r="116" spans="1:17" ht="23.15" customHeight="1">
      <c r="A116" s="4">
        <v>102</v>
      </c>
      <c r="B116" s="5" t="s">
        <v>132</v>
      </c>
      <c r="C116" s="6">
        <v>193</v>
      </c>
      <c r="D116" s="7">
        <v>199</v>
      </c>
      <c r="E116" s="7">
        <v>103</v>
      </c>
      <c r="F116" s="7">
        <v>143.5</v>
      </c>
      <c r="G116" s="7">
        <v>153.12</v>
      </c>
      <c r="H116" s="7">
        <v>155</v>
      </c>
      <c r="I116" s="7">
        <v>141</v>
      </c>
      <c r="J116" s="7">
        <v>153</v>
      </c>
      <c r="K116" s="7">
        <v>156</v>
      </c>
      <c r="L116" s="7">
        <v>145</v>
      </c>
      <c r="M116" s="7">
        <v>158</v>
      </c>
      <c r="N116" s="7">
        <v>170</v>
      </c>
      <c r="O116" s="7">
        <v>194.5</v>
      </c>
      <c r="P116" s="7">
        <v>169.5</v>
      </c>
      <c r="Q116" s="33">
        <f t="shared" si="11"/>
        <v>159.54428571428571</v>
      </c>
    </row>
    <row r="117" spans="1:17" ht="30" customHeight="1">
      <c r="A117" s="4">
        <v>103</v>
      </c>
      <c r="B117" s="5" t="s">
        <v>133</v>
      </c>
      <c r="C117" s="6">
        <v>1625</v>
      </c>
      <c r="D117" s="7">
        <v>1853</v>
      </c>
      <c r="E117" s="7">
        <v>1750</v>
      </c>
      <c r="F117" s="7">
        <v>1777.5</v>
      </c>
      <c r="G117" s="7">
        <v>1557.5</v>
      </c>
      <c r="H117" s="7">
        <v>1659.5</v>
      </c>
      <c r="I117" s="7">
        <v>1925</v>
      </c>
      <c r="J117" s="7">
        <v>2220</v>
      </c>
      <c r="K117" s="7">
        <v>1659.5</v>
      </c>
      <c r="L117" s="7">
        <v>2048</v>
      </c>
      <c r="M117" s="7">
        <v>2383</v>
      </c>
      <c r="N117" s="7">
        <v>2725</v>
      </c>
      <c r="O117" s="7">
        <v>1606.5</v>
      </c>
      <c r="P117" s="7">
        <v>1855</v>
      </c>
      <c r="Q117" s="33">
        <f t="shared" si="11"/>
        <v>1903.1785714285713</v>
      </c>
    </row>
    <row r="118" spans="1:17" ht="22.5" customHeight="1">
      <c r="A118" s="4">
        <v>104</v>
      </c>
      <c r="B118" s="5" t="s">
        <v>134</v>
      </c>
      <c r="C118" s="6">
        <v>1660</v>
      </c>
      <c r="D118" s="7">
        <v>1853</v>
      </c>
      <c r="E118" s="7">
        <v>1750</v>
      </c>
      <c r="F118" s="7">
        <v>1777.5</v>
      </c>
      <c r="G118" s="7">
        <v>1550</v>
      </c>
      <c r="H118" s="7">
        <v>1659.5</v>
      </c>
      <c r="I118" s="7">
        <v>2300</v>
      </c>
      <c r="J118" s="7">
        <v>2220</v>
      </c>
      <c r="K118" s="7">
        <v>1589</v>
      </c>
      <c r="L118" s="7">
        <v>1977</v>
      </c>
      <c r="M118" s="7">
        <v>2319</v>
      </c>
      <c r="N118" s="7">
        <v>2625</v>
      </c>
      <c r="O118" s="7">
        <v>1748</v>
      </c>
      <c r="P118" s="7">
        <v>1855</v>
      </c>
      <c r="Q118" s="33">
        <f t="shared" si="11"/>
        <v>1920.2142857142858</v>
      </c>
    </row>
    <row r="119" spans="1:17" ht="27" customHeight="1">
      <c r="A119" s="4">
        <v>105</v>
      </c>
      <c r="B119" s="5" t="s">
        <v>135</v>
      </c>
      <c r="C119" s="6">
        <v>1695</v>
      </c>
      <c r="D119" s="7">
        <v>1853</v>
      </c>
      <c r="E119" s="7">
        <v>1750</v>
      </c>
      <c r="F119" s="7">
        <v>1777.5</v>
      </c>
      <c r="G119" s="7">
        <v>1550</v>
      </c>
      <c r="H119" s="7">
        <v>1659.5</v>
      </c>
      <c r="I119" s="7">
        <v>2225</v>
      </c>
      <c r="J119" s="7">
        <v>2000</v>
      </c>
      <c r="K119" s="7">
        <v>1589</v>
      </c>
      <c r="L119" s="7">
        <v>1977</v>
      </c>
      <c r="M119" s="7">
        <v>2250</v>
      </c>
      <c r="N119" s="7">
        <v>2525</v>
      </c>
      <c r="O119" s="7">
        <v>1924.5</v>
      </c>
      <c r="P119" s="7">
        <v>1855</v>
      </c>
      <c r="Q119" s="33">
        <f t="shared" si="11"/>
        <v>1902.1785714285713</v>
      </c>
    </row>
    <row r="120" spans="1:17" ht="17.25" customHeight="1">
      <c r="A120" s="413" t="s">
        <v>136</v>
      </c>
      <c r="B120" s="413"/>
      <c r="C120" s="413"/>
      <c r="D120" s="413"/>
      <c r="E120" s="413"/>
      <c r="F120" s="413"/>
      <c r="G120" s="413"/>
      <c r="H120" s="413"/>
      <c r="I120" s="413"/>
      <c r="J120" s="413"/>
      <c r="K120" s="413"/>
      <c r="L120" s="413"/>
      <c r="M120" s="413"/>
      <c r="N120" s="413"/>
      <c r="O120" s="413"/>
      <c r="P120" s="413"/>
      <c r="Q120" s="413"/>
    </row>
    <row r="121" spans="1:17" ht="33" customHeight="1">
      <c r="A121" s="4">
        <v>106</v>
      </c>
      <c r="B121" s="5" t="s">
        <v>137</v>
      </c>
      <c r="C121" s="6">
        <v>240</v>
      </c>
      <c r="D121" s="7">
        <v>249</v>
      </c>
      <c r="E121" s="7">
        <v>235</v>
      </c>
      <c r="F121" s="7">
        <v>235</v>
      </c>
      <c r="G121" s="7">
        <v>325</v>
      </c>
      <c r="H121" s="7">
        <v>227</v>
      </c>
      <c r="I121" s="7">
        <v>244</v>
      </c>
      <c r="J121" s="7">
        <v>202.5</v>
      </c>
      <c r="K121" s="7">
        <v>246</v>
      </c>
      <c r="L121" s="7">
        <v>230</v>
      </c>
      <c r="M121" s="7">
        <v>234</v>
      </c>
      <c r="N121" s="7">
        <v>205</v>
      </c>
      <c r="O121" s="7">
        <v>245</v>
      </c>
      <c r="P121" s="7">
        <v>262.5</v>
      </c>
      <c r="Q121" s="33">
        <f t="shared" ref="Q121:Q136" si="12">AVERAGE(C121:P121)</f>
        <v>241.42857142857142</v>
      </c>
    </row>
    <row r="122" spans="1:17" ht="20.25" customHeight="1">
      <c r="A122" s="4">
        <v>107</v>
      </c>
      <c r="B122" s="5" t="s">
        <v>138</v>
      </c>
      <c r="C122" s="6">
        <v>260</v>
      </c>
      <c r="D122" s="7">
        <v>390</v>
      </c>
      <c r="E122" s="7">
        <v>213</v>
      </c>
      <c r="F122" s="7">
        <v>240</v>
      </c>
      <c r="G122" s="7">
        <v>305</v>
      </c>
      <c r="H122" s="7">
        <v>232</v>
      </c>
      <c r="I122" s="7">
        <v>300</v>
      </c>
      <c r="J122" s="7">
        <v>186</v>
      </c>
      <c r="K122" s="7">
        <v>232</v>
      </c>
      <c r="L122" s="7">
        <v>220</v>
      </c>
      <c r="M122" s="7">
        <v>212.5</v>
      </c>
      <c r="N122" s="7">
        <v>210</v>
      </c>
      <c r="O122" s="7">
        <v>275</v>
      </c>
      <c r="P122" s="7">
        <v>292.5</v>
      </c>
      <c r="Q122" s="33">
        <f t="shared" si="12"/>
        <v>254.85714285714286</v>
      </c>
    </row>
    <row r="123" spans="1:17" ht="23.25" customHeight="1">
      <c r="A123" s="4">
        <v>108</v>
      </c>
      <c r="B123" s="5" t="s">
        <v>139</v>
      </c>
      <c r="C123" s="6">
        <v>210</v>
      </c>
      <c r="D123" s="7">
        <v>185</v>
      </c>
      <c r="E123" s="7">
        <v>175</v>
      </c>
      <c r="F123" s="7">
        <v>165</v>
      </c>
      <c r="G123" s="7">
        <v>192.5</v>
      </c>
      <c r="H123" s="7">
        <v>184</v>
      </c>
      <c r="I123" s="7">
        <v>196</v>
      </c>
      <c r="J123" s="7">
        <v>170</v>
      </c>
      <c r="K123" s="7">
        <v>193</v>
      </c>
      <c r="L123" s="7">
        <v>185</v>
      </c>
      <c r="M123" s="7">
        <v>172.5</v>
      </c>
      <c r="N123" s="7">
        <v>150</v>
      </c>
      <c r="O123" s="7">
        <v>230</v>
      </c>
      <c r="P123" s="7">
        <v>192.5</v>
      </c>
      <c r="Q123" s="33">
        <f t="shared" si="12"/>
        <v>185.75</v>
      </c>
    </row>
    <row r="124" spans="1:17" ht="28.25" customHeight="1">
      <c r="A124" s="4">
        <v>109</v>
      </c>
      <c r="B124" s="5" t="s">
        <v>140</v>
      </c>
      <c r="C124" s="6">
        <v>200</v>
      </c>
      <c r="D124" s="7">
        <v>275</v>
      </c>
      <c r="E124" s="7">
        <v>260</v>
      </c>
      <c r="F124" s="7">
        <v>262</v>
      </c>
      <c r="G124" s="7" t="s">
        <v>20</v>
      </c>
      <c r="H124" s="7">
        <v>301</v>
      </c>
      <c r="I124" s="7">
        <v>224</v>
      </c>
      <c r="J124" s="7">
        <v>227.5</v>
      </c>
      <c r="K124" s="7">
        <v>322</v>
      </c>
      <c r="L124" s="7">
        <v>270</v>
      </c>
      <c r="M124" s="7">
        <v>334</v>
      </c>
      <c r="N124" s="7">
        <v>187.5</v>
      </c>
      <c r="O124" s="7">
        <v>260</v>
      </c>
      <c r="P124" s="7">
        <v>267.5</v>
      </c>
      <c r="Q124" s="33">
        <f t="shared" si="12"/>
        <v>260.80769230769232</v>
      </c>
    </row>
    <row r="125" spans="1:17" ht="21" customHeight="1">
      <c r="A125" s="4">
        <v>110</v>
      </c>
      <c r="B125" s="5" t="s">
        <v>141</v>
      </c>
      <c r="C125" s="6">
        <v>360</v>
      </c>
      <c r="D125" s="7">
        <v>312.5</v>
      </c>
      <c r="E125" s="7">
        <v>310</v>
      </c>
      <c r="F125" s="7">
        <v>325</v>
      </c>
      <c r="G125" s="7">
        <v>320</v>
      </c>
      <c r="H125" s="7">
        <v>315</v>
      </c>
      <c r="I125" s="7">
        <v>325</v>
      </c>
      <c r="J125" s="7">
        <v>297.5</v>
      </c>
      <c r="K125" s="7">
        <v>330</v>
      </c>
      <c r="L125" s="7">
        <v>365</v>
      </c>
      <c r="M125" s="7">
        <v>342.5</v>
      </c>
      <c r="N125" s="7">
        <v>262.5</v>
      </c>
      <c r="O125" s="7">
        <v>390</v>
      </c>
      <c r="P125" s="7">
        <v>292.5</v>
      </c>
      <c r="Q125" s="33">
        <f t="shared" si="12"/>
        <v>324.82142857142856</v>
      </c>
    </row>
    <row r="126" spans="1:17" ht="23.25" customHeight="1">
      <c r="A126" s="4">
        <v>111</v>
      </c>
      <c r="B126" s="5" t="s">
        <v>142</v>
      </c>
      <c r="C126" s="6">
        <v>1200</v>
      </c>
      <c r="D126" s="7">
        <v>1225</v>
      </c>
      <c r="E126" s="7">
        <v>1062.5</v>
      </c>
      <c r="F126" s="7">
        <v>1080</v>
      </c>
      <c r="G126" s="7">
        <v>1325</v>
      </c>
      <c r="H126" s="7">
        <v>1050</v>
      </c>
      <c r="I126" s="7">
        <v>1143</v>
      </c>
      <c r="J126" s="7">
        <v>1100</v>
      </c>
      <c r="K126" s="7">
        <v>1200</v>
      </c>
      <c r="L126" s="7">
        <v>1150</v>
      </c>
      <c r="M126" s="7">
        <v>1120</v>
      </c>
      <c r="N126" s="7">
        <v>1775</v>
      </c>
      <c r="O126" s="7">
        <v>1225</v>
      </c>
      <c r="P126" s="7">
        <v>1240</v>
      </c>
      <c r="Q126" s="33">
        <f t="shared" si="12"/>
        <v>1206.8214285714287</v>
      </c>
    </row>
    <row r="127" spans="1:17" ht="29.15" customHeight="1">
      <c r="A127" s="4">
        <v>112</v>
      </c>
      <c r="B127" s="5" t="s">
        <v>143</v>
      </c>
      <c r="C127" s="6">
        <v>320</v>
      </c>
      <c r="D127" s="7">
        <v>345</v>
      </c>
      <c r="E127" s="7">
        <v>310</v>
      </c>
      <c r="F127" s="7">
        <v>287.5</v>
      </c>
      <c r="G127" s="7">
        <v>295</v>
      </c>
      <c r="H127" s="7">
        <v>286.5</v>
      </c>
      <c r="I127" s="7">
        <v>325</v>
      </c>
      <c r="J127" s="7">
        <v>284</v>
      </c>
      <c r="K127" s="7">
        <v>320</v>
      </c>
      <c r="L127" s="7">
        <v>260</v>
      </c>
      <c r="M127" s="7">
        <v>283</v>
      </c>
      <c r="N127" s="7">
        <v>300</v>
      </c>
      <c r="O127" s="7">
        <v>355</v>
      </c>
      <c r="P127" s="7">
        <v>283.5</v>
      </c>
      <c r="Q127" s="33">
        <f t="shared" si="12"/>
        <v>303.89285714285717</v>
      </c>
    </row>
    <row r="128" spans="1:17" ht="22.5" customHeight="1">
      <c r="A128" s="4">
        <v>113</v>
      </c>
      <c r="B128" s="5" t="s">
        <v>144</v>
      </c>
      <c r="C128" s="6">
        <v>320</v>
      </c>
      <c r="D128" s="7">
        <v>325</v>
      </c>
      <c r="E128" s="7">
        <v>295</v>
      </c>
      <c r="F128" s="7">
        <v>290</v>
      </c>
      <c r="G128" s="7">
        <v>295</v>
      </c>
      <c r="H128" s="7">
        <v>262</v>
      </c>
      <c r="I128" s="7">
        <v>330</v>
      </c>
      <c r="J128" s="7">
        <v>264.5</v>
      </c>
      <c r="K128" s="7">
        <v>294</v>
      </c>
      <c r="L128" s="7">
        <v>272.5</v>
      </c>
      <c r="M128" s="7">
        <v>305</v>
      </c>
      <c r="N128" s="7">
        <v>280</v>
      </c>
      <c r="O128" s="7">
        <v>305</v>
      </c>
      <c r="P128" s="7">
        <v>302.5</v>
      </c>
      <c r="Q128" s="33">
        <f t="shared" si="12"/>
        <v>295.75</v>
      </c>
    </row>
    <row r="129" spans="1:17" ht="21" customHeight="1">
      <c r="A129" s="4">
        <v>114</v>
      </c>
      <c r="B129" s="5" t="s">
        <v>145</v>
      </c>
      <c r="C129" s="6">
        <v>360</v>
      </c>
      <c r="D129" s="7">
        <v>355</v>
      </c>
      <c r="E129" s="7">
        <v>350</v>
      </c>
      <c r="F129" s="7">
        <v>305</v>
      </c>
      <c r="G129" s="7">
        <v>345</v>
      </c>
      <c r="H129" s="7">
        <v>328.5</v>
      </c>
      <c r="I129" s="7">
        <v>345</v>
      </c>
      <c r="J129" s="7">
        <v>304</v>
      </c>
      <c r="K129" s="7">
        <v>264</v>
      </c>
      <c r="L129" s="7">
        <v>345</v>
      </c>
      <c r="M129" s="7">
        <v>350</v>
      </c>
      <c r="N129" s="7">
        <v>282.5</v>
      </c>
      <c r="O129" s="7">
        <v>375</v>
      </c>
      <c r="P129" s="7">
        <v>332</v>
      </c>
      <c r="Q129" s="33">
        <f t="shared" si="12"/>
        <v>331.5</v>
      </c>
    </row>
    <row r="130" spans="1:17" ht="22.25" customHeight="1">
      <c r="A130" s="4">
        <v>115</v>
      </c>
      <c r="B130" s="5" t="s">
        <v>146</v>
      </c>
      <c r="C130" s="6">
        <v>370</v>
      </c>
      <c r="D130" s="7">
        <v>345</v>
      </c>
      <c r="E130" s="7">
        <v>485</v>
      </c>
      <c r="F130" s="7">
        <v>345</v>
      </c>
      <c r="G130" s="7">
        <v>390</v>
      </c>
      <c r="H130" s="7">
        <v>329.5</v>
      </c>
      <c r="I130" s="7">
        <v>390</v>
      </c>
      <c r="J130" s="7">
        <v>305</v>
      </c>
      <c r="K130" s="7">
        <v>513</v>
      </c>
      <c r="L130" s="7">
        <v>350</v>
      </c>
      <c r="M130" s="7">
        <v>345</v>
      </c>
      <c r="N130" s="7">
        <v>362.5</v>
      </c>
      <c r="O130" s="7">
        <v>385</v>
      </c>
      <c r="P130" s="7">
        <v>350</v>
      </c>
      <c r="Q130" s="33">
        <f t="shared" si="12"/>
        <v>376.07142857142856</v>
      </c>
    </row>
    <row r="131" spans="1:17" ht="21" customHeight="1">
      <c r="A131" s="4">
        <v>116</v>
      </c>
      <c r="B131" s="5" t="s">
        <v>147</v>
      </c>
      <c r="C131" s="6">
        <v>135</v>
      </c>
      <c r="D131" s="7">
        <v>130</v>
      </c>
      <c r="E131" s="7">
        <v>120</v>
      </c>
      <c r="F131" s="7">
        <v>130</v>
      </c>
      <c r="G131" s="7">
        <v>135</v>
      </c>
      <c r="H131" s="7">
        <v>105</v>
      </c>
      <c r="I131" s="7">
        <v>110</v>
      </c>
      <c r="J131" s="7">
        <v>152</v>
      </c>
      <c r="K131" s="7">
        <v>158</v>
      </c>
      <c r="L131" s="7">
        <v>200</v>
      </c>
      <c r="M131" s="7">
        <v>162.5</v>
      </c>
      <c r="N131" s="7">
        <v>125</v>
      </c>
      <c r="O131" s="7">
        <v>130</v>
      </c>
      <c r="P131" s="7">
        <v>150</v>
      </c>
      <c r="Q131" s="33">
        <f t="shared" si="12"/>
        <v>138.75</v>
      </c>
    </row>
    <row r="132" spans="1:17" ht="27" customHeight="1">
      <c r="A132" s="4">
        <v>117</v>
      </c>
      <c r="B132" s="5" t="s">
        <v>148</v>
      </c>
      <c r="C132" s="6">
        <v>170</v>
      </c>
      <c r="D132" s="7">
        <v>145</v>
      </c>
      <c r="E132" s="7">
        <v>174</v>
      </c>
      <c r="F132" s="7">
        <v>157.5</v>
      </c>
      <c r="G132" s="7">
        <v>175</v>
      </c>
      <c r="H132" s="7">
        <v>161.5</v>
      </c>
      <c r="I132" s="7">
        <v>150</v>
      </c>
      <c r="J132" s="7">
        <v>172</v>
      </c>
      <c r="K132" s="7">
        <v>118.5</v>
      </c>
      <c r="L132" s="7">
        <v>160</v>
      </c>
      <c r="M132" s="7">
        <v>155</v>
      </c>
      <c r="N132" s="7">
        <v>150</v>
      </c>
      <c r="O132" s="7">
        <v>215</v>
      </c>
      <c r="P132" s="7">
        <v>167.5</v>
      </c>
      <c r="Q132" s="33">
        <f t="shared" si="12"/>
        <v>162.21428571428572</v>
      </c>
    </row>
    <row r="133" spans="1:17" ht="21.75" customHeight="1">
      <c r="A133" s="4">
        <v>118</v>
      </c>
      <c r="B133" s="5" t="s">
        <v>149</v>
      </c>
      <c r="C133" s="6">
        <v>240</v>
      </c>
      <c r="D133" s="7">
        <v>185</v>
      </c>
      <c r="E133" s="7">
        <v>199</v>
      </c>
      <c r="F133" s="7">
        <v>165</v>
      </c>
      <c r="G133" s="7">
        <v>225</v>
      </c>
      <c r="H133" s="7">
        <v>170</v>
      </c>
      <c r="I133" s="7">
        <v>195</v>
      </c>
      <c r="J133" s="7">
        <v>205</v>
      </c>
      <c r="K133" s="7">
        <v>157.5</v>
      </c>
      <c r="L133" s="7">
        <v>187.5</v>
      </c>
      <c r="M133" s="7">
        <v>198</v>
      </c>
      <c r="N133" s="7">
        <v>170</v>
      </c>
      <c r="O133" s="7">
        <v>215</v>
      </c>
      <c r="P133" s="7">
        <v>172.5</v>
      </c>
      <c r="Q133" s="33">
        <f t="shared" si="12"/>
        <v>191.75</v>
      </c>
    </row>
    <row r="134" spans="1:17" ht="22.5" customHeight="1">
      <c r="A134" s="4">
        <v>119</v>
      </c>
      <c r="B134" s="5" t="s">
        <v>150</v>
      </c>
      <c r="C134" s="6">
        <v>400</v>
      </c>
      <c r="D134" s="7">
        <v>472.5</v>
      </c>
      <c r="E134" s="7">
        <v>375</v>
      </c>
      <c r="F134" s="7">
        <v>406</v>
      </c>
      <c r="G134" s="7" t="s">
        <v>20</v>
      </c>
      <c r="H134" s="37">
        <v>537.5</v>
      </c>
      <c r="I134" s="7">
        <v>455</v>
      </c>
      <c r="J134" s="7">
        <v>544</v>
      </c>
      <c r="K134" s="7">
        <v>477</v>
      </c>
      <c r="L134" s="7">
        <v>475</v>
      </c>
      <c r="M134" s="7">
        <v>495</v>
      </c>
      <c r="N134" s="7">
        <v>357.5</v>
      </c>
      <c r="O134" s="7">
        <v>515</v>
      </c>
      <c r="P134" s="7">
        <v>485</v>
      </c>
      <c r="Q134" s="33">
        <f t="shared" si="12"/>
        <v>461.11538461538464</v>
      </c>
    </row>
    <row r="135" spans="1:17" ht="31.5" customHeight="1">
      <c r="A135" s="4">
        <v>120</v>
      </c>
      <c r="B135" s="5" t="s">
        <v>151</v>
      </c>
      <c r="C135" s="6">
        <v>600</v>
      </c>
      <c r="D135" s="7">
        <v>560</v>
      </c>
      <c r="E135" s="7">
        <v>612.5</v>
      </c>
      <c r="F135" s="7">
        <v>600</v>
      </c>
      <c r="G135" s="7">
        <v>590</v>
      </c>
      <c r="H135" s="7">
        <v>611.5</v>
      </c>
      <c r="I135" s="7">
        <v>596</v>
      </c>
      <c r="J135" s="7">
        <v>569</v>
      </c>
      <c r="K135" s="7">
        <v>572.5</v>
      </c>
      <c r="L135" s="7">
        <v>600</v>
      </c>
      <c r="M135" s="7">
        <v>525</v>
      </c>
      <c r="N135" s="7">
        <v>545</v>
      </c>
      <c r="O135" s="7">
        <v>665</v>
      </c>
      <c r="P135" s="7">
        <v>597.5</v>
      </c>
      <c r="Q135" s="33">
        <f t="shared" si="12"/>
        <v>588.85714285714289</v>
      </c>
    </row>
    <row r="136" spans="1:17" ht="21.75" customHeight="1">
      <c r="A136" s="4">
        <v>121</v>
      </c>
      <c r="B136" s="5" t="s">
        <v>152</v>
      </c>
      <c r="C136" s="6">
        <v>900</v>
      </c>
      <c r="D136" s="7">
        <v>825</v>
      </c>
      <c r="E136" s="7">
        <v>730</v>
      </c>
      <c r="F136" s="7">
        <v>890</v>
      </c>
      <c r="G136" s="7">
        <v>790</v>
      </c>
      <c r="H136" s="7">
        <v>770</v>
      </c>
      <c r="I136" s="7">
        <v>810</v>
      </c>
      <c r="J136" s="7">
        <v>797.5</v>
      </c>
      <c r="K136" s="7">
        <v>882.5</v>
      </c>
      <c r="L136" s="7">
        <v>720</v>
      </c>
      <c r="M136" s="7">
        <v>690</v>
      </c>
      <c r="N136" s="7">
        <v>840</v>
      </c>
      <c r="O136" s="7">
        <v>895</v>
      </c>
      <c r="P136" s="7">
        <v>866.5</v>
      </c>
      <c r="Q136" s="33">
        <f t="shared" si="12"/>
        <v>814.75</v>
      </c>
    </row>
    <row r="137" spans="1:17" ht="17.25" customHeight="1">
      <c r="A137" s="413" t="s">
        <v>153</v>
      </c>
      <c r="B137" s="413"/>
      <c r="C137" s="413"/>
      <c r="D137" s="413"/>
      <c r="E137" s="413"/>
      <c r="F137" s="413"/>
      <c r="G137" s="413"/>
      <c r="H137" s="413"/>
      <c r="I137" s="413"/>
      <c r="J137" s="413"/>
      <c r="K137" s="413"/>
      <c r="L137" s="413"/>
      <c r="M137" s="413"/>
      <c r="N137" s="413"/>
      <c r="O137" s="413"/>
      <c r="P137" s="413"/>
      <c r="Q137" s="413"/>
    </row>
    <row r="138" spans="1:17" ht="32.25" customHeight="1">
      <c r="A138" s="4">
        <v>122</v>
      </c>
      <c r="B138" s="5" t="s">
        <v>154</v>
      </c>
      <c r="C138" s="6">
        <v>430</v>
      </c>
      <c r="D138" s="7">
        <v>387.5</v>
      </c>
      <c r="E138" s="7">
        <v>362.5</v>
      </c>
      <c r="F138" s="7">
        <v>425</v>
      </c>
      <c r="G138" s="7">
        <v>366</v>
      </c>
      <c r="H138" s="7">
        <v>457.5</v>
      </c>
      <c r="I138" s="37">
        <v>377</v>
      </c>
      <c r="J138" s="7">
        <v>457</v>
      </c>
      <c r="K138" s="7">
        <v>377</v>
      </c>
      <c r="L138" s="7">
        <v>441</v>
      </c>
      <c r="M138" s="7">
        <v>360</v>
      </c>
      <c r="N138" s="7">
        <v>417.5</v>
      </c>
      <c r="O138" s="7">
        <v>419.5</v>
      </c>
      <c r="P138" s="7">
        <v>392.5</v>
      </c>
      <c r="Q138" s="33">
        <f t="shared" ref="Q138:Q141" si="13">AVERAGE(C138:P138)</f>
        <v>405</v>
      </c>
    </row>
    <row r="139" spans="1:17" ht="32.25" customHeight="1">
      <c r="A139" s="4">
        <v>123</v>
      </c>
      <c r="B139" s="5" t="s">
        <v>155</v>
      </c>
      <c r="C139" s="6">
        <v>540</v>
      </c>
      <c r="D139" s="7">
        <v>500</v>
      </c>
      <c r="E139" s="7">
        <v>385</v>
      </c>
      <c r="F139" s="7">
        <v>480</v>
      </c>
      <c r="G139" s="7">
        <v>471.5</v>
      </c>
      <c r="H139" s="7">
        <v>484.5</v>
      </c>
      <c r="I139" s="37">
        <v>431</v>
      </c>
      <c r="J139" s="7">
        <v>534</v>
      </c>
      <c r="K139" s="7">
        <v>409</v>
      </c>
      <c r="L139" s="7">
        <v>500</v>
      </c>
      <c r="M139" s="7">
        <v>405</v>
      </c>
      <c r="N139" s="7">
        <v>508</v>
      </c>
      <c r="O139" s="7">
        <v>471</v>
      </c>
      <c r="P139" s="7">
        <v>435</v>
      </c>
      <c r="Q139" s="33">
        <f t="shared" si="13"/>
        <v>468.14285714285717</v>
      </c>
    </row>
    <row r="140" spans="1:17" ht="31.5" customHeight="1">
      <c r="A140" s="4">
        <v>124</v>
      </c>
      <c r="B140" s="5" t="s">
        <v>156</v>
      </c>
      <c r="C140" s="6">
        <v>430</v>
      </c>
      <c r="D140" s="7">
        <v>435.5</v>
      </c>
      <c r="E140" s="37">
        <v>580</v>
      </c>
      <c r="F140" s="7">
        <v>422</v>
      </c>
      <c r="G140" s="7">
        <v>352.5</v>
      </c>
      <c r="H140" s="7">
        <v>457.5</v>
      </c>
      <c r="I140" s="37">
        <v>324</v>
      </c>
      <c r="J140" s="7">
        <v>457</v>
      </c>
      <c r="K140" s="7">
        <v>388</v>
      </c>
      <c r="L140" s="7">
        <v>452</v>
      </c>
      <c r="M140" s="7">
        <v>374</v>
      </c>
      <c r="N140" s="7">
        <v>418</v>
      </c>
      <c r="O140" s="7">
        <v>455</v>
      </c>
      <c r="P140" s="7">
        <v>412.5</v>
      </c>
      <c r="Q140" s="33">
        <f t="shared" si="13"/>
        <v>425.57142857142856</v>
      </c>
    </row>
    <row r="141" spans="1:17" ht="26.15" customHeight="1">
      <c r="A141" s="4">
        <v>125</v>
      </c>
      <c r="B141" s="5" t="s">
        <v>157</v>
      </c>
      <c r="C141" s="6">
        <v>540</v>
      </c>
      <c r="D141" s="7">
        <v>500</v>
      </c>
      <c r="E141" s="37">
        <v>460</v>
      </c>
      <c r="F141" s="7">
        <v>520.5</v>
      </c>
      <c r="G141" s="7">
        <v>465.5</v>
      </c>
      <c r="H141" s="7">
        <v>538</v>
      </c>
      <c r="I141" s="37">
        <v>410</v>
      </c>
      <c r="J141" s="7">
        <v>538</v>
      </c>
      <c r="K141" s="7">
        <v>420</v>
      </c>
      <c r="L141" s="7">
        <v>505</v>
      </c>
      <c r="M141" s="7">
        <v>425</v>
      </c>
      <c r="N141" s="7">
        <v>518</v>
      </c>
      <c r="O141" s="7">
        <v>562.5</v>
      </c>
      <c r="P141" s="7">
        <v>477.5</v>
      </c>
      <c r="Q141" s="33">
        <f t="shared" si="13"/>
        <v>491.42857142857144</v>
      </c>
    </row>
    <row r="142" spans="1:17" ht="19.5" customHeight="1">
      <c r="A142" s="413" t="s">
        <v>158</v>
      </c>
      <c r="B142" s="413"/>
      <c r="C142" s="413"/>
      <c r="D142" s="413"/>
      <c r="E142" s="413"/>
      <c r="F142" s="413"/>
      <c r="G142" s="413"/>
      <c r="H142" s="413"/>
      <c r="I142" s="413"/>
      <c r="J142" s="413"/>
      <c r="K142" s="413"/>
      <c r="L142" s="413"/>
      <c r="M142" s="413"/>
      <c r="N142" s="413"/>
      <c r="O142" s="413"/>
      <c r="P142" s="413"/>
      <c r="Q142" s="413"/>
    </row>
    <row r="143" spans="1:17" ht="31.5" customHeight="1">
      <c r="A143" s="4">
        <v>126</v>
      </c>
      <c r="B143" s="5" t="s">
        <v>159</v>
      </c>
      <c r="C143" s="6">
        <v>300</v>
      </c>
      <c r="D143" s="7">
        <v>309</v>
      </c>
      <c r="E143" s="7">
        <v>310</v>
      </c>
      <c r="F143" s="7">
        <v>313</v>
      </c>
      <c r="G143" s="7">
        <v>272.5</v>
      </c>
      <c r="H143" s="7">
        <v>320</v>
      </c>
      <c r="I143" s="7">
        <v>326</v>
      </c>
      <c r="J143" s="7">
        <v>270</v>
      </c>
      <c r="K143" s="7">
        <v>303</v>
      </c>
      <c r="L143" s="7">
        <v>375</v>
      </c>
      <c r="M143" s="7">
        <v>340</v>
      </c>
      <c r="N143" s="7">
        <v>277.5</v>
      </c>
      <c r="O143" s="7">
        <v>406.5</v>
      </c>
      <c r="P143" s="7">
        <v>357.5</v>
      </c>
      <c r="Q143" s="33">
        <f t="shared" ref="Q143:Q145" si="14">AVERAGE(C143:P143)</f>
        <v>320</v>
      </c>
    </row>
    <row r="144" spans="1:17" ht="24" customHeight="1">
      <c r="A144" s="4">
        <v>127</v>
      </c>
      <c r="B144" s="5" t="s">
        <v>160</v>
      </c>
      <c r="C144" s="6">
        <v>400</v>
      </c>
      <c r="D144" s="7">
        <v>405</v>
      </c>
      <c r="E144" s="7">
        <v>375</v>
      </c>
      <c r="F144" s="7">
        <v>385</v>
      </c>
      <c r="G144" s="7">
        <v>370</v>
      </c>
      <c r="H144" s="7">
        <v>352.125</v>
      </c>
      <c r="I144" s="7">
        <v>407</v>
      </c>
      <c r="J144" s="7">
        <v>331</v>
      </c>
      <c r="K144" s="7">
        <v>405.5</v>
      </c>
      <c r="L144" s="7">
        <v>430</v>
      </c>
      <c r="M144" s="7">
        <v>469</v>
      </c>
      <c r="N144" s="7">
        <v>387.5</v>
      </c>
      <c r="O144" s="7">
        <v>416.5</v>
      </c>
      <c r="P144" s="7">
        <v>451</v>
      </c>
      <c r="Q144" s="33">
        <f t="shared" si="14"/>
        <v>398.90178571428572</v>
      </c>
    </row>
    <row r="145" spans="1:17" ht="22.5" customHeight="1">
      <c r="A145" s="4">
        <v>128</v>
      </c>
      <c r="B145" s="5" t="s">
        <v>161</v>
      </c>
      <c r="C145" s="6">
        <v>450</v>
      </c>
      <c r="D145" s="7">
        <v>507</v>
      </c>
      <c r="E145" s="7">
        <v>475</v>
      </c>
      <c r="F145" s="7">
        <v>547</v>
      </c>
      <c r="G145" s="7">
        <v>447.5</v>
      </c>
      <c r="H145" s="7">
        <v>427.625</v>
      </c>
      <c r="I145" s="7">
        <v>530</v>
      </c>
      <c r="J145" s="7">
        <v>417.5</v>
      </c>
      <c r="K145" s="7">
        <v>496.5</v>
      </c>
      <c r="L145" s="7">
        <v>490</v>
      </c>
      <c r="M145" s="7">
        <v>515</v>
      </c>
      <c r="N145" s="7">
        <v>570</v>
      </c>
      <c r="O145" s="7">
        <v>430</v>
      </c>
      <c r="P145" s="7">
        <v>553.5</v>
      </c>
      <c r="Q145" s="33">
        <f t="shared" si="14"/>
        <v>489.75892857142856</v>
      </c>
    </row>
    <row r="146" spans="1:17" ht="17.25" customHeight="1">
      <c r="A146" s="413" t="s">
        <v>162</v>
      </c>
      <c r="B146" s="413"/>
      <c r="C146" s="413"/>
      <c r="D146" s="413"/>
      <c r="E146" s="413"/>
      <c r="F146" s="413"/>
      <c r="G146" s="413"/>
      <c r="H146" s="413"/>
      <c r="I146" s="413"/>
      <c r="J146" s="413"/>
      <c r="K146" s="413"/>
      <c r="L146" s="413"/>
      <c r="M146" s="413"/>
      <c r="N146" s="413"/>
      <c r="O146" s="413"/>
      <c r="P146" s="413"/>
      <c r="Q146" s="413"/>
    </row>
    <row r="147" spans="1:17" ht="31.5" customHeight="1">
      <c r="A147" s="4">
        <v>129</v>
      </c>
      <c r="B147" s="5" t="s">
        <v>163</v>
      </c>
      <c r="C147" s="6">
        <v>575</v>
      </c>
      <c r="D147" s="7">
        <v>525</v>
      </c>
      <c r="E147" s="7">
        <v>300</v>
      </c>
      <c r="F147" s="7">
        <v>509</v>
      </c>
      <c r="G147" s="7">
        <v>493.5</v>
      </c>
      <c r="H147" s="7">
        <v>500</v>
      </c>
      <c r="I147" s="7">
        <v>480</v>
      </c>
      <c r="J147" s="7">
        <v>470</v>
      </c>
      <c r="K147" s="7">
        <v>352</v>
      </c>
      <c r="L147" s="7">
        <v>350</v>
      </c>
      <c r="M147" s="7">
        <v>350</v>
      </c>
      <c r="N147" s="7">
        <v>282.5</v>
      </c>
      <c r="O147" s="7">
        <v>460</v>
      </c>
      <c r="P147" s="7">
        <v>427.5</v>
      </c>
      <c r="Q147" s="33">
        <f t="shared" ref="Q147:Q168" si="15">AVERAGE(C147:P147)</f>
        <v>433.89285714285717</v>
      </c>
    </row>
    <row r="148" spans="1:17" ht="21" customHeight="1">
      <c r="A148" s="4">
        <v>130</v>
      </c>
      <c r="B148" s="5" t="s">
        <v>164</v>
      </c>
      <c r="C148" s="6">
        <v>885</v>
      </c>
      <c r="D148" s="7">
        <v>648.5</v>
      </c>
      <c r="E148" s="7">
        <v>475</v>
      </c>
      <c r="F148" s="7">
        <v>627.5</v>
      </c>
      <c r="G148" s="7">
        <v>659</v>
      </c>
      <c r="H148" s="7">
        <v>667</v>
      </c>
      <c r="I148" s="7">
        <v>500</v>
      </c>
      <c r="J148" s="7">
        <v>700</v>
      </c>
      <c r="K148" s="7">
        <v>391.5</v>
      </c>
      <c r="L148" s="7">
        <v>450</v>
      </c>
      <c r="M148" s="7">
        <v>400</v>
      </c>
      <c r="N148" s="7">
        <v>382.5</v>
      </c>
      <c r="O148" s="7">
        <v>610</v>
      </c>
      <c r="P148" s="7">
        <v>625</v>
      </c>
      <c r="Q148" s="33">
        <f t="shared" si="15"/>
        <v>572.92857142857144</v>
      </c>
    </row>
    <row r="149" spans="1:17" ht="32.25" customHeight="1">
      <c r="A149" s="4">
        <v>131</v>
      </c>
      <c r="B149" s="5" t="s">
        <v>165</v>
      </c>
      <c r="C149" s="6">
        <v>1180</v>
      </c>
      <c r="D149" s="7">
        <v>1225</v>
      </c>
      <c r="E149" s="7">
        <v>1030</v>
      </c>
      <c r="F149" s="7">
        <v>1420</v>
      </c>
      <c r="G149" s="7">
        <v>962.5</v>
      </c>
      <c r="H149" s="7">
        <v>1058</v>
      </c>
      <c r="I149" s="7">
        <v>933</v>
      </c>
      <c r="J149" s="7">
        <v>900</v>
      </c>
      <c r="K149" s="7">
        <v>866</v>
      </c>
      <c r="L149" s="7">
        <v>955</v>
      </c>
      <c r="M149" s="7">
        <v>985</v>
      </c>
      <c r="N149" s="7">
        <v>1017.5</v>
      </c>
      <c r="O149" s="7">
        <v>971.5</v>
      </c>
      <c r="P149" s="7">
        <v>1532.5</v>
      </c>
      <c r="Q149" s="33">
        <f t="shared" si="15"/>
        <v>1074</v>
      </c>
    </row>
    <row r="150" spans="1:17" ht="22.5" customHeight="1">
      <c r="A150" s="4">
        <v>132</v>
      </c>
      <c r="B150" s="5" t="s">
        <v>166</v>
      </c>
      <c r="C150" s="6">
        <v>1750</v>
      </c>
      <c r="D150" s="7">
        <v>1525</v>
      </c>
      <c r="E150" s="7">
        <v>1492.5</v>
      </c>
      <c r="F150" s="7">
        <v>1490</v>
      </c>
      <c r="G150" s="7">
        <v>1581.5</v>
      </c>
      <c r="H150" s="7">
        <v>1743.5</v>
      </c>
      <c r="I150" s="7">
        <v>1350</v>
      </c>
      <c r="J150" s="7">
        <v>2218</v>
      </c>
      <c r="K150" s="7">
        <v>1460</v>
      </c>
      <c r="L150" s="7">
        <v>1625</v>
      </c>
      <c r="M150" s="7">
        <v>1652</v>
      </c>
      <c r="N150" s="7">
        <v>1505</v>
      </c>
      <c r="O150" s="7">
        <v>1719</v>
      </c>
      <c r="P150" s="7">
        <v>2152.5</v>
      </c>
      <c r="Q150" s="33">
        <f t="shared" si="15"/>
        <v>1661.7142857142858</v>
      </c>
    </row>
    <row r="151" spans="1:17" ht="24.75" customHeight="1">
      <c r="A151" s="4">
        <v>133</v>
      </c>
      <c r="B151" s="5" t="s">
        <v>167</v>
      </c>
      <c r="C151" s="7" t="s">
        <v>20</v>
      </c>
      <c r="D151" s="7">
        <v>200</v>
      </c>
      <c r="E151" s="7">
        <v>161</v>
      </c>
      <c r="F151" s="7">
        <v>133</v>
      </c>
      <c r="G151" s="7" t="s">
        <v>20</v>
      </c>
      <c r="H151" s="7">
        <v>150.5</v>
      </c>
      <c r="I151" s="7" t="s">
        <v>20</v>
      </c>
      <c r="J151" s="7">
        <v>144</v>
      </c>
      <c r="K151" s="7">
        <v>198.5</v>
      </c>
      <c r="L151" s="7" t="s">
        <v>20</v>
      </c>
      <c r="M151" s="7">
        <v>140</v>
      </c>
      <c r="N151" s="7">
        <v>192.5</v>
      </c>
      <c r="O151" s="7">
        <v>130</v>
      </c>
      <c r="P151" s="7">
        <v>232.5</v>
      </c>
      <c r="Q151" s="33">
        <f t="shared" si="15"/>
        <v>168.2</v>
      </c>
    </row>
    <row r="152" spans="1:17" ht="22.5" customHeight="1">
      <c r="A152" s="4">
        <v>134</v>
      </c>
      <c r="B152" s="5" t="s">
        <v>168</v>
      </c>
      <c r="C152" s="6">
        <v>196</v>
      </c>
      <c r="D152" s="7">
        <v>245</v>
      </c>
      <c r="E152" s="7" t="s">
        <v>20</v>
      </c>
      <c r="F152" s="7">
        <v>185</v>
      </c>
      <c r="G152" s="7">
        <v>142.5</v>
      </c>
      <c r="H152" s="7">
        <v>284</v>
      </c>
      <c r="I152" s="7">
        <v>125</v>
      </c>
      <c r="J152" s="7">
        <v>148</v>
      </c>
      <c r="K152" s="7">
        <v>120.5</v>
      </c>
      <c r="L152" s="7">
        <v>130</v>
      </c>
      <c r="M152" s="7">
        <v>147</v>
      </c>
      <c r="N152" s="7">
        <v>187.5</v>
      </c>
      <c r="O152" s="7">
        <v>140</v>
      </c>
      <c r="P152" s="7">
        <v>247.5</v>
      </c>
      <c r="Q152" s="33">
        <f t="shared" si="15"/>
        <v>176.76923076923077</v>
      </c>
    </row>
    <row r="153" spans="1:17" ht="33" customHeight="1">
      <c r="A153" s="4">
        <v>135</v>
      </c>
      <c r="B153" s="5" t="s">
        <v>169</v>
      </c>
      <c r="C153" s="6">
        <v>195</v>
      </c>
      <c r="D153" s="7">
        <v>195</v>
      </c>
      <c r="E153" s="7">
        <v>360</v>
      </c>
      <c r="F153" s="7">
        <v>235</v>
      </c>
      <c r="G153" s="7">
        <v>240</v>
      </c>
      <c r="H153" s="7">
        <v>231</v>
      </c>
      <c r="I153" s="7">
        <v>231</v>
      </c>
      <c r="J153" s="7" t="s">
        <v>20</v>
      </c>
      <c r="K153" s="7">
        <v>191.5</v>
      </c>
      <c r="L153" s="7">
        <v>180</v>
      </c>
      <c r="M153" s="7">
        <v>195</v>
      </c>
      <c r="N153" s="7">
        <v>171</v>
      </c>
      <c r="O153" s="7">
        <v>246</v>
      </c>
      <c r="P153" s="7">
        <v>202.5</v>
      </c>
      <c r="Q153" s="33">
        <f t="shared" si="15"/>
        <v>221</v>
      </c>
    </row>
    <row r="154" spans="1:17" ht="22.75" customHeight="1">
      <c r="A154" s="4">
        <v>136</v>
      </c>
      <c r="B154" s="5" t="s">
        <v>170</v>
      </c>
      <c r="C154" s="6">
        <v>197</v>
      </c>
      <c r="D154" s="7">
        <v>265</v>
      </c>
      <c r="E154" s="7">
        <v>385</v>
      </c>
      <c r="F154" s="7">
        <v>350</v>
      </c>
      <c r="G154" s="7">
        <v>302.5</v>
      </c>
      <c r="H154" s="7">
        <v>306.5</v>
      </c>
      <c r="I154" s="7">
        <v>316</v>
      </c>
      <c r="J154" s="7">
        <v>196.5</v>
      </c>
      <c r="K154" s="7">
        <v>186</v>
      </c>
      <c r="L154" s="7">
        <v>220</v>
      </c>
      <c r="M154" s="7">
        <v>235</v>
      </c>
      <c r="N154" s="7">
        <v>244</v>
      </c>
      <c r="O154" s="7">
        <v>290</v>
      </c>
      <c r="P154" s="7">
        <v>225</v>
      </c>
      <c r="Q154" s="33">
        <f t="shared" si="15"/>
        <v>265.60714285714283</v>
      </c>
    </row>
    <row r="155" spans="1:17" ht="24" customHeight="1">
      <c r="A155" s="4">
        <v>137</v>
      </c>
      <c r="B155" s="5" t="s">
        <v>171</v>
      </c>
      <c r="C155" s="6">
        <v>380</v>
      </c>
      <c r="D155" s="7">
        <v>405</v>
      </c>
      <c r="E155" s="7">
        <v>525</v>
      </c>
      <c r="F155" s="7">
        <v>440</v>
      </c>
      <c r="G155" s="7">
        <v>490</v>
      </c>
      <c r="H155" s="7">
        <v>465</v>
      </c>
      <c r="I155" s="7">
        <v>443</v>
      </c>
      <c r="J155" s="7">
        <v>400</v>
      </c>
      <c r="K155" s="7">
        <v>378.5</v>
      </c>
      <c r="L155" s="7">
        <v>357.5</v>
      </c>
      <c r="M155" s="7">
        <v>427</v>
      </c>
      <c r="N155" s="7">
        <v>432</v>
      </c>
      <c r="O155" s="7">
        <v>309.5</v>
      </c>
      <c r="P155" s="7">
        <v>290</v>
      </c>
      <c r="Q155" s="33">
        <f t="shared" si="15"/>
        <v>410.17857142857144</v>
      </c>
    </row>
    <row r="156" spans="1:17" ht="21.5" customHeight="1">
      <c r="A156" s="4">
        <v>138</v>
      </c>
      <c r="B156" s="5" t="s">
        <v>172</v>
      </c>
      <c r="C156" s="6">
        <v>510</v>
      </c>
      <c r="D156" s="7">
        <v>525</v>
      </c>
      <c r="E156" s="7">
        <v>725</v>
      </c>
      <c r="F156" s="7">
        <v>630</v>
      </c>
      <c r="G156" s="7">
        <v>607.5</v>
      </c>
      <c r="H156" s="7">
        <v>573</v>
      </c>
      <c r="I156" s="7">
        <v>525</v>
      </c>
      <c r="J156" s="7">
        <v>302.5</v>
      </c>
      <c r="K156" s="7">
        <v>660</v>
      </c>
      <c r="L156" s="7">
        <v>400</v>
      </c>
      <c r="M156" s="7">
        <v>234</v>
      </c>
      <c r="N156" s="7">
        <v>535</v>
      </c>
      <c r="O156" s="7">
        <v>338.5</v>
      </c>
      <c r="P156" s="7">
        <v>421.5</v>
      </c>
      <c r="Q156" s="33">
        <f t="shared" si="15"/>
        <v>499.07142857142856</v>
      </c>
    </row>
    <row r="157" spans="1:17" ht="26.15" customHeight="1">
      <c r="A157" s="4">
        <v>139</v>
      </c>
      <c r="B157" s="5" t="s">
        <v>173</v>
      </c>
      <c r="C157" s="6">
        <v>92</v>
      </c>
      <c r="D157" s="7">
        <v>97</v>
      </c>
      <c r="E157" s="7">
        <v>125</v>
      </c>
      <c r="F157" s="7">
        <v>168</v>
      </c>
      <c r="G157" s="7">
        <v>95</v>
      </c>
      <c r="H157" s="7">
        <v>167</v>
      </c>
      <c r="I157" s="7">
        <v>115</v>
      </c>
      <c r="J157" s="7">
        <v>111</v>
      </c>
      <c r="K157" s="7">
        <v>105</v>
      </c>
      <c r="L157" s="7">
        <v>110</v>
      </c>
      <c r="M157" s="7">
        <v>107</v>
      </c>
      <c r="N157" s="7">
        <v>82.5</v>
      </c>
      <c r="O157" s="7">
        <v>160</v>
      </c>
      <c r="P157" s="7">
        <v>150</v>
      </c>
      <c r="Q157" s="33">
        <f t="shared" si="15"/>
        <v>120.32142857142857</v>
      </c>
    </row>
    <row r="158" spans="1:17" ht="29.15" customHeight="1">
      <c r="A158" s="4">
        <v>140</v>
      </c>
      <c r="B158" s="5" t="s">
        <v>174</v>
      </c>
      <c r="C158" s="6">
        <v>480</v>
      </c>
      <c r="D158" s="7">
        <v>545</v>
      </c>
      <c r="E158" s="7">
        <v>245</v>
      </c>
      <c r="F158" s="7">
        <v>540</v>
      </c>
      <c r="G158" s="7">
        <v>605</v>
      </c>
      <c r="H158" s="7">
        <v>496</v>
      </c>
      <c r="I158" s="7">
        <v>390</v>
      </c>
      <c r="J158" s="7">
        <v>465</v>
      </c>
      <c r="K158" s="7">
        <v>186</v>
      </c>
      <c r="L158" s="7">
        <v>770</v>
      </c>
      <c r="M158" s="7">
        <v>328.5</v>
      </c>
      <c r="N158" s="7">
        <v>442.5</v>
      </c>
      <c r="O158" s="7">
        <v>450</v>
      </c>
      <c r="P158" s="7">
        <v>287.5</v>
      </c>
      <c r="Q158" s="33">
        <f t="shared" si="15"/>
        <v>445.03571428571428</v>
      </c>
    </row>
    <row r="159" spans="1:17" ht="24" customHeight="1">
      <c r="A159" s="4">
        <v>141</v>
      </c>
      <c r="B159" s="5" t="s">
        <v>175</v>
      </c>
      <c r="C159" s="6">
        <v>60</v>
      </c>
      <c r="D159" s="7">
        <v>75</v>
      </c>
      <c r="E159" s="7">
        <v>55</v>
      </c>
      <c r="F159" s="7">
        <v>76</v>
      </c>
      <c r="G159" s="7">
        <v>105</v>
      </c>
      <c r="H159" s="7">
        <v>60</v>
      </c>
      <c r="I159" s="7">
        <v>68</v>
      </c>
      <c r="J159" s="7">
        <v>65</v>
      </c>
      <c r="K159" s="7">
        <v>33.5</v>
      </c>
      <c r="L159" s="7">
        <v>82.5</v>
      </c>
      <c r="M159" s="7">
        <v>55</v>
      </c>
      <c r="N159" s="7">
        <v>55</v>
      </c>
      <c r="O159" s="7">
        <v>85</v>
      </c>
      <c r="P159" s="7">
        <v>72.5</v>
      </c>
      <c r="Q159" s="33">
        <f t="shared" si="15"/>
        <v>67.678571428571431</v>
      </c>
    </row>
    <row r="160" spans="1:17" ht="33" customHeight="1">
      <c r="A160" s="4">
        <v>142</v>
      </c>
      <c r="B160" s="5" t="s">
        <v>176</v>
      </c>
      <c r="C160" s="6">
        <v>60</v>
      </c>
      <c r="D160" s="7">
        <v>55</v>
      </c>
      <c r="E160" s="7">
        <v>50</v>
      </c>
      <c r="F160" s="7">
        <v>47</v>
      </c>
      <c r="G160" s="7">
        <v>27</v>
      </c>
      <c r="H160" s="7">
        <v>35</v>
      </c>
      <c r="I160" s="7">
        <v>53</v>
      </c>
      <c r="J160" s="7">
        <v>25</v>
      </c>
      <c r="K160" s="7">
        <v>30</v>
      </c>
      <c r="L160" s="7">
        <v>26.5</v>
      </c>
      <c r="M160" s="7">
        <v>30</v>
      </c>
      <c r="N160" s="7">
        <v>29</v>
      </c>
      <c r="O160" s="7">
        <v>48.5</v>
      </c>
      <c r="P160" s="7">
        <v>33.5</v>
      </c>
      <c r="Q160" s="33">
        <f t="shared" si="15"/>
        <v>39.25</v>
      </c>
    </row>
    <row r="161" spans="1:17" ht="27" customHeight="1">
      <c r="A161" s="4">
        <v>143</v>
      </c>
      <c r="B161" s="5" t="s">
        <v>177</v>
      </c>
      <c r="C161" s="6">
        <v>9</v>
      </c>
      <c r="D161" s="7">
        <v>11</v>
      </c>
      <c r="E161" s="7">
        <v>10</v>
      </c>
      <c r="F161" s="7">
        <v>9.75</v>
      </c>
      <c r="G161" s="7">
        <v>10.5</v>
      </c>
      <c r="H161" s="7">
        <v>8.5</v>
      </c>
      <c r="I161" s="7">
        <v>19</v>
      </c>
      <c r="J161" s="7">
        <v>9</v>
      </c>
      <c r="K161" s="7">
        <v>7</v>
      </c>
      <c r="L161" s="7">
        <v>10.5</v>
      </c>
      <c r="M161" s="7">
        <v>8</v>
      </c>
      <c r="N161" s="7">
        <v>10</v>
      </c>
      <c r="O161" s="7">
        <v>8.5</v>
      </c>
      <c r="P161" s="7">
        <v>12</v>
      </c>
      <c r="Q161" s="33">
        <f t="shared" si="15"/>
        <v>10.196428571428571</v>
      </c>
    </row>
    <row r="162" spans="1:17" ht="33.75" customHeight="1">
      <c r="A162" s="4">
        <v>144</v>
      </c>
      <c r="B162" s="5" t="s">
        <v>178</v>
      </c>
      <c r="C162" s="6">
        <v>2600</v>
      </c>
      <c r="D162" s="7">
        <v>2125</v>
      </c>
      <c r="E162" s="7">
        <v>1875</v>
      </c>
      <c r="F162" s="7">
        <v>2125</v>
      </c>
      <c r="G162" s="7">
        <v>1450</v>
      </c>
      <c r="H162" s="7">
        <v>1850</v>
      </c>
      <c r="I162" s="7">
        <v>1650</v>
      </c>
      <c r="J162" s="7">
        <v>1838.5</v>
      </c>
      <c r="K162" s="7">
        <v>1441.5</v>
      </c>
      <c r="L162" s="7">
        <v>1685</v>
      </c>
      <c r="M162" s="7">
        <v>1806</v>
      </c>
      <c r="N162" s="7">
        <v>1975</v>
      </c>
      <c r="O162" s="7">
        <v>2300</v>
      </c>
      <c r="P162" s="7">
        <v>1725</v>
      </c>
      <c r="Q162" s="33">
        <f t="shared" si="15"/>
        <v>1889</v>
      </c>
    </row>
    <row r="163" spans="1:17" ht="27.75" customHeight="1">
      <c r="A163" s="4">
        <v>145</v>
      </c>
      <c r="B163" s="5" t="s">
        <v>179</v>
      </c>
      <c r="C163" s="6">
        <v>3150</v>
      </c>
      <c r="D163" s="7">
        <v>2250</v>
      </c>
      <c r="E163" s="7">
        <v>2300</v>
      </c>
      <c r="F163" s="7">
        <v>1960</v>
      </c>
      <c r="G163" s="7">
        <v>1550</v>
      </c>
      <c r="H163" s="7">
        <v>3550</v>
      </c>
      <c r="I163" s="7">
        <v>2380</v>
      </c>
      <c r="J163" s="7">
        <v>1993.5</v>
      </c>
      <c r="K163" s="7">
        <v>2150</v>
      </c>
      <c r="L163" s="7">
        <v>2225</v>
      </c>
      <c r="M163" s="7">
        <v>1877</v>
      </c>
      <c r="N163" s="7">
        <v>3950</v>
      </c>
      <c r="O163" s="7">
        <v>2445</v>
      </c>
      <c r="P163" s="7">
        <v>2650</v>
      </c>
      <c r="Q163" s="33">
        <f t="shared" si="15"/>
        <v>2459.3214285714284</v>
      </c>
    </row>
    <row r="164" spans="1:17" ht="35.25" customHeight="1">
      <c r="A164" s="4">
        <v>146</v>
      </c>
      <c r="B164" s="5" t="s">
        <v>180</v>
      </c>
      <c r="C164" s="6">
        <v>21500</v>
      </c>
      <c r="D164" s="7">
        <v>19750</v>
      </c>
      <c r="E164" s="7">
        <v>21500</v>
      </c>
      <c r="F164" s="7">
        <v>26500</v>
      </c>
      <c r="G164" s="7">
        <v>19500</v>
      </c>
      <c r="H164" s="7">
        <v>42725</v>
      </c>
      <c r="I164" s="7">
        <v>44350</v>
      </c>
      <c r="J164" s="7">
        <v>21000</v>
      </c>
      <c r="K164" s="7">
        <v>20640</v>
      </c>
      <c r="L164" s="7">
        <v>23750</v>
      </c>
      <c r="M164" s="7">
        <v>20190</v>
      </c>
      <c r="N164" s="7">
        <v>22750</v>
      </c>
      <c r="O164" s="7">
        <v>27500</v>
      </c>
      <c r="P164" s="7">
        <v>21050</v>
      </c>
      <c r="Q164" s="33">
        <f t="shared" si="15"/>
        <v>25193.214285714286</v>
      </c>
    </row>
    <row r="165" spans="1:17" ht="26.15" customHeight="1">
      <c r="A165" s="4">
        <v>147</v>
      </c>
      <c r="B165" s="5" t="s">
        <v>181</v>
      </c>
      <c r="C165" s="6">
        <v>31200</v>
      </c>
      <c r="D165" s="7">
        <v>28000</v>
      </c>
      <c r="E165" s="7">
        <v>23500</v>
      </c>
      <c r="F165" s="7">
        <v>36500</v>
      </c>
      <c r="G165" s="7">
        <v>27500</v>
      </c>
      <c r="H165" s="7">
        <v>66125</v>
      </c>
      <c r="I165" s="7">
        <v>68600</v>
      </c>
      <c r="J165" s="7">
        <v>29736</v>
      </c>
      <c r="K165" s="7">
        <v>48850</v>
      </c>
      <c r="L165" s="7">
        <v>28700</v>
      </c>
      <c r="M165" s="7">
        <v>23500</v>
      </c>
      <c r="N165" s="7">
        <v>24750</v>
      </c>
      <c r="O165" s="7">
        <v>31500</v>
      </c>
      <c r="P165" s="7">
        <v>29850</v>
      </c>
      <c r="Q165" s="33">
        <f t="shared" si="15"/>
        <v>35593.642857142855</v>
      </c>
    </row>
    <row r="166" spans="1:17" ht="32.15" customHeight="1">
      <c r="A166" s="4">
        <v>148</v>
      </c>
      <c r="B166" s="5" t="s">
        <v>182</v>
      </c>
      <c r="C166" s="6">
        <v>3800</v>
      </c>
      <c r="D166" s="7">
        <v>2550</v>
      </c>
      <c r="E166" s="7">
        <v>2025</v>
      </c>
      <c r="F166" s="7">
        <v>3075</v>
      </c>
      <c r="G166" s="7">
        <v>2475</v>
      </c>
      <c r="H166" s="7">
        <v>3850</v>
      </c>
      <c r="I166" s="7">
        <v>3300</v>
      </c>
      <c r="J166" s="7">
        <v>2450</v>
      </c>
      <c r="K166" s="7">
        <v>1800</v>
      </c>
      <c r="L166" s="7">
        <v>2134</v>
      </c>
      <c r="M166" s="7">
        <v>3300</v>
      </c>
      <c r="N166" s="7">
        <v>2950</v>
      </c>
      <c r="O166" s="7">
        <v>2140</v>
      </c>
      <c r="P166" s="7">
        <v>2175</v>
      </c>
      <c r="Q166" s="33">
        <f t="shared" si="15"/>
        <v>2716</v>
      </c>
    </row>
    <row r="167" spans="1:17" ht="34.75" customHeight="1">
      <c r="A167" s="4">
        <v>149</v>
      </c>
      <c r="B167" s="5" t="s">
        <v>183</v>
      </c>
      <c r="C167" s="6">
        <v>1990</v>
      </c>
      <c r="D167" s="7">
        <v>1283</v>
      </c>
      <c r="E167" s="7">
        <v>1475</v>
      </c>
      <c r="F167" s="7">
        <v>1625</v>
      </c>
      <c r="G167" s="7">
        <v>1450</v>
      </c>
      <c r="H167" s="7">
        <v>1500</v>
      </c>
      <c r="I167" s="7">
        <v>1250</v>
      </c>
      <c r="J167" s="7">
        <v>1220</v>
      </c>
      <c r="K167" s="7">
        <v>1099.5</v>
      </c>
      <c r="L167" s="7">
        <v>1510</v>
      </c>
      <c r="M167" s="7">
        <v>1358</v>
      </c>
      <c r="N167" s="7">
        <v>1325</v>
      </c>
      <c r="O167" s="7">
        <v>1675</v>
      </c>
      <c r="P167" s="7">
        <v>1085</v>
      </c>
      <c r="Q167" s="33">
        <f t="shared" si="15"/>
        <v>1417.5357142857142</v>
      </c>
    </row>
    <row r="168" spans="1:17" ht="33.9" customHeight="1">
      <c r="A168" s="4">
        <v>150</v>
      </c>
      <c r="B168" s="5" t="s">
        <v>184</v>
      </c>
      <c r="C168" s="6">
        <v>4100</v>
      </c>
      <c r="D168" s="7">
        <v>4350</v>
      </c>
      <c r="E168" s="7">
        <v>3450</v>
      </c>
      <c r="F168" s="7">
        <v>4225</v>
      </c>
      <c r="G168" s="7">
        <v>4475</v>
      </c>
      <c r="H168" s="7">
        <v>4200</v>
      </c>
      <c r="I168" s="7">
        <v>4200</v>
      </c>
      <c r="J168" s="7">
        <v>3750</v>
      </c>
      <c r="K168" s="7">
        <v>4112.5</v>
      </c>
      <c r="L168" s="7">
        <v>3500</v>
      </c>
      <c r="M168" s="7">
        <v>4525</v>
      </c>
      <c r="N168" s="7">
        <v>3250</v>
      </c>
      <c r="O168" s="7">
        <v>3737.5</v>
      </c>
      <c r="P168" s="7">
        <v>5150</v>
      </c>
      <c r="Q168" s="33">
        <f t="shared" si="15"/>
        <v>4073.2142857142858</v>
      </c>
    </row>
    <row r="169" spans="1:17" ht="18.75" customHeight="1">
      <c r="A169" s="413" t="s">
        <v>185</v>
      </c>
      <c r="B169" s="413"/>
      <c r="C169" s="413"/>
      <c r="D169" s="413"/>
      <c r="E169" s="413"/>
      <c r="F169" s="413"/>
      <c r="G169" s="413"/>
      <c r="H169" s="413"/>
      <c r="I169" s="413"/>
      <c r="J169" s="413"/>
      <c r="K169" s="413"/>
      <c r="L169" s="413"/>
      <c r="M169" s="413"/>
      <c r="N169" s="413"/>
      <c r="O169" s="413"/>
      <c r="P169" s="413"/>
      <c r="Q169" s="413"/>
    </row>
    <row r="170" spans="1:17" ht="33.75" customHeight="1">
      <c r="A170" s="4">
        <v>151</v>
      </c>
      <c r="B170" s="5" t="s">
        <v>186</v>
      </c>
      <c r="C170" s="6">
        <v>3190</v>
      </c>
      <c r="D170" s="7">
        <v>3350</v>
      </c>
      <c r="E170" s="7">
        <v>2952.5</v>
      </c>
      <c r="F170" s="7">
        <v>2973</v>
      </c>
      <c r="G170" s="7">
        <v>3466</v>
      </c>
      <c r="H170" s="7">
        <v>3086</v>
      </c>
      <c r="I170" s="7">
        <v>2919</v>
      </c>
      <c r="J170" s="7">
        <v>3110</v>
      </c>
      <c r="K170" s="7">
        <v>3075</v>
      </c>
      <c r="L170" s="7">
        <v>3807.5</v>
      </c>
      <c r="M170" s="7">
        <v>2960</v>
      </c>
      <c r="N170" s="7">
        <v>2525</v>
      </c>
      <c r="O170" s="7">
        <v>3305</v>
      </c>
      <c r="P170" s="7">
        <v>3272</v>
      </c>
      <c r="Q170" s="33">
        <f t="shared" ref="Q170:Q198" si="16">AVERAGE(C170:P170)</f>
        <v>3142.2142857142858</v>
      </c>
    </row>
    <row r="171" spans="1:17" ht="21.75" customHeight="1">
      <c r="A171" s="4">
        <v>152</v>
      </c>
      <c r="B171" s="5" t="s">
        <v>187</v>
      </c>
      <c r="C171" s="6">
        <v>1360</v>
      </c>
      <c r="D171" s="7">
        <v>1525</v>
      </c>
      <c r="E171" s="7">
        <v>1297.5</v>
      </c>
      <c r="F171" s="7">
        <v>1293</v>
      </c>
      <c r="G171" s="7">
        <v>1466</v>
      </c>
      <c r="H171" s="7">
        <v>1323</v>
      </c>
      <c r="I171" s="7">
        <v>1280</v>
      </c>
      <c r="J171" s="7">
        <v>1330</v>
      </c>
      <c r="K171" s="7">
        <v>1300</v>
      </c>
      <c r="L171" s="7">
        <v>1612.5</v>
      </c>
      <c r="M171" s="7">
        <v>1240</v>
      </c>
      <c r="N171" s="7">
        <v>1152.5</v>
      </c>
      <c r="O171" s="7">
        <v>1412.5</v>
      </c>
      <c r="P171" s="7">
        <v>1409</v>
      </c>
      <c r="Q171" s="33">
        <f t="shared" si="16"/>
        <v>1357.2142857142858</v>
      </c>
    </row>
    <row r="172" spans="1:17" ht="21" customHeight="1">
      <c r="A172" s="4">
        <v>153</v>
      </c>
      <c r="B172" s="5" t="s">
        <v>188</v>
      </c>
      <c r="C172" s="6">
        <v>1910</v>
      </c>
      <c r="D172" s="7">
        <v>2350</v>
      </c>
      <c r="E172" s="7">
        <v>1920</v>
      </c>
      <c r="F172" s="7">
        <v>1883</v>
      </c>
      <c r="G172" s="7">
        <v>2157.5</v>
      </c>
      <c r="H172" s="7">
        <v>1930.5</v>
      </c>
      <c r="I172" s="7">
        <v>1830</v>
      </c>
      <c r="J172" s="7">
        <v>1945</v>
      </c>
      <c r="K172" s="7">
        <v>1950</v>
      </c>
      <c r="L172" s="7">
        <v>2345</v>
      </c>
      <c r="M172" s="7">
        <v>1840</v>
      </c>
      <c r="N172" s="7">
        <v>1447.5</v>
      </c>
      <c r="O172" s="7">
        <v>2104</v>
      </c>
      <c r="P172" s="7">
        <v>2069</v>
      </c>
      <c r="Q172" s="33">
        <f t="shared" si="16"/>
        <v>1977.25</v>
      </c>
    </row>
    <row r="173" spans="1:17" ht="25.5" customHeight="1">
      <c r="A173" s="4">
        <v>154</v>
      </c>
      <c r="B173" s="5" t="s">
        <v>189</v>
      </c>
      <c r="C173" s="6">
        <v>330</v>
      </c>
      <c r="D173" s="7">
        <v>290</v>
      </c>
      <c r="E173" s="7">
        <v>235</v>
      </c>
      <c r="F173" s="7">
        <v>338</v>
      </c>
      <c r="G173" s="7">
        <v>354</v>
      </c>
      <c r="H173" s="7">
        <v>210</v>
      </c>
      <c r="I173" s="7">
        <v>191</v>
      </c>
      <c r="J173" s="7">
        <v>182.5</v>
      </c>
      <c r="K173" s="7">
        <v>180</v>
      </c>
      <c r="L173" s="7">
        <v>240</v>
      </c>
      <c r="M173" s="7">
        <v>186</v>
      </c>
      <c r="N173" s="7">
        <v>350</v>
      </c>
      <c r="O173" s="7">
        <v>246</v>
      </c>
      <c r="P173" s="7">
        <v>190.5</v>
      </c>
      <c r="Q173" s="33">
        <f t="shared" si="16"/>
        <v>251.64285714285714</v>
      </c>
    </row>
    <row r="174" spans="1:17" ht="22.75" customHeight="1">
      <c r="A174" s="4">
        <v>155</v>
      </c>
      <c r="B174" s="5" t="s">
        <v>190</v>
      </c>
      <c r="C174" s="6">
        <v>850</v>
      </c>
      <c r="D174" s="7">
        <v>475</v>
      </c>
      <c r="E174" s="7">
        <v>870</v>
      </c>
      <c r="F174" s="7">
        <v>416</v>
      </c>
      <c r="G174" s="7">
        <v>540</v>
      </c>
      <c r="H174" s="7">
        <v>390</v>
      </c>
      <c r="I174" s="7">
        <v>390</v>
      </c>
      <c r="J174" s="7">
        <v>325</v>
      </c>
      <c r="K174" s="7">
        <v>420</v>
      </c>
      <c r="L174" s="7">
        <v>600</v>
      </c>
      <c r="M174" s="7">
        <v>366</v>
      </c>
      <c r="N174" s="7">
        <v>368</v>
      </c>
      <c r="O174" s="7">
        <v>600</v>
      </c>
      <c r="P174" s="7">
        <v>345</v>
      </c>
      <c r="Q174" s="33">
        <f t="shared" si="16"/>
        <v>496.78571428571428</v>
      </c>
    </row>
    <row r="175" spans="1:17" ht="25.5" customHeight="1">
      <c r="A175" s="4">
        <v>156</v>
      </c>
      <c r="B175" s="5" t="s">
        <v>191</v>
      </c>
      <c r="C175" s="6">
        <v>280</v>
      </c>
      <c r="D175" s="7">
        <v>575</v>
      </c>
      <c r="E175" s="7">
        <v>540</v>
      </c>
      <c r="F175" s="7">
        <v>370</v>
      </c>
      <c r="G175" s="7">
        <v>420</v>
      </c>
      <c r="H175" s="7">
        <v>438</v>
      </c>
      <c r="I175" s="7">
        <v>350</v>
      </c>
      <c r="J175" s="7">
        <v>216</v>
      </c>
      <c r="K175" s="7">
        <v>360</v>
      </c>
      <c r="L175" s="7">
        <v>480</v>
      </c>
      <c r="M175" s="7">
        <v>254</v>
      </c>
      <c r="N175" s="7">
        <v>450</v>
      </c>
      <c r="O175" s="7">
        <v>318</v>
      </c>
      <c r="P175" s="7">
        <v>235</v>
      </c>
      <c r="Q175" s="33">
        <f t="shared" si="16"/>
        <v>377.57142857142856</v>
      </c>
    </row>
    <row r="176" spans="1:17" ht="25.25" customHeight="1">
      <c r="A176" s="4">
        <v>157</v>
      </c>
      <c r="B176" s="5" t="s">
        <v>192</v>
      </c>
      <c r="C176" s="6">
        <v>1300</v>
      </c>
      <c r="D176" s="7">
        <v>1150</v>
      </c>
      <c r="E176" s="7">
        <v>975</v>
      </c>
      <c r="F176" s="7">
        <v>795</v>
      </c>
      <c r="G176" s="7">
        <v>1072.5</v>
      </c>
      <c r="H176" s="7">
        <v>1175</v>
      </c>
      <c r="I176" s="7">
        <v>915</v>
      </c>
      <c r="J176" s="7">
        <v>950</v>
      </c>
      <c r="K176" s="7">
        <v>1050</v>
      </c>
      <c r="L176" s="7">
        <v>900</v>
      </c>
      <c r="M176" s="7">
        <v>897.5</v>
      </c>
      <c r="N176" s="7">
        <v>1475</v>
      </c>
      <c r="O176" s="7">
        <v>1147.5</v>
      </c>
      <c r="P176" s="7">
        <v>1206.5</v>
      </c>
      <c r="Q176" s="33">
        <f t="shared" si="16"/>
        <v>1072.0714285714287</v>
      </c>
    </row>
    <row r="177" spans="1:17" ht="21.9" customHeight="1">
      <c r="A177" s="4">
        <v>158</v>
      </c>
      <c r="B177" s="9" t="s">
        <v>193</v>
      </c>
      <c r="C177" s="6">
        <v>1800</v>
      </c>
      <c r="D177" s="7">
        <v>2350</v>
      </c>
      <c r="E177" s="7">
        <v>1650</v>
      </c>
      <c r="F177" s="7">
        <v>1960</v>
      </c>
      <c r="G177" s="7">
        <v>2000</v>
      </c>
      <c r="H177" s="7">
        <v>1675</v>
      </c>
      <c r="I177" s="7">
        <v>2320</v>
      </c>
      <c r="J177" s="7">
        <v>2215</v>
      </c>
      <c r="K177" s="7">
        <v>2325</v>
      </c>
      <c r="L177" s="7">
        <v>2000</v>
      </c>
      <c r="M177" s="7">
        <v>1875</v>
      </c>
      <c r="N177" s="7">
        <v>2175</v>
      </c>
      <c r="O177" s="7">
        <v>2505</v>
      </c>
      <c r="P177" s="7">
        <v>2063</v>
      </c>
      <c r="Q177" s="33">
        <f t="shared" si="16"/>
        <v>2065.2142857142858</v>
      </c>
    </row>
    <row r="178" spans="1:17" ht="22.5" customHeight="1">
      <c r="A178" s="4">
        <v>159</v>
      </c>
      <c r="B178" s="9" t="s">
        <v>194</v>
      </c>
      <c r="C178" s="6">
        <v>415</v>
      </c>
      <c r="D178" s="7">
        <v>425</v>
      </c>
      <c r="E178" s="7">
        <v>340</v>
      </c>
      <c r="F178" s="7">
        <v>322.5</v>
      </c>
      <c r="G178" s="7">
        <v>400</v>
      </c>
      <c r="H178" s="7">
        <v>390</v>
      </c>
      <c r="I178" s="7">
        <v>420</v>
      </c>
      <c r="J178" s="7">
        <v>322.5</v>
      </c>
      <c r="K178" s="7">
        <v>425</v>
      </c>
      <c r="L178" s="7">
        <v>470</v>
      </c>
      <c r="M178" s="7">
        <v>332.5</v>
      </c>
      <c r="N178" s="7">
        <v>347.5</v>
      </c>
      <c r="O178" s="7">
        <v>417.5</v>
      </c>
      <c r="P178" s="7">
        <v>368.5</v>
      </c>
      <c r="Q178" s="33">
        <f t="shared" si="16"/>
        <v>385.42857142857144</v>
      </c>
    </row>
    <row r="179" spans="1:17" ht="27.9" customHeight="1">
      <c r="A179" s="4">
        <v>160</v>
      </c>
      <c r="B179" s="5" t="s">
        <v>195</v>
      </c>
      <c r="C179" s="6">
        <v>1020</v>
      </c>
      <c r="D179" s="7">
        <v>930</v>
      </c>
      <c r="E179" s="7">
        <v>800</v>
      </c>
      <c r="F179" s="7">
        <v>1060</v>
      </c>
      <c r="G179" s="7">
        <v>940</v>
      </c>
      <c r="H179" s="7">
        <v>900</v>
      </c>
      <c r="I179" s="7">
        <v>610</v>
      </c>
      <c r="J179" s="7">
        <v>840</v>
      </c>
      <c r="K179" s="7">
        <v>780</v>
      </c>
      <c r="L179" s="7">
        <v>1020</v>
      </c>
      <c r="M179" s="7">
        <v>720</v>
      </c>
      <c r="N179" s="7">
        <v>1020</v>
      </c>
      <c r="O179" s="7">
        <v>840</v>
      </c>
      <c r="P179" s="7">
        <v>960</v>
      </c>
      <c r="Q179" s="33">
        <f t="shared" si="16"/>
        <v>888.57142857142856</v>
      </c>
    </row>
    <row r="180" spans="1:17" ht="20.25" customHeight="1">
      <c r="A180" s="4">
        <v>161</v>
      </c>
      <c r="B180" s="5" t="s">
        <v>196</v>
      </c>
      <c r="C180" s="6">
        <v>1080</v>
      </c>
      <c r="D180" s="7">
        <v>840</v>
      </c>
      <c r="E180" s="7">
        <v>900</v>
      </c>
      <c r="F180" s="7">
        <v>1184</v>
      </c>
      <c r="G180" s="7">
        <v>1080</v>
      </c>
      <c r="H180" s="7">
        <v>750</v>
      </c>
      <c r="I180" s="7">
        <v>610</v>
      </c>
      <c r="J180" s="7">
        <v>540</v>
      </c>
      <c r="K180" s="7">
        <v>840</v>
      </c>
      <c r="L180" s="7">
        <v>1080</v>
      </c>
      <c r="M180" s="7">
        <v>930</v>
      </c>
      <c r="N180" s="7">
        <v>990</v>
      </c>
      <c r="O180" s="7">
        <v>840</v>
      </c>
      <c r="P180" s="7">
        <v>960</v>
      </c>
      <c r="Q180" s="33">
        <f t="shared" si="16"/>
        <v>901.71428571428567</v>
      </c>
    </row>
    <row r="181" spans="1:17" ht="19.5" customHeight="1">
      <c r="A181" s="4">
        <v>162</v>
      </c>
      <c r="B181" s="5" t="s">
        <v>197</v>
      </c>
      <c r="C181" s="6">
        <v>1500</v>
      </c>
      <c r="D181" s="7">
        <v>1470</v>
      </c>
      <c r="E181" s="7">
        <v>1560</v>
      </c>
      <c r="F181" s="7">
        <v>2240</v>
      </c>
      <c r="G181" s="7">
        <v>2250</v>
      </c>
      <c r="H181" s="7">
        <v>1260</v>
      </c>
      <c r="I181" s="7">
        <v>1690</v>
      </c>
      <c r="J181" s="7">
        <v>1440</v>
      </c>
      <c r="K181" s="7">
        <v>1440</v>
      </c>
      <c r="L181" s="7">
        <v>2040</v>
      </c>
      <c r="M181" s="7">
        <v>1500</v>
      </c>
      <c r="N181" s="7">
        <v>2220</v>
      </c>
      <c r="O181" s="7">
        <v>1500</v>
      </c>
      <c r="P181" s="7">
        <v>1620</v>
      </c>
      <c r="Q181" s="33">
        <f t="shared" si="16"/>
        <v>1695</v>
      </c>
    </row>
    <row r="182" spans="1:17" ht="30.75" customHeight="1">
      <c r="A182" s="4">
        <v>163</v>
      </c>
      <c r="B182" s="5" t="s">
        <v>198</v>
      </c>
      <c r="C182" s="6">
        <v>228</v>
      </c>
      <c r="D182" s="7">
        <v>180</v>
      </c>
      <c r="E182" s="7">
        <v>180</v>
      </c>
      <c r="F182" s="7">
        <v>205</v>
      </c>
      <c r="G182" s="7">
        <v>192</v>
      </c>
      <c r="H182" s="7">
        <v>168</v>
      </c>
      <c r="I182" s="7">
        <v>210</v>
      </c>
      <c r="J182" s="7" t="s">
        <v>20</v>
      </c>
      <c r="K182" s="7">
        <v>180</v>
      </c>
      <c r="L182" s="7">
        <v>240</v>
      </c>
      <c r="M182" s="7">
        <v>204</v>
      </c>
      <c r="N182" s="7">
        <v>180</v>
      </c>
      <c r="O182" s="7">
        <v>198</v>
      </c>
      <c r="P182" s="7">
        <v>192</v>
      </c>
      <c r="Q182" s="33">
        <f t="shared" si="16"/>
        <v>196.69230769230768</v>
      </c>
    </row>
    <row r="183" spans="1:17" ht="22.5" customHeight="1">
      <c r="A183" s="4">
        <v>164</v>
      </c>
      <c r="B183" s="5" t="s">
        <v>199</v>
      </c>
      <c r="C183" s="6">
        <v>240</v>
      </c>
      <c r="D183" s="7">
        <v>180</v>
      </c>
      <c r="E183" s="7">
        <v>180</v>
      </c>
      <c r="F183" s="7">
        <v>205</v>
      </c>
      <c r="G183" s="7">
        <v>192</v>
      </c>
      <c r="H183" s="7">
        <v>174</v>
      </c>
      <c r="I183" s="7">
        <v>210</v>
      </c>
      <c r="J183" s="7" t="s">
        <v>20</v>
      </c>
      <c r="K183" s="7">
        <v>180</v>
      </c>
      <c r="L183" s="7">
        <v>240</v>
      </c>
      <c r="M183" s="7">
        <v>204</v>
      </c>
      <c r="N183" s="7">
        <v>180</v>
      </c>
      <c r="O183" s="7">
        <v>198</v>
      </c>
      <c r="P183" s="7">
        <v>192</v>
      </c>
      <c r="Q183" s="33">
        <f t="shared" si="16"/>
        <v>198.07692307692307</v>
      </c>
    </row>
    <row r="184" spans="1:17" ht="24" customHeight="1">
      <c r="A184" s="4">
        <v>165</v>
      </c>
      <c r="B184" s="5" t="s">
        <v>200</v>
      </c>
      <c r="C184" s="6">
        <v>300</v>
      </c>
      <c r="D184" s="7">
        <v>180</v>
      </c>
      <c r="E184" s="7">
        <v>192</v>
      </c>
      <c r="F184" s="7">
        <v>205</v>
      </c>
      <c r="G184" s="7">
        <v>192</v>
      </c>
      <c r="H184" s="7">
        <v>198</v>
      </c>
      <c r="I184" s="7">
        <v>210</v>
      </c>
      <c r="J184" s="7" t="s">
        <v>20</v>
      </c>
      <c r="K184" s="7">
        <v>210</v>
      </c>
      <c r="L184" s="7">
        <v>300</v>
      </c>
      <c r="M184" s="7">
        <v>204</v>
      </c>
      <c r="N184" s="7">
        <v>240</v>
      </c>
      <c r="O184" s="7">
        <v>198</v>
      </c>
      <c r="P184" s="7">
        <v>192</v>
      </c>
      <c r="Q184" s="33">
        <f t="shared" si="16"/>
        <v>217</v>
      </c>
    </row>
    <row r="185" spans="1:17" ht="21" customHeight="1">
      <c r="A185" s="4">
        <v>166</v>
      </c>
      <c r="B185" s="5" t="s">
        <v>201</v>
      </c>
      <c r="C185" s="6">
        <v>50</v>
      </c>
      <c r="D185" s="7">
        <v>65</v>
      </c>
      <c r="E185" s="7">
        <v>60</v>
      </c>
      <c r="F185" s="7">
        <v>50</v>
      </c>
      <c r="G185" s="7">
        <v>60</v>
      </c>
      <c r="H185" s="7">
        <v>52.5</v>
      </c>
      <c r="I185" s="7">
        <v>60</v>
      </c>
      <c r="J185" s="7" t="s">
        <v>20</v>
      </c>
      <c r="K185" s="7">
        <v>50</v>
      </c>
      <c r="L185" s="7">
        <v>50</v>
      </c>
      <c r="M185" s="7">
        <v>62.5</v>
      </c>
      <c r="N185" s="7">
        <v>52.5</v>
      </c>
      <c r="O185" s="7">
        <v>50.5</v>
      </c>
      <c r="P185" s="7">
        <v>50</v>
      </c>
      <c r="Q185" s="33">
        <f t="shared" si="16"/>
        <v>54.846153846153847</v>
      </c>
    </row>
    <row r="186" spans="1:17" ht="26.15" customHeight="1">
      <c r="A186" s="4">
        <v>167</v>
      </c>
      <c r="B186" s="5" t="s">
        <v>563</v>
      </c>
      <c r="C186" s="6">
        <v>1875</v>
      </c>
      <c r="D186" s="7">
        <v>2450</v>
      </c>
      <c r="E186" s="7">
        <v>1800</v>
      </c>
      <c r="F186" s="7">
        <v>1980</v>
      </c>
      <c r="G186" s="7">
        <v>1690</v>
      </c>
      <c r="H186" s="7">
        <v>1970</v>
      </c>
      <c r="I186" s="7">
        <v>2050</v>
      </c>
      <c r="J186" s="7">
        <v>1975</v>
      </c>
      <c r="K186" s="7">
        <v>2200</v>
      </c>
      <c r="L186" s="7">
        <v>2300</v>
      </c>
      <c r="M186" s="7">
        <v>2150</v>
      </c>
      <c r="N186" s="7">
        <v>1825</v>
      </c>
      <c r="O186" s="7">
        <v>2200</v>
      </c>
      <c r="P186" s="7">
        <v>1710</v>
      </c>
      <c r="Q186" s="33">
        <f t="shared" si="16"/>
        <v>2012.5</v>
      </c>
    </row>
    <row r="187" spans="1:17" ht="20.25" customHeight="1">
      <c r="A187" s="4">
        <v>168</v>
      </c>
      <c r="B187" s="5" t="s">
        <v>203</v>
      </c>
      <c r="C187" s="6">
        <v>570</v>
      </c>
      <c r="D187" s="7">
        <v>485</v>
      </c>
      <c r="E187" s="7">
        <v>528</v>
      </c>
      <c r="F187" s="7">
        <v>522</v>
      </c>
      <c r="G187" s="7">
        <v>390</v>
      </c>
      <c r="H187" s="7">
        <v>312</v>
      </c>
      <c r="I187" s="7">
        <v>387</v>
      </c>
      <c r="J187" s="7">
        <v>216</v>
      </c>
      <c r="K187" s="7">
        <v>300</v>
      </c>
      <c r="L187" s="7">
        <v>336</v>
      </c>
      <c r="M187" s="7">
        <v>252</v>
      </c>
      <c r="N187" s="7">
        <v>332.5</v>
      </c>
      <c r="O187" s="7">
        <v>270</v>
      </c>
      <c r="P187" s="7">
        <v>290</v>
      </c>
      <c r="Q187" s="33">
        <f t="shared" si="16"/>
        <v>370.75</v>
      </c>
    </row>
    <row r="188" spans="1:17" ht="27.5" customHeight="1">
      <c r="A188" s="4">
        <v>169</v>
      </c>
      <c r="B188" s="5" t="s">
        <v>204</v>
      </c>
      <c r="C188" s="7" t="s">
        <v>20</v>
      </c>
      <c r="D188" s="7" t="s">
        <v>20</v>
      </c>
      <c r="E188" s="7">
        <v>1200</v>
      </c>
      <c r="F188" s="7">
        <v>1110</v>
      </c>
      <c r="G188" s="7" t="s">
        <v>20</v>
      </c>
      <c r="H188" s="7" t="s">
        <v>20</v>
      </c>
      <c r="I188" s="7" t="s">
        <v>20</v>
      </c>
      <c r="J188" s="7" t="s">
        <v>20</v>
      </c>
      <c r="K188" s="7" t="s">
        <v>20</v>
      </c>
      <c r="L188" s="7" t="s">
        <v>20</v>
      </c>
      <c r="M188" s="7" t="s">
        <v>20</v>
      </c>
      <c r="N188" s="7">
        <v>1025</v>
      </c>
      <c r="O188" s="7" t="s">
        <v>20</v>
      </c>
      <c r="P188" s="7" t="s">
        <v>20</v>
      </c>
      <c r="Q188" s="33">
        <f t="shared" si="16"/>
        <v>1111.6666666666667</v>
      </c>
    </row>
    <row r="189" spans="1:17" ht="21" customHeight="1">
      <c r="A189" s="4">
        <v>170</v>
      </c>
      <c r="B189" s="5" t="s">
        <v>205</v>
      </c>
      <c r="C189" s="7" t="s">
        <v>20</v>
      </c>
      <c r="D189" s="7" t="s">
        <v>20</v>
      </c>
      <c r="E189" s="7">
        <v>1200</v>
      </c>
      <c r="F189" s="7">
        <v>1745</v>
      </c>
      <c r="G189" s="7" t="s">
        <v>20</v>
      </c>
      <c r="H189" s="7" t="s">
        <v>20</v>
      </c>
      <c r="I189" s="7" t="s">
        <v>20</v>
      </c>
      <c r="J189" s="7" t="s">
        <v>20</v>
      </c>
      <c r="K189" s="7" t="s">
        <v>20</v>
      </c>
      <c r="L189" s="7" t="s">
        <v>20</v>
      </c>
      <c r="M189" s="7" t="s">
        <v>20</v>
      </c>
      <c r="N189" s="7">
        <v>2050</v>
      </c>
      <c r="O189" s="7" t="s">
        <v>20</v>
      </c>
      <c r="P189" s="7" t="s">
        <v>20</v>
      </c>
      <c r="Q189" s="33">
        <f t="shared" si="16"/>
        <v>1665</v>
      </c>
    </row>
    <row r="190" spans="1:17" ht="25.25" customHeight="1">
      <c r="A190" s="4">
        <v>171</v>
      </c>
      <c r="B190" s="5" t="s">
        <v>206</v>
      </c>
      <c r="C190" s="7" t="s">
        <v>20</v>
      </c>
      <c r="D190" s="7">
        <v>29.5</v>
      </c>
      <c r="E190" s="7" t="s">
        <v>20</v>
      </c>
      <c r="F190" s="7" t="s">
        <v>20</v>
      </c>
      <c r="G190" s="7" t="s">
        <v>20</v>
      </c>
      <c r="H190" s="7" t="s">
        <v>20</v>
      </c>
      <c r="I190" s="7" t="s">
        <v>20</v>
      </c>
      <c r="J190" s="7" t="s">
        <v>20</v>
      </c>
      <c r="K190" s="7" t="s">
        <v>20</v>
      </c>
      <c r="L190" s="7">
        <v>29</v>
      </c>
      <c r="M190" s="7" t="s">
        <v>20</v>
      </c>
      <c r="N190" s="7" t="s">
        <v>20</v>
      </c>
      <c r="O190" s="7" t="s">
        <v>20</v>
      </c>
      <c r="P190" s="7">
        <v>30</v>
      </c>
      <c r="Q190" s="33">
        <f t="shared" si="16"/>
        <v>29.5</v>
      </c>
    </row>
    <row r="191" spans="1:17" ht="28.75" customHeight="1">
      <c r="A191" s="4">
        <v>172</v>
      </c>
      <c r="B191" s="5" t="s">
        <v>207</v>
      </c>
      <c r="C191" s="6">
        <v>30</v>
      </c>
      <c r="D191" s="7">
        <v>21</v>
      </c>
      <c r="E191" s="7">
        <v>28.5</v>
      </c>
      <c r="F191" s="7">
        <v>26</v>
      </c>
      <c r="G191" s="7">
        <v>17.5</v>
      </c>
      <c r="H191" s="7">
        <v>13.5</v>
      </c>
      <c r="I191" s="7">
        <v>15</v>
      </c>
      <c r="J191" s="7">
        <v>12.5</v>
      </c>
      <c r="K191" s="7">
        <v>31</v>
      </c>
      <c r="L191" s="7">
        <v>45</v>
      </c>
      <c r="M191" s="7">
        <v>32.5</v>
      </c>
      <c r="N191" s="7">
        <v>40.5</v>
      </c>
      <c r="O191" s="7">
        <v>19</v>
      </c>
      <c r="P191" s="7">
        <v>31</v>
      </c>
      <c r="Q191" s="33">
        <f t="shared" si="16"/>
        <v>25.928571428571427</v>
      </c>
    </row>
    <row r="192" spans="1:17" ht="20.25" customHeight="1">
      <c r="A192" s="4">
        <v>173</v>
      </c>
      <c r="B192" s="5" t="s">
        <v>208</v>
      </c>
      <c r="C192" s="6">
        <v>50</v>
      </c>
      <c r="D192" s="7">
        <v>32</v>
      </c>
      <c r="E192" s="7">
        <v>35</v>
      </c>
      <c r="F192" s="7">
        <v>35.5</v>
      </c>
      <c r="G192" s="7">
        <v>19.5</v>
      </c>
      <c r="H192" s="7">
        <v>18.5</v>
      </c>
      <c r="I192" s="7">
        <v>18</v>
      </c>
      <c r="J192" s="7">
        <v>15.5</v>
      </c>
      <c r="K192" s="7">
        <v>60</v>
      </c>
      <c r="L192" s="7">
        <v>65</v>
      </c>
      <c r="M192" s="7">
        <v>50.5</v>
      </c>
      <c r="N192" s="7">
        <v>35</v>
      </c>
      <c r="O192" s="7">
        <v>20.5</v>
      </c>
      <c r="P192" s="7">
        <v>40.5</v>
      </c>
      <c r="Q192" s="33">
        <f t="shared" si="16"/>
        <v>35.392857142857146</v>
      </c>
    </row>
    <row r="193" spans="1:17" ht="21" customHeight="1">
      <c r="A193" s="4">
        <v>174</v>
      </c>
      <c r="B193" s="5" t="s">
        <v>209</v>
      </c>
      <c r="C193" s="6">
        <v>60</v>
      </c>
      <c r="D193" s="7">
        <v>40</v>
      </c>
      <c r="E193" s="7">
        <v>57.5</v>
      </c>
      <c r="F193" s="7">
        <v>42</v>
      </c>
      <c r="G193" s="7">
        <v>25.5</v>
      </c>
      <c r="H193" s="7">
        <v>26</v>
      </c>
      <c r="I193" s="7">
        <v>19</v>
      </c>
      <c r="J193" s="7">
        <v>20</v>
      </c>
      <c r="K193" s="7">
        <v>80</v>
      </c>
      <c r="L193" s="7">
        <v>85</v>
      </c>
      <c r="M193" s="7">
        <v>62.5</v>
      </c>
      <c r="N193" s="7">
        <v>54</v>
      </c>
      <c r="O193" s="7">
        <v>27</v>
      </c>
      <c r="P193" s="7">
        <v>61.5</v>
      </c>
      <c r="Q193" s="33">
        <f t="shared" si="16"/>
        <v>47.142857142857146</v>
      </c>
    </row>
    <row r="194" spans="1:17" ht="20.25" customHeight="1">
      <c r="A194" s="4">
        <v>175</v>
      </c>
      <c r="B194" s="5" t="s">
        <v>210</v>
      </c>
      <c r="C194" s="7" t="s">
        <v>20</v>
      </c>
      <c r="D194" s="7">
        <v>95</v>
      </c>
      <c r="E194" s="7">
        <v>76.5</v>
      </c>
      <c r="F194" s="7">
        <v>61</v>
      </c>
      <c r="G194" s="7">
        <v>51.5</v>
      </c>
      <c r="H194" s="7" t="s">
        <v>20</v>
      </c>
      <c r="I194" s="7">
        <v>56</v>
      </c>
      <c r="J194" s="7">
        <v>41</v>
      </c>
      <c r="K194" s="7">
        <v>79</v>
      </c>
      <c r="L194" s="7">
        <v>60</v>
      </c>
      <c r="M194" s="7">
        <v>60</v>
      </c>
      <c r="N194" s="7">
        <v>72</v>
      </c>
      <c r="O194" s="7">
        <v>80</v>
      </c>
      <c r="P194" s="7">
        <v>42</v>
      </c>
      <c r="Q194" s="33">
        <f t="shared" si="16"/>
        <v>64.5</v>
      </c>
    </row>
    <row r="195" spans="1:17" ht="27.5" customHeight="1">
      <c r="A195" s="4">
        <v>176</v>
      </c>
      <c r="B195" s="5" t="s">
        <v>211</v>
      </c>
      <c r="C195" s="6">
        <v>90</v>
      </c>
      <c r="D195" s="7">
        <v>72</v>
      </c>
      <c r="E195" s="7">
        <v>55</v>
      </c>
      <c r="F195" s="7">
        <v>51</v>
      </c>
      <c r="G195" s="7">
        <v>52.5</v>
      </c>
      <c r="H195" s="7">
        <v>52</v>
      </c>
      <c r="I195" s="7">
        <v>76</v>
      </c>
      <c r="J195" s="7">
        <v>65</v>
      </c>
      <c r="K195" s="7">
        <v>45</v>
      </c>
      <c r="L195" s="7">
        <v>85</v>
      </c>
      <c r="M195" s="7">
        <v>55</v>
      </c>
      <c r="N195" s="7">
        <v>71</v>
      </c>
      <c r="O195" s="7">
        <v>80.5</v>
      </c>
      <c r="P195" s="7">
        <v>69</v>
      </c>
      <c r="Q195" s="33">
        <f t="shared" si="16"/>
        <v>65.642857142857139</v>
      </c>
    </row>
    <row r="196" spans="1:17" ht="21" customHeight="1">
      <c r="A196" s="4">
        <v>177</v>
      </c>
      <c r="B196" s="5" t="s">
        <v>212</v>
      </c>
      <c r="C196" s="6">
        <v>105</v>
      </c>
      <c r="D196" s="7">
        <v>74.5</v>
      </c>
      <c r="E196" s="7">
        <v>72.5</v>
      </c>
      <c r="F196" s="7">
        <v>62</v>
      </c>
      <c r="G196" s="7">
        <v>74</v>
      </c>
      <c r="H196" s="7">
        <v>68.5</v>
      </c>
      <c r="I196" s="7">
        <v>92</v>
      </c>
      <c r="J196" s="7">
        <v>74</v>
      </c>
      <c r="K196" s="7">
        <v>60</v>
      </c>
      <c r="L196" s="7">
        <v>90</v>
      </c>
      <c r="M196" s="7">
        <v>62</v>
      </c>
      <c r="N196" s="7">
        <v>79</v>
      </c>
      <c r="O196" s="7">
        <v>80.5</v>
      </c>
      <c r="P196" s="7">
        <v>70.5</v>
      </c>
      <c r="Q196" s="33">
        <f t="shared" si="16"/>
        <v>76.035714285714292</v>
      </c>
    </row>
    <row r="197" spans="1:17" ht="18.75" customHeight="1">
      <c r="A197" s="4">
        <v>178</v>
      </c>
      <c r="B197" s="5" t="s">
        <v>213</v>
      </c>
      <c r="C197" s="6">
        <v>120</v>
      </c>
      <c r="D197" s="7">
        <v>90</v>
      </c>
      <c r="E197" s="7">
        <v>86.5</v>
      </c>
      <c r="F197" s="7">
        <v>75</v>
      </c>
      <c r="G197" s="7">
        <v>84</v>
      </c>
      <c r="H197" s="7">
        <v>83</v>
      </c>
      <c r="I197" s="7">
        <v>110</v>
      </c>
      <c r="J197" s="7">
        <v>85</v>
      </c>
      <c r="K197" s="7">
        <v>75</v>
      </c>
      <c r="L197" s="7">
        <v>120</v>
      </c>
      <c r="M197" s="7">
        <v>74.5</v>
      </c>
      <c r="N197" s="7">
        <v>98</v>
      </c>
      <c r="O197" s="7">
        <v>106</v>
      </c>
      <c r="P197" s="7">
        <v>91</v>
      </c>
      <c r="Q197" s="33">
        <f t="shared" si="16"/>
        <v>92.714285714285708</v>
      </c>
    </row>
    <row r="198" spans="1:17" ht="26.15" customHeight="1">
      <c r="A198" s="4">
        <v>179</v>
      </c>
      <c r="B198" s="5" t="s">
        <v>214</v>
      </c>
      <c r="C198" s="6">
        <v>90</v>
      </c>
      <c r="D198" s="7">
        <v>105</v>
      </c>
      <c r="E198" s="7">
        <v>40</v>
      </c>
      <c r="F198" s="7">
        <v>83</v>
      </c>
      <c r="G198" s="10">
        <v>98</v>
      </c>
      <c r="H198" s="7">
        <v>52.5</v>
      </c>
      <c r="I198" s="7">
        <v>81</v>
      </c>
      <c r="J198" s="7">
        <v>80</v>
      </c>
      <c r="K198" s="7">
        <v>83</v>
      </c>
      <c r="L198" s="7">
        <v>56</v>
      </c>
      <c r="M198" s="7">
        <v>62</v>
      </c>
      <c r="N198" s="7">
        <v>63</v>
      </c>
      <c r="O198" s="7">
        <v>87.5</v>
      </c>
      <c r="P198" s="7">
        <v>77.5</v>
      </c>
      <c r="Q198" s="33">
        <f t="shared" si="16"/>
        <v>75.607142857142861</v>
      </c>
    </row>
  </sheetData>
  <mergeCells count="18">
    <mergeCell ref="A169:Q169"/>
    <mergeCell ref="A39:Q39"/>
    <mergeCell ref="A45:Q45"/>
    <mergeCell ref="A49:Q49"/>
    <mergeCell ref="A84:Q84"/>
    <mergeCell ref="A91:Q91"/>
    <mergeCell ref="A102:Q102"/>
    <mergeCell ref="A106:Q106"/>
    <mergeCell ref="A120:Q120"/>
    <mergeCell ref="A137:Q137"/>
    <mergeCell ref="A142:Q142"/>
    <mergeCell ref="A146:Q146"/>
    <mergeCell ref="A32:Q32"/>
    <mergeCell ref="A1:Q1"/>
    <mergeCell ref="A3:Q3"/>
    <mergeCell ref="A16:Q16"/>
    <mergeCell ref="A23:Q23"/>
    <mergeCell ref="A28:Q28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workbookViewId="0">
      <selection activeCell="M5" sqref="M5"/>
    </sheetView>
  </sheetViews>
  <sheetFormatPr defaultRowHeight="14.5"/>
  <sheetData>
    <row r="1" spans="1:11">
      <c r="A1" s="448" t="s">
        <v>1731</v>
      </c>
      <c r="B1" s="448"/>
      <c r="C1" s="448"/>
      <c r="D1" s="448"/>
      <c r="E1" s="448"/>
      <c r="F1" s="448"/>
      <c r="G1" s="448"/>
      <c r="H1" s="448"/>
      <c r="I1" s="448"/>
      <c r="J1" s="448"/>
      <c r="K1" s="448"/>
    </row>
    <row r="2" spans="1:11" ht="90">
      <c r="A2" s="215" t="s">
        <v>1553</v>
      </c>
      <c r="B2" s="216" t="s">
        <v>1718</v>
      </c>
      <c r="C2" s="216" t="s">
        <v>1719</v>
      </c>
      <c r="D2" s="217" t="s">
        <v>1720</v>
      </c>
      <c r="E2" s="216" t="s">
        <v>1721</v>
      </c>
      <c r="F2" s="216" t="s">
        <v>1722</v>
      </c>
      <c r="G2" s="216" t="s">
        <v>1723</v>
      </c>
      <c r="H2" s="216" t="s">
        <v>1724</v>
      </c>
      <c r="I2" s="215" t="s">
        <v>1725</v>
      </c>
      <c r="J2" s="215" t="s">
        <v>1726</v>
      </c>
      <c r="K2" s="216" t="s">
        <v>1727</v>
      </c>
    </row>
    <row r="3" spans="1:11" ht="31">
      <c r="A3" s="204" t="s">
        <v>1654</v>
      </c>
      <c r="B3" s="206">
        <v>1025</v>
      </c>
      <c r="C3" s="218">
        <v>862.5</v>
      </c>
      <c r="D3" s="206">
        <v>1025</v>
      </c>
      <c r="E3" s="206">
        <v>900</v>
      </c>
      <c r="F3" s="206">
        <v>1000</v>
      </c>
      <c r="G3" s="206">
        <v>800</v>
      </c>
      <c r="H3" s="206">
        <v>1000</v>
      </c>
      <c r="I3" s="206">
        <v>800</v>
      </c>
      <c r="J3" s="218">
        <v>712.5</v>
      </c>
      <c r="K3" s="218">
        <v>612.5</v>
      </c>
    </row>
    <row r="4" spans="1:11" ht="15.5">
      <c r="A4" s="204" t="s">
        <v>1656</v>
      </c>
      <c r="B4" s="206">
        <v>1200</v>
      </c>
      <c r="C4" s="206">
        <v>1100</v>
      </c>
      <c r="D4" s="206">
        <v>1175</v>
      </c>
      <c r="E4" s="206">
        <v>975</v>
      </c>
      <c r="F4" s="206">
        <v>1075</v>
      </c>
      <c r="G4" s="206">
        <v>875</v>
      </c>
      <c r="H4" s="206">
        <v>1075</v>
      </c>
      <c r="I4" s="206">
        <v>875</v>
      </c>
      <c r="J4" s="206">
        <v>900</v>
      </c>
      <c r="K4" s="206">
        <v>775</v>
      </c>
    </row>
    <row r="5" spans="1:11" ht="31">
      <c r="A5" s="204" t="s">
        <v>1657</v>
      </c>
      <c r="B5" s="206">
        <v>1100</v>
      </c>
      <c r="C5" s="206">
        <v>850</v>
      </c>
      <c r="D5" s="206">
        <v>1100</v>
      </c>
      <c r="E5" s="206">
        <v>850</v>
      </c>
      <c r="F5" s="206">
        <v>950</v>
      </c>
      <c r="G5" s="206">
        <v>850</v>
      </c>
      <c r="H5" s="206">
        <v>900</v>
      </c>
      <c r="I5" s="206">
        <v>750</v>
      </c>
      <c r="J5" s="206">
        <v>650</v>
      </c>
      <c r="K5" s="206">
        <v>550</v>
      </c>
    </row>
    <row r="6" spans="1:11" ht="31">
      <c r="A6" s="204" t="s">
        <v>1658</v>
      </c>
      <c r="B6" s="206">
        <v>1100</v>
      </c>
      <c r="C6" s="218">
        <v>937.5</v>
      </c>
      <c r="D6" s="206">
        <v>1100</v>
      </c>
      <c r="E6" s="218">
        <v>937.5</v>
      </c>
      <c r="F6" s="206">
        <v>1100</v>
      </c>
      <c r="G6" s="218">
        <v>937.5</v>
      </c>
      <c r="H6" s="206">
        <v>1100</v>
      </c>
      <c r="I6" s="218">
        <v>937.5</v>
      </c>
      <c r="J6" s="206">
        <v>900</v>
      </c>
      <c r="K6" s="206">
        <v>725</v>
      </c>
    </row>
    <row r="7" spans="1:11" ht="31">
      <c r="A7" s="204" t="s">
        <v>1659</v>
      </c>
      <c r="B7" s="206">
        <v>1200</v>
      </c>
      <c r="C7" s="206">
        <v>1100</v>
      </c>
      <c r="D7" s="206">
        <v>1200</v>
      </c>
      <c r="E7" s="206">
        <v>1100</v>
      </c>
      <c r="F7" s="206">
        <v>1150</v>
      </c>
      <c r="G7" s="206">
        <v>950</v>
      </c>
      <c r="H7" s="206">
        <v>1100</v>
      </c>
      <c r="I7" s="206">
        <v>950</v>
      </c>
      <c r="J7" s="206">
        <v>950</v>
      </c>
      <c r="K7" s="206">
        <v>900</v>
      </c>
    </row>
    <row r="8" spans="1:11" ht="31">
      <c r="A8" s="204" t="s">
        <v>1660</v>
      </c>
      <c r="B8" s="206">
        <v>1000</v>
      </c>
      <c r="C8" s="206">
        <v>800</v>
      </c>
      <c r="D8" s="206">
        <v>1000</v>
      </c>
      <c r="E8" s="206">
        <v>850</v>
      </c>
      <c r="F8" s="206">
        <v>900</v>
      </c>
      <c r="G8" s="206">
        <v>750</v>
      </c>
      <c r="H8" s="206">
        <v>900</v>
      </c>
      <c r="I8" s="206">
        <v>750</v>
      </c>
      <c r="J8" s="206">
        <v>700</v>
      </c>
      <c r="K8" s="206">
        <v>500</v>
      </c>
    </row>
    <row r="9" spans="1:11" ht="15.5">
      <c r="A9" s="204" t="s">
        <v>1661</v>
      </c>
      <c r="B9" s="206">
        <v>1100</v>
      </c>
      <c r="C9" s="206">
        <v>1050</v>
      </c>
      <c r="D9" s="218">
        <v>1062.5</v>
      </c>
      <c r="E9" s="206">
        <v>950</v>
      </c>
      <c r="F9" s="218">
        <v>962.5</v>
      </c>
      <c r="G9" s="218">
        <v>862.5</v>
      </c>
      <c r="H9" s="206">
        <v>950</v>
      </c>
      <c r="I9" s="206">
        <v>850</v>
      </c>
      <c r="J9" s="206">
        <v>875</v>
      </c>
      <c r="K9" s="206">
        <v>825</v>
      </c>
    </row>
    <row r="10" spans="1:11" ht="31">
      <c r="A10" s="204" t="s">
        <v>1728</v>
      </c>
      <c r="B10" s="206">
        <v>1125</v>
      </c>
      <c r="C10" s="218">
        <v>1012.5</v>
      </c>
      <c r="D10" s="206">
        <v>1000</v>
      </c>
      <c r="E10" s="218">
        <v>887.5</v>
      </c>
      <c r="F10" s="206">
        <v>1100</v>
      </c>
      <c r="G10" s="206">
        <v>900</v>
      </c>
      <c r="H10" s="206">
        <v>1000</v>
      </c>
      <c r="I10" s="206">
        <v>850</v>
      </c>
      <c r="J10" s="206">
        <v>850</v>
      </c>
      <c r="K10" s="206">
        <v>750</v>
      </c>
    </row>
    <row r="11" spans="1:11" ht="15.5">
      <c r="A11" s="204" t="s">
        <v>1663</v>
      </c>
      <c r="B11" s="206">
        <v>1175</v>
      </c>
      <c r="C11" s="206">
        <v>1075</v>
      </c>
      <c r="D11" s="206">
        <v>1075</v>
      </c>
      <c r="E11" s="206">
        <v>975</v>
      </c>
      <c r="F11" s="206">
        <v>950</v>
      </c>
      <c r="G11" s="206">
        <v>875</v>
      </c>
      <c r="H11" s="206">
        <v>975</v>
      </c>
      <c r="I11" s="218">
        <v>887.5</v>
      </c>
      <c r="J11" s="218">
        <v>837.5</v>
      </c>
      <c r="K11" s="218">
        <v>762.5</v>
      </c>
    </row>
    <row r="12" spans="1:11" ht="31">
      <c r="A12" s="204" t="s">
        <v>1664</v>
      </c>
      <c r="B12" s="206">
        <v>1100</v>
      </c>
      <c r="C12" s="206">
        <v>975</v>
      </c>
      <c r="D12" s="206">
        <v>1100</v>
      </c>
      <c r="E12" s="206">
        <v>975</v>
      </c>
      <c r="F12" s="206">
        <v>950</v>
      </c>
      <c r="G12" s="206">
        <v>900</v>
      </c>
      <c r="H12" s="206">
        <v>950</v>
      </c>
      <c r="I12" s="206">
        <v>900</v>
      </c>
      <c r="J12" s="206">
        <v>825</v>
      </c>
      <c r="K12" s="206">
        <v>775</v>
      </c>
    </row>
    <row r="13" spans="1:11" ht="31">
      <c r="A13" s="204" t="s">
        <v>1665</v>
      </c>
      <c r="B13" s="206">
        <v>1150</v>
      </c>
      <c r="C13" s="206">
        <v>1100</v>
      </c>
      <c r="D13" s="206">
        <v>1200</v>
      </c>
      <c r="E13" s="206">
        <v>1175</v>
      </c>
      <c r="F13" s="206">
        <v>1100</v>
      </c>
      <c r="G13" s="206">
        <v>1000</v>
      </c>
      <c r="H13" s="206">
        <v>1100</v>
      </c>
      <c r="I13" s="206">
        <v>1075</v>
      </c>
      <c r="J13" s="206">
        <v>975</v>
      </c>
      <c r="K13" s="206">
        <v>925</v>
      </c>
    </row>
    <row r="14" spans="1:11" ht="31">
      <c r="A14" s="204" t="s">
        <v>1666</v>
      </c>
      <c r="B14" s="206">
        <v>1100</v>
      </c>
      <c r="C14" s="206">
        <v>1000</v>
      </c>
      <c r="D14" s="206">
        <v>1100</v>
      </c>
      <c r="E14" s="206">
        <v>950</v>
      </c>
      <c r="F14" s="206">
        <v>900</v>
      </c>
      <c r="G14" s="206">
        <v>800</v>
      </c>
      <c r="H14" s="206">
        <v>900</v>
      </c>
      <c r="I14" s="206">
        <v>800</v>
      </c>
      <c r="J14" s="206">
        <v>750</v>
      </c>
      <c r="K14" s="206">
        <v>600</v>
      </c>
    </row>
    <row r="15" spans="1:11" ht="15.5">
      <c r="A15" s="204" t="s">
        <v>1667</v>
      </c>
      <c r="B15" s="206">
        <v>1100</v>
      </c>
      <c r="C15" s="218">
        <v>987.5</v>
      </c>
      <c r="D15" s="206">
        <v>1100</v>
      </c>
      <c r="E15" s="206">
        <v>1100</v>
      </c>
      <c r="F15" s="206">
        <v>1100</v>
      </c>
      <c r="G15" s="206">
        <v>900</v>
      </c>
      <c r="H15" s="206">
        <v>1100</v>
      </c>
      <c r="I15" s="206">
        <v>900</v>
      </c>
      <c r="J15" s="206">
        <v>900</v>
      </c>
      <c r="K15" s="206">
        <v>800</v>
      </c>
    </row>
    <row r="16" spans="1:11" ht="46.5">
      <c r="A16" s="204" t="s">
        <v>1729</v>
      </c>
      <c r="B16" s="206">
        <v>1100</v>
      </c>
      <c r="C16" s="206">
        <v>1000</v>
      </c>
      <c r="D16" s="206">
        <v>1200</v>
      </c>
      <c r="E16" s="206">
        <v>1050</v>
      </c>
      <c r="F16" s="206">
        <v>1200</v>
      </c>
      <c r="G16" s="206">
        <v>1050</v>
      </c>
      <c r="H16" s="206">
        <v>1100</v>
      </c>
      <c r="I16" s="206">
        <v>1000</v>
      </c>
      <c r="J16" s="206">
        <v>900</v>
      </c>
      <c r="K16" s="206">
        <v>900</v>
      </c>
    </row>
    <row r="17" spans="1:11" ht="30">
      <c r="A17" s="217" t="s">
        <v>1730</v>
      </c>
      <c r="B17" s="219">
        <v>1112.5</v>
      </c>
      <c r="C17" s="219">
        <v>989.3</v>
      </c>
      <c r="D17" s="219">
        <v>1102.7</v>
      </c>
      <c r="E17" s="219">
        <v>976.8</v>
      </c>
      <c r="F17" s="219">
        <v>1031.3</v>
      </c>
      <c r="G17" s="219">
        <v>889.3</v>
      </c>
      <c r="H17" s="219">
        <v>1010.7</v>
      </c>
      <c r="I17" s="219">
        <v>880.4</v>
      </c>
      <c r="J17" s="219">
        <v>837.5</v>
      </c>
      <c r="K17" s="219">
        <v>742.9</v>
      </c>
    </row>
  </sheetData>
  <mergeCells count="1">
    <mergeCell ref="A1:K1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6"/>
  <sheetViews>
    <sheetView workbookViewId="0">
      <selection activeCell="O8" sqref="O8"/>
    </sheetView>
  </sheetViews>
  <sheetFormatPr defaultRowHeight="14.5"/>
  <sheetData>
    <row r="1" spans="1:17">
      <c r="A1" s="448" t="s">
        <v>1759</v>
      </c>
      <c r="B1" s="448"/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448"/>
      <c r="Q1" s="448"/>
    </row>
    <row r="2" spans="1:17" ht="22.5">
      <c r="A2" s="227" t="s">
        <v>1758</v>
      </c>
      <c r="B2" s="141" t="s">
        <v>1206</v>
      </c>
      <c r="C2" s="142" t="s">
        <v>1207</v>
      </c>
      <c r="D2" s="141" t="s">
        <v>1208</v>
      </c>
      <c r="E2" s="141" t="s">
        <v>1209</v>
      </c>
      <c r="F2" s="141" t="s">
        <v>1210</v>
      </c>
      <c r="G2" s="141" t="s">
        <v>1211</v>
      </c>
      <c r="H2" s="141" t="s">
        <v>1212</v>
      </c>
      <c r="I2" s="142" t="s">
        <v>1213</v>
      </c>
      <c r="J2" s="142" t="s">
        <v>1214</v>
      </c>
      <c r="K2" s="142" t="s">
        <v>1215</v>
      </c>
      <c r="L2" s="142" t="s">
        <v>1216</v>
      </c>
      <c r="M2" s="142" t="s">
        <v>1217</v>
      </c>
      <c r="N2" s="142" t="s">
        <v>1218</v>
      </c>
      <c r="O2" s="142" t="s">
        <v>1219</v>
      </c>
      <c r="P2" s="142" t="s">
        <v>1220</v>
      </c>
      <c r="Q2" s="141" t="s">
        <v>1221</v>
      </c>
    </row>
    <row r="3" spans="1:17">
      <c r="A3" s="143">
        <v>1</v>
      </c>
      <c r="B3" s="144" t="s">
        <v>1222</v>
      </c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</row>
    <row r="4" spans="1:17" ht="35">
      <c r="A4" s="143">
        <v>2</v>
      </c>
      <c r="B4" s="144" t="s">
        <v>1223</v>
      </c>
      <c r="C4" s="146">
        <v>12000</v>
      </c>
      <c r="D4" s="147"/>
      <c r="E4" s="148">
        <v>8500</v>
      </c>
      <c r="F4" s="148">
        <v>11750</v>
      </c>
      <c r="G4" s="147"/>
      <c r="H4" s="148">
        <v>9500</v>
      </c>
      <c r="I4" s="146">
        <v>10250</v>
      </c>
      <c r="J4" s="146">
        <v>10250</v>
      </c>
      <c r="K4" s="146">
        <v>12000</v>
      </c>
      <c r="L4" s="146">
        <v>12000</v>
      </c>
      <c r="M4" s="146">
        <v>9750</v>
      </c>
      <c r="N4" s="147"/>
      <c r="O4" s="147"/>
      <c r="P4" s="147"/>
      <c r="Q4" s="148">
        <v>10666.67</v>
      </c>
    </row>
    <row r="5" spans="1:17" ht="35">
      <c r="A5" s="143">
        <v>3</v>
      </c>
      <c r="B5" s="144" t="s">
        <v>1224</v>
      </c>
      <c r="C5" s="146">
        <v>8500</v>
      </c>
      <c r="D5" s="148">
        <v>10000</v>
      </c>
      <c r="E5" s="148">
        <v>8000</v>
      </c>
      <c r="F5" s="148">
        <v>10500</v>
      </c>
      <c r="G5" s="147"/>
      <c r="H5" s="147"/>
      <c r="I5" s="147"/>
      <c r="J5" s="146">
        <v>9050</v>
      </c>
      <c r="K5" s="146">
        <v>10000</v>
      </c>
      <c r="L5" s="147"/>
      <c r="M5" s="146">
        <v>9000</v>
      </c>
      <c r="N5" s="147"/>
      <c r="O5" s="147"/>
      <c r="P5" s="147"/>
      <c r="Q5" s="148">
        <v>9292.86</v>
      </c>
    </row>
    <row r="6" spans="1:17" ht="35">
      <c r="A6" s="143">
        <v>4</v>
      </c>
      <c r="B6" s="144" t="s">
        <v>1225</v>
      </c>
      <c r="C6" s="146">
        <v>24250</v>
      </c>
      <c r="D6" s="148">
        <v>42000</v>
      </c>
      <c r="E6" s="148">
        <v>54750</v>
      </c>
      <c r="F6" s="148">
        <v>51000</v>
      </c>
      <c r="G6" s="147"/>
      <c r="H6" s="147"/>
      <c r="I6" s="147"/>
      <c r="J6" s="146">
        <v>63000</v>
      </c>
      <c r="K6" s="147"/>
      <c r="L6" s="146">
        <v>39000</v>
      </c>
      <c r="M6" s="146">
        <v>39000</v>
      </c>
      <c r="N6" s="146">
        <v>40000</v>
      </c>
      <c r="O6" s="146">
        <v>87500</v>
      </c>
      <c r="P6" s="147"/>
      <c r="Q6" s="148">
        <v>48944.44</v>
      </c>
    </row>
    <row r="7" spans="1:17" ht="28">
      <c r="A7" s="143">
        <v>5</v>
      </c>
      <c r="B7" s="144" t="s">
        <v>1226</v>
      </c>
      <c r="C7" s="146">
        <v>75250</v>
      </c>
      <c r="D7" s="148">
        <v>72000</v>
      </c>
      <c r="E7" s="148">
        <v>66500</v>
      </c>
      <c r="F7" s="148">
        <v>64250</v>
      </c>
      <c r="G7" s="147"/>
      <c r="H7" s="147"/>
      <c r="I7" s="147"/>
      <c r="J7" s="147"/>
      <c r="K7" s="147"/>
      <c r="L7" s="146">
        <v>81000</v>
      </c>
      <c r="M7" s="147"/>
      <c r="N7" s="147"/>
      <c r="O7" s="147"/>
      <c r="P7" s="147"/>
      <c r="Q7" s="148">
        <v>71800</v>
      </c>
    </row>
    <row r="8" spans="1:17" ht="35">
      <c r="A8" s="143">
        <v>6</v>
      </c>
      <c r="B8" s="144" t="s">
        <v>1227</v>
      </c>
      <c r="C8" s="146">
        <v>26250</v>
      </c>
      <c r="D8" s="148">
        <v>30500</v>
      </c>
      <c r="E8" s="148">
        <v>40500</v>
      </c>
      <c r="F8" s="148">
        <v>34500</v>
      </c>
      <c r="G8" s="148">
        <v>40000</v>
      </c>
      <c r="H8" s="147"/>
      <c r="I8" s="147"/>
      <c r="J8" s="147"/>
      <c r="K8" s="147"/>
      <c r="L8" s="146">
        <v>31000</v>
      </c>
      <c r="M8" s="147"/>
      <c r="N8" s="146">
        <v>37000</v>
      </c>
      <c r="O8" s="147"/>
      <c r="P8" s="147"/>
      <c r="Q8" s="148">
        <v>34250</v>
      </c>
    </row>
    <row r="9" spans="1:17" ht="35">
      <c r="A9" s="143">
        <v>7</v>
      </c>
      <c r="B9" s="144" t="s">
        <v>1228</v>
      </c>
      <c r="C9" s="146">
        <v>30000</v>
      </c>
      <c r="D9" s="148">
        <v>32500</v>
      </c>
      <c r="E9" s="148">
        <v>41250</v>
      </c>
      <c r="F9" s="148">
        <v>35500</v>
      </c>
      <c r="G9" s="147"/>
      <c r="H9" s="148">
        <v>33000</v>
      </c>
      <c r="I9" s="147"/>
      <c r="J9" s="146">
        <v>38100</v>
      </c>
      <c r="K9" s="146">
        <v>36000</v>
      </c>
      <c r="L9" s="146">
        <v>36000</v>
      </c>
      <c r="M9" s="146">
        <v>39250</v>
      </c>
      <c r="N9" s="146">
        <v>40950</v>
      </c>
      <c r="O9" s="146">
        <v>39000</v>
      </c>
      <c r="P9" s="146">
        <v>48750</v>
      </c>
      <c r="Q9" s="148">
        <v>37525</v>
      </c>
    </row>
    <row r="10" spans="1:17" ht="21">
      <c r="A10" s="143">
        <v>8</v>
      </c>
      <c r="B10" s="144" t="s">
        <v>1229</v>
      </c>
      <c r="C10" s="145"/>
      <c r="D10" s="145"/>
      <c r="E10" s="145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</row>
    <row r="11" spans="1:17">
      <c r="A11" s="143">
        <v>9</v>
      </c>
      <c r="B11" s="144" t="s">
        <v>1230</v>
      </c>
      <c r="C11" s="145"/>
      <c r="D11" s="145"/>
      <c r="E11" s="145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</row>
    <row r="12" spans="1:17" ht="28">
      <c r="A12" s="143">
        <v>10</v>
      </c>
      <c r="B12" s="144" t="s">
        <v>1231</v>
      </c>
      <c r="C12" s="146">
        <v>16250</v>
      </c>
      <c r="D12" s="148">
        <v>19500</v>
      </c>
      <c r="E12" s="148">
        <v>20250</v>
      </c>
      <c r="F12" s="148">
        <v>22500</v>
      </c>
      <c r="G12" s="145"/>
      <c r="H12" s="145"/>
      <c r="I12" s="146">
        <v>22500</v>
      </c>
      <c r="J12" s="145"/>
      <c r="K12" s="145"/>
      <c r="L12" s="146">
        <v>19000</v>
      </c>
      <c r="M12" s="146">
        <v>12500</v>
      </c>
      <c r="N12" s="146">
        <v>12000</v>
      </c>
      <c r="O12" s="146">
        <v>10500</v>
      </c>
      <c r="P12" s="145"/>
      <c r="Q12" s="148">
        <v>17222.22</v>
      </c>
    </row>
    <row r="13" spans="1:17" ht="21">
      <c r="A13" s="143">
        <v>11</v>
      </c>
      <c r="B13" s="144" t="s">
        <v>1232</v>
      </c>
      <c r="C13" s="145"/>
      <c r="D13" s="148">
        <v>2606</v>
      </c>
      <c r="E13" s="145"/>
      <c r="F13" s="148">
        <v>4760</v>
      </c>
      <c r="G13" s="145"/>
      <c r="H13" s="145"/>
      <c r="I13" s="145"/>
      <c r="J13" s="145"/>
      <c r="K13" s="145"/>
      <c r="L13" s="146">
        <v>3989</v>
      </c>
      <c r="M13" s="146">
        <v>4576</v>
      </c>
      <c r="N13" s="145"/>
      <c r="O13" s="145"/>
      <c r="P13" s="145"/>
      <c r="Q13" s="148">
        <v>3982.75</v>
      </c>
    </row>
    <row r="14" spans="1:17" ht="21">
      <c r="A14" s="143">
        <v>12</v>
      </c>
      <c r="B14" s="144" t="s">
        <v>1233</v>
      </c>
      <c r="C14" s="146">
        <v>1790</v>
      </c>
      <c r="D14" s="148">
        <v>2606</v>
      </c>
      <c r="E14" s="145"/>
      <c r="F14" s="148">
        <v>4760</v>
      </c>
      <c r="G14" s="145"/>
      <c r="H14" s="145"/>
      <c r="I14" s="145"/>
      <c r="J14" s="145"/>
      <c r="K14" s="145"/>
      <c r="L14" s="146">
        <v>3989</v>
      </c>
      <c r="M14" s="146">
        <v>5173</v>
      </c>
      <c r="N14" s="145"/>
      <c r="O14" s="145"/>
      <c r="P14" s="145"/>
      <c r="Q14" s="148">
        <v>3663.6</v>
      </c>
    </row>
    <row r="15" spans="1:17">
      <c r="A15" s="143">
        <v>13</v>
      </c>
      <c r="B15" s="144" t="s">
        <v>1234</v>
      </c>
      <c r="C15" s="145"/>
      <c r="D15" s="148">
        <v>2606</v>
      </c>
      <c r="E15" s="145"/>
      <c r="F15" s="148">
        <v>4760</v>
      </c>
      <c r="G15" s="145"/>
      <c r="H15" s="145"/>
      <c r="I15" s="145"/>
      <c r="J15" s="145"/>
      <c r="K15" s="145"/>
      <c r="L15" s="146">
        <v>4220</v>
      </c>
      <c r="M15" s="146">
        <v>5671.5</v>
      </c>
      <c r="N15" s="145"/>
      <c r="O15" s="145"/>
      <c r="P15" s="145"/>
      <c r="Q15" s="148">
        <v>4314.38</v>
      </c>
    </row>
    <row r="16" spans="1:17" ht="21">
      <c r="A16" s="143">
        <v>14</v>
      </c>
      <c r="B16" s="144" t="s">
        <v>1235</v>
      </c>
      <c r="C16" s="146">
        <v>1400</v>
      </c>
      <c r="D16" s="148">
        <v>1624</v>
      </c>
      <c r="E16" s="148">
        <v>1700</v>
      </c>
      <c r="F16" s="148">
        <v>1925</v>
      </c>
      <c r="G16" s="148">
        <v>1010</v>
      </c>
      <c r="H16" s="148">
        <v>1289</v>
      </c>
      <c r="I16" s="146">
        <v>1300</v>
      </c>
      <c r="J16" s="146">
        <v>1942.5</v>
      </c>
      <c r="K16" s="146">
        <v>1590</v>
      </c>
      <c r="L16" s="146">
        <v>1783.5</v>
      </c>
      <c r="M16" s="146">
        <v>1978.5</v>
      </c>
      <c r="N16" s="146">
        <v>2450</v>
      </c>
      <c r="O16" s="146">
        <v>1720</v>
      </c>
      <c r="P16" s="146">
        <v>1775</v>
      </c>
      <c r="Q16" s="148">
        <v>1677.68</v>
      </c>
    </row>
    <row r="17" spans="1:17" ht="21">
      <c r="A17" s="143">
        <v>15</v>
      </c>
      <c r="B17" s="144" t="s">
        <v>1236</v>
      </c>
      <c r="C17" s="146">
        <v>2100</v>
      </c>
      <c r="D17" s="148">
        <v>2348</v>
      </c>
      <c r="E17" s="148">
        <v>1950</v>
      </c>
      <c r="F17" s="148">
        <v>2330</v>
      </c>
      <c r="G17" s="148">
        <v>1908</v>
      </c>
      <c r="H17" s="148">
        <v>1501</v>
      </c>
      <c r="I17" s="146">
        <v>1625</v>
      </c>
      <c r="J17" s="146">
        <v>2101.5</v>
      </c>
      <c r="K17" s="146">
        <v>2118</v>
      </c>
      <c r="L17" s="146">
        <v>2083</v>
      </c>
      <c r="M17" s="146">
        <v>2350</v>
      </c>
      <c r="N17" s="146">
        <v>3000</v>
      </c>
      <c r="O17" s="146">
        <v>2675</v>
      </c>
      <c r="P17" s="146">
        <v>2492.5</v>
      </c>
      <c r="Q17" s="148">
        <v>2184.4299999999998</v>
      </c>
    </row>
    <row r="18" spans="1:17" ht="21">
      <c r="A18" s="143">
        <v>16</v>
      </c>
      <c r="B18" s="144" t="s">
        <v>1237</v>
      </c>
      <c r="C18" s="146">
        <v>1200</v>
      </c>
      <c r="D18" s="148">
        <v>1306</v>
      </c>
      <c r="E18" s="148">
        <v>1575</v>
      </c>
      <c r="F18" s="148">
        <v>1500</v>
      </c>
      <c r="G18" s="148">
        <v>1017</v>
      </c>
      <c r="H18" s="148">
        <v>1130</v>
      </c>
      <c r="I18" s="146">
        <v>1325</v>
      </c>
      <c r="J18" s="146">
        <v>1624.5</v>
      </c>
      <c r="K18" s="146">
        <v>1589</v>
      </c>
      <c r="L18" s="146">
        <v>1530</v>
      </c>
      <c r="M18" s="146">
        <v>2014</v>
      </c>
      <c r="N18" s="146">
        <v>1625</v>
      </c>
      <c r="O18" s="146">
        <v>2192.5</v>
      </c>
      <c r="P18" s="146">
        <v>1329</v>
      </c>
      <c r="Q18" s="148">
        <v>1496.93</v>
      </c>
    </row>
    <row r="19" spans="1:17" ht="28">
      <c r="A19" s="143">
        <v>17</v>
      </c>
      <c r="B19" s="144" t="s">
        <v>1238</v>
      </c>
      <c r="C19" s="145"/>
      <c r="D19" s="145"/>
      <c r="E19" s="145"/>
      <c r="F19" s="145"/>
      <c r="G19" s="145"/>
      <c r="H19" s="145"/>
      <c r="I19" s="145"/>
      <c r="J19" s="145"/>
      <c r="K19" s="145"/>
      <c r="L19" s="145"/>
      <c r="M19" s="145"/>
      <c r="N19" s="145"/>
      <c r="O19" s="145"/>
      <c r="P19" s="145"/>
      <c r="Q19" s="145"/>
    </row>
    <row r="20" spans="1:17" ht="28">
      <c r="A20" s="143">
        <v>18</v>
      </c>
      <c r="B20" s="144" t="s">
        <v>1239</v>
      </c>
      <c r="C20" s="146">
        <v>1600</v>
      </c>
      <c r="D20" s="148">
        <v>1624</v>
      </c>
      <c r="E20" s="148">
        <v>1700</v>
      </c>
      <c r="F20" s="148">
        <v>1766</v>
      </c>
      <c r="G20" s="148">
        <v>1258</v>
      </c>
      <c r="H20" s="148">
        <v>1413</v>
      </c>
      <c r="I20" s="146">
        <v>1400</v>
      </c>
      <c r="J20" s="146">
        <v>1916</v>
      </c>
      <c r="K20" s="146">
        <v>1660</v>
      </c>
      <c r="L20" s="146">
        <v>1695</v>
      </c>
      <c r="M20" s="146">
        <v>2332</v>
      </c>
      <c r="N20" s="146">
        <v>2250</v>
      </c>
      <c r="O20" s="146">
        <v>2275</v>
      </c>
      <c r="P20" s="146">
        <v>1728.5</v>
      </c>
      <c r="Q20" s="148">
        <v>1758.39</v>
      </c>
    </row>
    <row r="21" spans="1:17" ht="28">
      <c r="A21" s="143">
        <v>19</v>
      </c>
      <c r="B21" s="144" t="s">
        <v>1240</v>
      </c>
      <c r="C21" s="146">
        <v>1600</v>
      </c>
      <c r="D21" s="148">
        <v>1624</v>
      </c>
      <c r="E21" s="148">
        <v>1700</v>
      </c>
      <c r="F21" s="148">
        <v>1766</v>
      </c>
      <c r="G21" s="148">
        <v>1258</v>
      </c>
      <c r="H21" s="148">
        <v>1413</v>
      </c>
      <c r="I21" s="146">
        <v>1350</v>
      </c>
      <c r="J21" s="146">
        <v>1880</v>
      </c>
      <c r="K21" s="146">
        <v>1660</v>
      </c>
      <c r="L21" s="146">
        <v>1624</v>
      </c>
      <c r="M21" s="146">
        <v>2244</v>
      </c>
      <c r="N21" s="146">
        <v>2150</v>
      </c>
      <c r="O21" s="146">
        <v>2275</v>
      </c>
      <c r="P21" s="146">
        <v>1728.5</v>
      </c>
      <c r="Q21" s="148">
        <v>1733.75</v>
      </c>
    </row>
    <row r="22" spans="1:17" ht="21">
      <c r="A22" s="143">
        <v>20</v>
      </c>
      <c r="B22" s="144" t="s">
        <v>1241</v>
      </c>
      <c r="C22" s="146">
        <v>1600</v>
      </c>
      <c r="D22" s="148">
        <v>1483</v>
      </c>
      <c r="E22" s="148">
        <v>1700</v>
      </c>
      <c r="F22" s="148">
        <v>1840</v>
      </c>
      <c r="G22" s="148">
        <v>1251.5</v>
      </c>
      <c r="H22" s="148">
        <v>1413</v>
      </c>
      <c r="I22" s="146">
        <v>1300</v>
      </c>
      <c r="J22" s="146">
        <v>1880</v>
      </c>
      <c r="K22" s="146">
        <v>1660</v>
      </c>
      <c r="L22" s="146">
        <v>1589</v>
      </c>
      <c r="M22" s="146">
        <v>2383.5</v>
      </c>
      <c r="N22" s="146">
        <v>2100</v>
      </c>
      <c r="O22" s="146">
        <v>2275</v>
      </c>
      <c r="P22" s="146">
        <v>1682</v>
      </c>
      <c r="Q22" s="148">
        <v>1725.5</v>
      </c>
    </row>
    <row r="23" spans="1:17" ht="21">
      <c r="A23" s="143">
        <v>21</v>
      </c>
      <c r="B23" s="144" t="s">
        <v>1242</v>
      </c>
      <c r="C23" s="146">
        <v>16000</v>
      </c>
      <c r="D23" s="148">
        <v>12500</v>
      </c>
      <c r="E23" s="145"/>
      <c r="F23" s="148">
        <v>18100</v>
      </c>
      <c r="G23" s="148">
        <v>19750</v>
      </c>
      <c r="H23" s="148">
        <v>25000</v>
      </c>
      <c r="I23" s="145"/>
      <c r="J23" s="146">
        <v>20250</v>
      </c>
      <c r="K23" s="146">
        <v>24000</v>
      </c>
      <c r="L23" s="146">
        <v>15625</v>
      </c>
      <c r="M23" s="146">
        <v>24500</v>
      </c>
      <c r="N23" s="145"/>
      <c r="O23" s="145"/>
      <c r="P23" s="146">
        <v>16075</v>
      </c>
      <c r="Q23" s="148">
        <v>19180</v>
      </c>
    </row>
    <row r="24" spans="1:17" ht="21">
      <c r="A24" s="143">
        <v>22</v>
      </c>
      <c r="B24" s="144" t="s">
        <v>1243</v>
      </c>
      <c r="C24" s="145"/>
      <c r="D24" s="148">
        <v>26000</v>
      </c>
      <c r="E24" s="148">
        <v>16000</v>
      </c>
      <c r="F24" s="148">
        <v>20750</v>
      </c>
      <c r="G24" s="148">
        <v>21000</v>
      </c>
      <c r="H24" s="148">
        <v>20000</v>
      </c>
      <c r="I24" s="146">
        <v>18000</v>
      </c>
      <c r="J24" s="146">
        <v>23000</v>
      </c>
      <c r="K24" s="145"/>
      <c r="L24" s="146">
        <v>13962.5</v>
      </c>
      <c r="M24" s="146">
        <v>16428.5</v>
      </c>
      <c r="N24" s="145"/>
      <c r="O24" s="145"/>
      <c r="P24" s="146">
        <v>19900</v>
      </c>
      <c r="Q24" s="148">
        <v>19504.099999999999</v>
      </c>
    </row>
    <row r="25" spans="1:17" ht="29.5">
      <c r="A25" s="220" t="s">
        <v>1732</v>
      </c>
      <c r="B25" s="221" t="s">
        <v>1733</v>
      </c>
      <c r="C25" s="222" t="s">
        <v>1734</v>
      </c>
      <c r="D25" s="222" t="s">
        <v>1735</v>
      </c>
      <c r="E25" s="146">
        <v>14250</v>
      </c>
      <c r="F25" s="146">
        <v>14250</v>
      </c>
      <c r="G25" s="147"/>
      <c r="H25" s="146">
        <v>14100</v>
      </c>
      <c r="I25" s="146">
        <v>13150</v>
      </c>
      <c r="J25" s="146">
        <v>13000</v>
      </c>
      <c r="K25" s="146">
        <v>9275</v>
      </c>
      <c r="L25" s="146">
        <v>14250</v>
      </c>
      <c r="M25" s="146">
        <v>14000</v>
      </c>
      <c r="N25" s="147"/>
      <c r="O25" s="146">
        <v>12000</v>
      </c>
      <c r="P25" s="146">
        <v>13650</v>
      </c>
      <c r="Q25" s="146">
        <v>13743.75</v>
      </c>
    </row>
    <row r="26" spans="1:17" ht="56">
      <c r="A26" s="149">
        <v>24</v>
      </c>
      <c r="B26" s="144" t="s">
        <v>1245</v>
      </c>
      <c r="C26" s="150">
        <v>210500</v>
      </c>
      <c r="D26" s="150">
        <v>142048.5</v>
      </c>
      <c r="E26" s="150">
        <v>186250</v>
      </c>
      <c r="F26" s="150">
        <v>180750</v>
      </c>
      <c r="G26" s="150">
        <v>185401</v>
      </c>
      <c r="H26" s="150">
        <v>131545</v>
      </c>
      <c r="I26" s="150">
        <v>165000</v>
      </c>
      <c r="J26" s="150">
        <v>186286.5</v>
      </c>
      <c r="K26" s="150">
        <v>127123</v>
      </c>
      <c r="L26" s="150">
        <v>141256</v>
      </c>
      <c r="M26" s="150">
        <v>167402.5</v>
      </c>
      <c r="N26" s="150">
        <v>175250</v>
      </c>
      <c r="O26" s="150">
        <v>238374</v>
      </c>
      <c r="P26" s="150">
        <v>235050</v>
      </c>
      <c r="Q26" s="150">
        <v>176588.32</v>
      </c>
    </row>
    <row r="27" spans="1:17" ht="35">
      <c r="A27" s="143">
        <v>25</v>
      </c>
      <c r="B27" s="144" t="s">
        <v>1246</v>
      </c>
      <c r="C27" s="146">
        <v>90500</v>
      </c>
      <c r="D27" s="146">
        <v>83672.5</v>
      </c>
      <c r="E27" s="146">
        <v>71750</v>
      </c>
      <c r="F27" s="146">
        <v>82250</v>
      </c>
      <c r="G27" s="146">
        <v>88262.5</v>
      </c>
      <c r="H27" s="146">
        <v>58268</v>
      </c>
      <c r="I27" s="146">
        <v>73500</v>
      </c>
      <c r="J27" s="146">
        <v>57386.5</v>
      </c>
      <c r="K27" s="146">
        <v>47674</v>
      </c>
      <c r="L27" s="146">
        <v>72394</v>
      </c>
      <c r="M27" s="146">
        <v>60954</v>
      </c>
      <c r="N27" s="146">
        <v>68925</v>
      </c>
      <c r="O27" s="146">
        <v>75041.5</v>
      </c>
      <c r="P27" s="146">
        <v>96000</v>
      </c>
      <c r="Q27" s="146">
        <v>73327</v>
      </c>
    </row>
    <row r="28" spans="1:17" ht="35">
      <c r="A28" s="143">
        <v>26</v>
      </c>
      <c r="B28" s="144" t="s">
        <v>1247</v>
      </c>
      <c r="C28" s="146">
        <v>120000</v>
      </c>
      <c r="D28" s="146">
        <v>99239.5</v>
      </c>
      <c r="E28" s="146">
        <v>92500</v>
      </c>
      <c r="F28" s="146">
        <v>125465</v>
      </c>
      <c r="G28" s="146">
        <v>113002.5</v>
      </c>
      <c r="H28" s="146">
        <v>58268</v>
      </c>
      <c r="I28" s="146">
        <v>80500</v>
      </c>
      <c r="J28" s="146">
        <v>72396</v>
      </c>
      <c r="K28" s="146">
        <v>59500</v>
      </c>
      <c r="L28" s="146">
        <v>93582</v>
      </c>
      <c r="M28" s="146">
        <v>62897.5</v>
      </c>
      <c r="N28" s="146">
        <v>72000</v>
      </c>
      <c r="O28" s="146">
        <v>110359.5</v>
      </c>
      <c r="P28" s="146">
        <v>117450</v>
      </c>
      <c r="Q28" s="146">
        <v>91225.71</v>
      </c>
    </row>
    <row r="29" spans="1:17" ht="35">
      <c r="A29" s="143">
        <v>27</v>
      </c>
      <c r="B29" s="144" t="s">
        <v>1248</v>
      </c>
      <c r="C29" s="147"/>
      <c r="D29" s="146">
        <v>85618</v>
      </c>
      <c r="E29" s="146">
        <v>71750</v>
      </c>
      <c r="F29" s="146">
        <v>62750</v>
      </c>
      <c r="G29" s="146">
        <v>81235</v>
      </c>
      <c r="H29" s="146">
        <v>54736.5</v>
      </c>
      <c r="I29" s="146">
        <v>91500</v>
      </c>
      <c r="J29" s="146">
        <v>57387</v>
      </c>
      <c r="K29" s="146">
        <v>57400</v>
      </c>
      <c r="L29" s="147"/>
      <c r="M29" s="147"/>
      <c r="N29" s="147"/>
      <c r="O29" s="146">
        <v>57387</v>
      </c>
      <c r="P29" s="146">
        <v>119050</v>
      </c>
      <c r="Q29" s="146">
        <v>73881.350000000006</v>
      </c>
    </row>
    <row r="30" spans="1:17" ht="35">
      <c r="A30" s="143">
        <v>28</v>
      </c>
      <c r="B30" s="144" t="s">
        <v>1249</v>
      </c>
      <c r="C30" s="145"/>
      <c r="D30" s="146">
        <v>122979</v>
      </c>
      <c r="E30" s="145"/>
      <c r="F30" s="146">
        <v>118850</v>
      </c>
      <c r="G30" s="146">
        <v>84225</v>
      </c>
      <c r="H30" s="145"/>
      <c r="I30" s="145"/>
      <c r="J30" s="145"/>
      <c r="K30" s="145"/>
      <c r="L30" s="145"/>
      <c r="M30" s="145"/>
      <c r="N30" s="145"/>
      <c r="O30" s="146">
        <v>79465</v>
      </c>
      <c r="P30" s="146">
        <v>120150</v>
      </c>
      <c r="Q30" s="146">
        <v>105133.8</v>
      </c>
    </row>
    <row r="31" spans="1:17" ht="42">
      <c r="A31" s="143">
        <v>29</v>
      </c>
      <c r="B31" s="144" t="s">
        <v>1250</v>
      </c>
      <c r="C31" s="147"/>
      <c r="D31" s="147"/>
      <c r="E31" s="147"/>
      <c r="F31" s="146">
        <v>110272.5</v>
      </c>
      <c r="G31" s="147"/>
      <c r="H31" s="147"/>
      <c r="I31" s="146">
        <v>116000</v>
      </c>
      <c r="J31" s="147"/>
      <c r="K31" s="147"/>
      <c r="L31" s="147"/>
      <c r="M31" s="147"/>
      <c r="N31" s="147"/>
      <c r="O31" s="147"/>
      <c r="P31" s="146">
        <v>135575</v>
      </c>
      <c r="Q31" s="146">
        <v>120615.83</v>
      </c>
    </row>
    <row r="32" spans="1:17" ht="56">
      <c r="A32" s="143">
        <v>30</v>
      </c>
      <c r="B32" s="147" t="s">
        <v>1251</v>
      </c>
      <c r="C32" s="146">
        <v>220500</v>
      </c>
      <c r="D32" s="146">
        <v>159551.5</v>
      </c>
      <c r="E32" s="146">
        <v>257750</v>
      </c>
      <c r="F32" s="146">
        <v>211950</v>
      </c>
      <c r="G32" s="146">
        <v>203050</v>
      </c>
      <c r="H32" s="146">
        <v>145710</v>
      </c>
      <c r="I32" s="146">
        <v>177000</v>
      </c>
      <c r="J32" s="146">
        <v>195998.5</v>
      </c>
      <c r="K32" s="146">
        <v>158915</v>
      </c>
      <c r="L32" s="146">
        <v>167741.5</v>
      </c>
      <c r="M32" s="146">
        <v>249999.5</v>
      </c>
      <c r="N32" s="146">
        <v>194875</v>
      </c>
      <c r="O32" s="146">
        <v>265000</v>
      </c>
      <c r="P32" s="146">
        <v>254500</v>
      </c>
      <c r="Q32" s="146">
        <v>204467.21</v>
      </c>
    </row>
    <row r="33" spans="1:17" ht="35">
      <c r="A33" s="143">
        <v>31</v>
      </c>
      <c r="B33" s="147" t="s">
        <v>1252</v>
      </c>
      <c r="C33" s="146">
        <v>110500</v>
      </c>
      <c r="D33" s="146">
        <v>89510</v>
      </c>
      <c r="E33" s="146">
        <v>122600</v>
      </c>
      <c r="F33" s="146">
        <v>106400</v>
      </c>
      <c r="G33" s="146">
        <v>98834</v>
      </c>
      <c r="H33" s="146">
        <v>70628</v>
      </c>
      <c r="I33" s="146">
        <v>81500</v>
      </c>
      <c r="J33" s="146">
        <v>66215.5</v>
      </c>
      <c r="K33" s="146">
        <v>53971</v>
      </c>
      <c r="L33" s="146">
        <v>90050.5</v>
      </c>
      <c r="M33" s="146">
        <v>93639.5</v>
      </c>
      <c r="N33" s="146">
        <v>73850</v>
      </c>
      <c r="O33" s="146">
        <v>97615</v>
      </c>
      <c r="P33" s="146">
        <v>98050</v>
      </c>
      <c r="Q33" s="146">
        <v>89525.96</v>
      </c>
    </row>
    <row r="34" spans="1:17" ht="42">
      <c r="A34" s="143">
        <v>32</v>
      </c>
      <c r="B34" s="147" t="s">
        <v>1253</v>
      </c>
      <c r="C34" s="146">
        <v>140000</v>
      </c>
      <c r="D34" s="146">
        <v>108969</v>
      </c>
      <c r="E34" s="146">
        <v>111375</v>
      </c>
      <c r="F34" s="146">
        <v>143980</v>
      </c>
      <c r="G34" s="146">
        <v>129785</v>
      </c>
      <c r="H34" s="146">
        <v>70628</v>
      </c>
      <c r="I34" s="146">
        <v>87000</v>
      </c>
      <c r="J34" s="146">
        <v>84757.5</v>
      </c>
      <c r="K34" s="146">
        <v>70629</v>
      </c>
      <c r="L34" s="146">
        <v>114770.5</v>
      </c>
      <c r="M34" s="146">
        <v>94081.5</v>
      </c>
      <c r="N34" s="146">
        <v>94850</v>
      </c>
      <c r="O34" s="146">
        <v>123594</v>
      </c>
      <c r="P34" s="146">
        <v>119550</v>
      </c>
      <c r="Q34" s="146">
        <v>106712.11</v>
      </c>
    </row>
    <row r="35" spans="1:17" ht="35">
      <c r="A35" s="143">
        <v>33</v>
      </c>
      <c r="B35" s="144" t="s">
        <v>1254</v>
      </c>
      <c r="C35" s="145"/>
      <c r="D35" s="145"/>
      <c r="E35" s="145"/>
      <c r="F35" s="145"/>
      <c r="G35" s="145"/>
      <c r="H35" s="145"/>
      <c r="I35" s="145"/>
      <c r="J35" s="145"/>
      <c r="K35" s="145"/>
      <c r="L35" s="145"/>
      <c r="M35" s="145"/>
      <c r="N35" s="145"/>
      <c r="O35" s="145"/>
      <c r="P35" s="145"/>
      <c r="Q35" s="145"/>
    </row>
    <row r="36" spans="1:17" ht="35">
      <c r="A36" s="143">
        <v>34</v>
      </c>
      <c r="B36" s="144" t="s">
        <v>1254</v>
      </c>
      <c r="C36" s="145"/>
      <c r="D36" s="146">
        <v>93402</v>
      </c>
      <c r="E36" s="146">
        <v>97000</v>
      </c>
      <c r="F36" s="146">
        <v>88850</v>
      </c>
      <c r="G36" s="145"/>
      <c r="H36" s="146">
        <v>63565</v>
      </c>
      <c r="I36" s="146">
        <v>94000</v>
      </c>
      <c r="J36" s="146">
        <v>64449.5</v>
      </c>
      <c r="K36" s="146">
        <v>67097</v>
      </c>
      <c r="L36" s="145"/>
      <c r="M36" s="145"/>
      <c r="N36" s="145"/>
      <c r="O36" s="146">
        <v>78576</v>
      </c>
      <c r="P36" s="146">
        <v>120100</v>
      </c>
      <c r="Q36" s="146">
        <v>85226.61</v>
      </c>
    </row>
    <row r="37" spans="1:17" ht="28">
      <c r="A37" s="143">
        <v>35</v>
      </c>
      <c r="B37" s="144" t="s">
        <v>1255</v>
      </c>
      <c r="C37" s="145"/>
      <c r="D37" s="146">
        <v>132320</v>
      </c>
      <c r="E37" s="145"/>
      <c r="F37" s="146">
        <v>121815</v>
      </c>
      <c r="G37" s="145"/>
      <c r="H37" s="145"/>
      <c r="I37" s="145"/>
      <c r="J37" s="145"/>
      <c r="K37" s="145"/>
      <c r="L37" s="145"/>
      <c r="M37" s="145"/>
      <c r="N37" s="145"/>
      <c r="O37" s="145"/>
      <c r="P37" s="146">
        <v>121350</v>
      </c>
      <c r="Q37" s="146">
        <v>125161.67</v>
      </c>
    </row>
    <row r="38" spans="1:17" ht="35">
      <c r="A38" s="143">
        <v>36</v>
      </c>
      <c r="B38" s="144" t="s">
        <v>1256</v>
      </c>
      <c r="C38" s="147"/>
      <c r="D38" s="147"/>
      <c r="E38" s="147"/>
      <c r="F38" s="146">
        <v>125703</v>
      </c>
      <c r="G38" s="147"/>
      <c r="H38" s="147"/>
      <c r="I38" s="146">
        <v>124500</v>
      </c>
      <c r="J38" s="147"/>
      <c r="K38" s="147"/>
      <c r="L38" s="147"/>
      <c r="M38" s="147"/>
      <c r="N38" s="147"/>
      <c r="O38" s="147"/>
      <c r="P38" s="146">
        <v>137525</v>
      </c>
      <c r="Q38" s="146">
        <v>129242.67</v>
      </c>
    </row>
    <row r="39" spans="1:17">
      <c r="A39" s="143">
        <v>37</v>
      </c>
      <c r="B39" s="144" t="s">
        <v>1257</v>
      </c>
      <c r="C39" s="146">
        <v>140</v>
      </c>
      <c r="D39" s="146">
        <v>130</v>
      </c>
      <c r="E39" s="146">
        <v>140</v>
      </c>
      <c r="F39" s="146">
        <v>145</v>
      </c>
      <c r="G39" s="146">
        <v>125</v>
      </c>
      <c r="H39" s="146">
        <v>134.5</v>
      </c>
      <c r="I39" s="146">
        <v>133.5</v>
      </c>
      <c r="J39" s="146">
        <v>135</v>
      </c>
      <c r="K39" s="146">
        <v>126</v>
      </c>
      <c r="L39" s="146">
        <v>137.5</v>
      </c>
      <c r="M39" s="146">
        <v>145</v>
      </c>
      <c r="N39" s="146">
        <v>130</v>
      </c>
      <c r="O39" s="146">
        <v>147.5</v>
      </c>
      <c r="P39" s="146">
        <v>170</v>
      </c>
      <c r="Q39" s="146">
        <v>138.5</v>
      </c>
    </row>
    <row r="40" spans="1:17" ht="21">
      <c r="A40" s="143">
        <v>38</v>
      </c>
      <c r="B40" s="144" t="s">
        <v>1258</v>
      </c>
      <c r="C40" s="146">
        <v>410</v>
      </c>
      <c r="D40" s="146">
        <v>435</v>
      </c>
      <c r="E40" s="146">
        <v>430</v>
      </c>
      <c r="F40" s="146">
        <v>420</v>
      </c>
      <c r="G40" s="146">
        <v>405</v>
      </c>
      <c r="H40" s="146">
        <v>400</v>
      </c>
      <c r="I40" s="146">
        <v>465</v>
      </c>
      <c r="J40" s="146">
        <v>420</v>
      </c>
      <c r="K40" s="146">
        <v>432.5</v>
      </c>
      <c r="L40" s="146">
        <v>430</v>
      </c>
      <c r="M40" s="146">
        <v>430</v>
      </c>
      <c r="N40" s="146">
        <v>402.5</v>
      </c>
      <c r="O40" s="146">
        <v>432.5</v>
      </c>
      <c r="P40" s="146">
        <v>430</v>
      </c>
      <c r="Q40" s="146">
        <v>424.46</v>
      </c>
    </row>
    <row r="41" spans="1:17" ht="21">
      <c r="A41" s="143">
        <v>39</v>
      </c>
      <c r="B41" s="144" t="s">
        <v>1259</v>
      </c>
      <c r="C41" s="146">
        <v>360</v>
      </c>
      <c r="D41" s="146">
        <v>382.5</v>
      </c>
      <c r="E41" s="146">
        <v>425</v>
      </c>
      <c r="F41" s="146">
        <v>395</v>
      </c>
      <c r="G41" s="146">
        <v>360</v>
      </c>
      <c r="H41" s="146">
        <v>362.5</v>
      </c>
      <c r="I41" s="146">
        <v>387.5</v>
      </c>
      <c r="J41" s="146">
        <v>380</v>
      </c>
      <c r="K41" s="146">
        <v>382.5</v>
      </c>
      <c r="L41" s="146">
        <v>420</v>
      </c>
      <c r="M41" s="146">
        <v>390</v>
      </c>
      <c r="N41" s="146">
        <v>372.5</v>
      </c>
      <c r="O41" s="146">
        <v>410</v>
      </c>
      <c r="P41" s="146">
        <v>420</v>
      </c>
      <c r="Q41" s="146">
        <v>389.11</v>
      </c>
    </row>
    <row r="42" spans="1:17" ht="28">
      <c r="A42" s="143">
        <v>40</v>
      </c>
      <c r="B42" s="144" t="s">
        <v>1260</v>
      </c>
      <c r="C42" s="146">
        <v>82000</v>
      </c>
      <c r="D42" s="146">
        <v>85500</v>
      </c>
      <c r="E42" s="146">
        <v>79500</v>
      </c>
      <c r="F42" s="146">
        <v>70500</v>
      </c>
      <c r="G42" s="146">
        <v>81250</v>
      </c>
      <c r="H42" s="146">
        <v>79500</v>
      </c>
      <c r="I42" s="146">
        <v>83500</v>
      </c>
      <c r="J42" s="146">
        <v>85000</v>
      </c>
      <c r="K42" s="146">
        <v>84000</v>
      </c>
      <c r="L42" s="146">
        <v>83500</v>
      </c>
      <c r="M42" s="146">
        <v>82000</v>
      </c>
      <c r="N42" s="146">
        <v>90750</v>
      </c>
      <c r="O42" s="146">
        <v>81500</v>
      </c>
      <c r="P42" s="146">
        <v>85080</v>
      </c>
      <c r="Q42" s="146">
        <v>82398.570000000007</v>
      </c>
    </row>
    <row r="43" spans="1:17" ht="28">
      <c r="A43" s="143">
        <v>41</v>
      </c>
      <c r="B43" s="144" t="s">
        <v>1261</v>
      </c>
      <c r="C43" s="146">
        <v>83000</v>
      </c>
      <c r="D43" s="146">
        <v>85500</v>
      </c>
      <c r="E43" s="146">
        <v>79500</v>
      </c>
      <c r="F43" s="146">
        <v>70500</v>
      </c>
      <c r="G43" s="146">
        <v>81250</v>
      </c>
      <c r="H43" s="146">
        <v>80000</v>
      </c>
      <c r="I43" s="146">
        <v>83500</v>
      </c>
      <c r="J43" s="146">
        <v>85000</v>
      </c>
      <c r="K43" s="146">
        <v>81750</v>
      </c>
      <c r="L43" s="146">
        <v>83500</v>
      </c>
      <c r="M43" s="146">
        <v>82000</v>
      </c>
      <c r="N43" s="146">
        <v>90750</v>
      </c>
      <c r="O43" s="146">
        <v>80500</v>
      </c>
      <c r="P43" s="146">
        <v>86690</v>
      </c>
      <c r="Q43" s="146">
        <v>82388.570000000007</v>
      </c>
    </row>
    <row r="44" spans="1:17" ht="28">
      <c r="A44" s="143">
        <v>42</v>
      </c>
      <c r="B44" s="144" t="s">
        <v>1262</v>
      </c>
      <c r="C44" s="146">
        <v>82000</v>
      </c>
      <c r="D44" s="146">
        <v>85500</v>
      </c>
      <c r="E44" s="146">
        <v>79500</v>
      </c>
      <c r="F44" s="146">
        <v>71500</v>
      </c>
      <c r="G44" s="146">
        <v>81250</v>
      </c>
      <c r="H44" s="146">
        <v>80000</v>
      </c>
      <c r="I44" s="146">
        <v>83500</v>
      </c>
      <c r="J44" s="146">
        <v>85000</v>
      </c>
      <c r="K44" s="146">
        <v>81500</v>
      </c>
      <c r="L44" s="146">
        <v>83000</v>
      </c>
      <c r="M44" s="146">
        <v>82000</v>
      </c>
      <c r="N44" s="146">
        <v>90750</v>
      </c>
      <c r="O44" s="146">
        <v>80000</v>
      </c>
      <c r="P44" s="146">
        <v>85595</v>
      </c>
      <c r="Q44" s="146">
        <v>82221.070000000007</v>
      </c>
    </row>
    <row r="45" spans="1:17" ht="29.5">
      <c r="A45" s="220" t="s">
        <v>1736</v>
      </c>
      <c r="B45" s="221" t="s">
        <v>1737</v>
      </c>
      <c r="C45" s="222" t="s">
        <v>1738</v>
      </c>
      <c r="D45" s="222" t="s">
        <v>1739</v>
      </c>
      <c r="E45" s="148">
        <v>79500</v>
      </c>
      <c r="F45" s="148">
        <v>71500</v>
      </c>
      <c r="G45" s="148">
        <v>81250</v>
      </c>
      <c r="H45" s="146">
        <v>81000</v>
      </c>
      <c r="I45" s="148">
        <v>83500</v>
      </c>
      <c r="J45" s="148">
        <v>85000</v>
      </c>
      <c r="K45" s="148">
        <v>82750</v>
      </c>
      <c r="L45" s="148">
        <v>83000</v>
      </c>
      <c r="M45" s="148">
        <v>82000</v>
      </c>
      <c r="N45" s="148">
        <v>89250</v>
      </c>
      <c r="O45" s="146">
        <v>81000</v>
      </c>
      <c r="P45" s="148">
        <v>86140</v>
      </c>
      <c r="Q45" s="148">
        <v>82456.429999999993</v>
      </c>
    </row>
    <row r="46" spans="1:17" ht="28">
      <c r="A46" s="143">
        <v>44</v>
      </c>
      <c r="B46" s="144" t="s">
        <v>1264</v>
      </c>
      <c r="C46" s="148">
        <v>83000</v>
      </c>
      <c r="D46" s="148">
        <v>85500</v>
      </c>
      <c r="E46" s="148">
        <v>79500</v>
      </c>
      <c r="F46" s="148">
        <v>71500</v>
      </c>
      <c r="G46" s="148">
        <v>81250</v>
      </c>
      <c r="H46" s="146">
        <v>81000</v>
      </c>
      <c r="I46" s="148">
        <v>83500</v>
      </c>
      <c r="J46" s="148">
        <v>86000</v>
      </c>
      <c r="K46" s="148">
        <v>82600</v>
      </c>
      <c r="L46" s="148">
        <v>82750</v>
      </c>
      <c r="M46" s="148">
        <v>82000</v>
      </c>
      <c r="N46" s="148">
        <v>89250</v>
      </c>
      <c r="O46" s="146">
        <v>81000</v>
      </c>
      <c r="P46" s="148">
        <v>86800</v>
      </c>
      <c r="Q46" s="148">
        <v>82546.429999999993</v>
      </c>
    </row>
    <row r="47" spans="1:17" ht="28">
      <c r="A47" s="143">
        <v>45</v>
      </c>
      <c r="B47" s="144" t="s">
        <v>1265</v>
      </c>
      <c r="C47" s="148">
        <v>84000</v>
      </c>
      <c r="D47" s="148">
        <v>85500</v>
      </c>
      <c r="E47" s="148">
        <v>79500</v>
      </c>
      <c r="F47" s="148">
        <v>80500</v>
      </c>
      <c r="G47" s="148">
        <v>103000</v>
      </c>
      <c r="H47" s="146">
        <v>104000</v>
      </c>
      <c r="I47" s="148">
        <v>90500</v>
      </c>
      <c r="J47" s="148">
        <v>88000</v>
      </c>
      <c r="K47" s="148">
        <v>83000</v>
      </c>
      <c r="L47" s="148">
        <v>83500</v>
      </c>
      <c r="M47" s="148">
        <v>88333.5</v>
      </c>
      <c r="N47" s="148">
        <v>87750</v>
      </c>
      <c r="O47" s="146">
        <v>84500</v>
      </c>
      <c r="P47" s="148">
        <v>85195</v>
      </c>
      <c r="Q47" s="148">
        <v>87662.75</v>
      </c>
    </row>
    <row r="48" spans="1:17" ht="28">
      <c r="A48" s="143">
        <v>46</v>
      </c>
      <c r="B48" s="144" t="s">
        <v>1266</v>
      </c>
      <c r="C48" s="148">
        <v>83000</v>
      </c>
      <c r="D48" s="148">
        <v>85500</v>
      </c>
      <c r="E48" s="148">
        <v>79500</v>
      </c>
      <c r="F48" s="148">
        <v>80500</v>
      </c>
      <c r="G48" s="148">
        <v>98000</v>
      </c>
      <c r="H48" s="146">
        <v>102000</v>
      </c>
      <c r="I48" s="148">
        <v>90500</v>
      </c>
      <c r="J48" s="148">
        <v>88000</v>
      </c>
      <c r="K48" s="148">
        <v>81250</v>
      </c>
      <c r="L48" s="148">
        <v>83500</v>
      </c>
      <c r="M48" s="148">
        <v>90633.5</v>
      </c>
      <c r="N48" s="148">
        <v>87500</v>
      </c>
      <c r="O48" s="146">
        <v>83500</v>
      </c>
      <c r="P48" s="148">
        <v>85250</v>
      </c>
      <c r="Q48" s="148">
        <v>87045.25</v>
      </c>
    </row>
    <row r="49" spans="1:17" ht="28">
      <c r="A49" s="143">
        <v>47</v>
      </c>
      <c r="B49" s="144" t="s">
        <v>1267</v>
      </c>
      <c r="C49" s="148">
        <v>83000</v>
      </c>
      <c r="D49" s="148">
        <v>85500</v>
      </c>
      <c r="E49" s="148">
        <v>79500</v>
      </c>
      <c r="F49" s="148">
        <v>80500</v>
      </c>
      <c r="G49" s="148">
        <v>98000</v>
      </c>
      <c r="H49" s="146">
        <v>102000</v>
      </c>
      <c r="I49" s="148">
        <v>90500</v>
      </c>
      <c r="J49" s="148">
        <v>88000</v>
      </c>
      <c r="K49" s="148">
        <v>81250</v>
      </c>
      <c r="L49" s="148">
        <v>83000</v>
      </c>
      <c r="M49" s="148">
        <v>91262</v>
      </c>
      <c r="N49" s="148">
        <v>86750</v>
      </c>
      <c r="O49" s="146">
        <v>83500</v>
      </c>
      <c r="P49" s="148">
        <v>85750</v>
      </c>
      <c r="Q49" s="148">
        <v>87036.57</v>
      </c>
    </row>
    <row r="50" spans="1:17" ht="28">
      <c r="A50" s="143">
        <v>48</v>
      </c>
      <c r="B50" s="144" t="s">
        <v>1268</v>
      </c>
      <c r="C50" s="148">
        <v>83000</v>
      </c>
      <c r="D50" s="148">
        <v>85500</v>
      </c>
      <c r="E50" s="148">
        <v>79500</v>
      </c>
      <c r="F50" s="148">
        <v>80500</v>
      </c>
      <c r="G50" s="148">
        <v>98000</v>
      </c>
      <c r="H50" s="146">
        <v>102000</v>
      </c>
      <c r="I50" s="148">
        <v>90500</v>
      </c>
      <c r="J50" s="148">
        <v>88000</v>
      </c>
      <c r="K50" s="148">
        <v>81250</v>
      </c>
      <c r="L50" s="148">
        <v>83000</v>
      </c>
      <c r="M50" s="148">
        <v>91716</v>
      </c>
      <c r="N50" s="148">
        <v>87000</v>
      </c>
      <c r="O50" s="146">
        <v>83500</v>
      </c>
      <c r="P50" s="148">
        <v>86350</v>
      </c>
      <c r="Q50" s="148">
        <v>87129.71</v>
      </c>
    </row>
    <row r="51" spans="1:17" ht="28">
      <c r="A51" s="143">
        <v>49</v>
      </c>
      <c r="B51" s="144" t="s">
        <v>1269</v>
      </c>
      <c r="C51" s="148">
        <v>83000</v>
      </c>
      <c r="D51" s="148">
        <v>85500</v>
      </c>
      <c r="E51" s="148">
        <v>79500</v>
      </c>
      <c r="F51" s="148">
        <v>80500</v>
      </c>
      <c r="G51" s="148">
        <v>98000</v>
      </c>
      <c r="H51" s="146">
        <v>102000</v>
      </c>
      <c r="I51" s="148">
        <v>90500</v>
      </c>
      <c r="J51" s="148">
        <v>88000</v>
      </c>
      <c r="K51" s="148">
        <v>81250</v>
      </c>
      <c r="L51" s="148">
        <v>82750</v>
      </c>
      <c r="M51" s="148">
        <v>86984.5</v>
      </c>
      <c r="N51" s="148">
        <v>87500</v>
      </c>
      <c r="O51" s="146">
        <v>83500</v>
      </c>
      <c r="P51" s="148">
        <v>86515</v>
      </c>
      <c r="Q51" s="148">
        <v>86821.39</v>
      </c>
    </row>
    <row r="52" spans="1:17" ht="21">
      <c r="A52" s="143">
        <v>50</v>
      </c>
      <c r="B52" s="144" t="s">
        <v>1270</v>
      </c>
      <c r="C52" s="148">
        <v>85000</v>
      </c>
      <c r="D52" s="148">
        <v>85500</v>
      </c>
      <c r="E52" s="148">
        <v>82500</v>
      </c>
      <c r="F52" s="148">
        <v>65500</v>
      </c>
      <c r="G52" s="148">
        <v>80250</v>
      </c>
      <c r="H52" s="146">
        <v>81000</v>
      </c>
      <c r="I52" s="145"/>
      <c r="J52" s="148">
        <v>86250</v>
      </c>
      <c r="K52" s="148">
        <v>82500</v>
      </c>
      <c r="L52" s="148">
        <v>83500</v>
      </c>
      <c r="M52" s="148">
        <v>83000</v>
      </c>
      <c r="N52" s="148">
        <v>87750</v>
      </c>
      <c r="O52" s="146">
        <v>82500</v>
      </c>
      <c r="P52" s="148">
        <v>85750</v>
      </c>
      <c r="Q52" s="148">
        <v>82384.62</v>
      </c>
    </row>
    <row r="53" spans="1:17" ht="21">
      <c r="A53" s="143">
        <v>51</v>
      </c>
      <c r="B53" s="144" t="s">
        <v>1271</v>
      </c>
      <c r="C53" s="148">
        <v>85000</v>
      </c>
      <c r="D53" s="148">
        <v>85500</v>
      </c>
      <c r="E53" s="148">
        <v>82500</v>
      </c>
      <c r="F53" s="148">
        <v>65500</v>
      </c>
      <c r="G53" s="148">
        <v>80250</v>
      </c>
      <c r="H53" s="146">
        <v>81000</v>
      </c>
      <c r="I53" s="148">
        <v>83500</v>
      </c>
      <c r="J53" s="148">
        <v>86250</v>
      </c>
      <c r="K53" s="148">
        <v>82500</v>
      </c>
      <c r="L53" s="148">
        <v>83500</v>
      </c>
      <c r="M53" s="148">
        <v>83000</v>
      </c>
      <c r="N53" s="148">
        <v>87500</v>
      </c>
      <c r="O53" s="146">
        <v>82500</v>
      </c>
      <c r="P53" s="148">
        <v>85685</v>
      </c>
      <c r="Q53" s="148">
        <v>82441.789999999994</v>
      </c>
    </row>
    <row r="54" spans="1:17" ht="28">
      <c r="A54" s="143">
        <v>52</v>
      </c>
      <c r="B54" s="144" t="s">
        <v>1272</v>
      </c>
      <c r="C54" s="148">
        <v>84000</v>
      </c>
      <c r="D54" s="145"/>
      <c r="E54" s="145"/>
      <c r="F54" s="148">
        <v>68500</v>
      </c>
      <c r="G54" s="145"/>
      <c r="H54" s="145"/>
      <c r="I54" s="145"/>
      <c r="J54" s="145"/>
      <c r="K54" s="145"/>
      <c r="L54" s="148">
        <v>83500</v>
      </c>
      <c r="M54" s="148">
        <v>83000</v>
      </c>
      <c r="N54" s="148">
        <v>81250</v>
      </c>
      <c r="O54" s="145"/>
      <c r="P54" s="145"/>
      <c r="Q54" s="148">
        <v>80050</v>
      </c>
    </row>
    <row r="55" spans="1:17" ht="28">
      <c r="A55" s="143">
        <v>53</v>
      </c>
      <c r="B55" s="144" t="s">
        <v>1273</v>
      </c>
      <c r="C55" s="148">
        <v>84000</v>
      </c>
      <c r="D55" s="145"/>
      <c r="E55" s="145"/>
      <c r="F55" s="148">
        <v>68500</v>
      </c>
      <c r="G55" s="145"/>
      <c r="H55" s="145"/>
      <c r="I55" s="145"/>
      <c r="J55" s="145"/>
      <c r="K55" s="145"/>
      <c r="L55" s="148">
        <v>83500</v>
      </c>
      <c r="M55" s="148">
        <v>83000</v>
      </c>
      <c r="N55" s="148">
        <v>80750</v>
      </c>
      <c r="O55" s="145"/>
      <c r="P55" s="145"/>
      <c r="Q55" s="148">
        <v>79950</v>
      </c>
    </row>
    <row r="56" spans="1:17" ht="21">
      <c r="A56" s="143">
        <v>54</v>
      </c>
      <c r="B56" s="144" t="s">
        <v>1274</v>
      </c>
      <c r="C56" s="148">
        <v>83000</v>
      </c>
      <c r="D56" s="148">
        <v>84500</v>
      </c>
      <c r="E56" s="148">
        <v>84000</v>
      </c>
      <c r="F56" s="148">
        <v>72500</v>
      </c>
      <c r="G56" s="148">
        <v>81500</v>
      </c>
      <c r="H56" s="146">
        <v>79500</v>
      </c>
      <c r="I56" s="148">
        <v>85500</v>
      </c>
      <c r="J56" s="148">
        <v>84500</v>
      </c>
      <c r="K56" s="148">
        <v>83750</v>
      </c>
      <c r="L56" s="148">
        <v>88250</v>
      </c>
      <c r="M56" s="148">
        <v>83500</v>
      </c>
      <c r="N56" s="148">
        <v>82250</v>
      </c>
      <c r="O56" s="146">
        <v>81500</v>
      </c>
      <c r="P56" s="148">
        <v>81925</v>
      </c>
      <c r="Q56" s="148">
        <v>82583.929999999993</v>
      </c>
    </row>
    <row r="57" spans="1:17" ht="21">
      <c r="A57" s="143">
        <v>55</v>
      </c>
      <c r="B57" s="144" t="s">
        <v>1275</v>
      </c>
      <c r="C57" s="148">
        <v>82000</v>
      </c>
      <c r="D57" s="148">
        <v>84500</v>
      </c>
      <c r="E57" s="148">
        <v>84000</v>
      </c>
      <c r="F57" s="148">
        <v>72500</v>
      </c>
      <c r="G57" s="148">
        <v>81500</v>
      </c>
      <c r="H57" s="146">
        <v>79500</v>
      </c>
      <c r="I57" s="148">
        <v>85500</v>
      </c>
      <c r="J57" s="148">
        <v>84500</v>
      </c>
      <c r="K57" s="148">
        <v>81900</v>
      </c>
      <c r="L57" s="148">
        <v>88250</v>
      </c>
      <c r="M57" s="148">
        <v>83500</v>
      </c>
      <c r="N57" s="148">
        <v>82000</v>
      </c>
      <c r="O57" s="146">
        <v>80500</v>
      </c>
      <c r="P57" s="148">
        <v>82050</v>
      </c>
      <c r="Q57" s="148">
        <v>82300</v>
      </c>
    </row>
    <row r="58" spans="1:17" ht="21">
      <c r="A58" s="143">
        <v>56</v>
      </c>
      <c r="B58" s="144" t="s">
        <v>1276</v>
      </c>
      <c r="C58" s="148">
        <v>82000</v>
      </c>
      <c r="D58" s="148">
        <v>84500</v>
      </c>
      <c r="E58" s="148">
        <v>84000</v>
      </c>
      <c r="F58" s="148">
        <v>72500</v>
      </c>
      <c r="G58" s="148">
        <v>81500</v>
      </c>
      <c r="H58" s="145"/>
      <c r="I58" s="145"/>
      <c r="J58" s="148">
        <v>84500</v>
      </c>
      <c r="K58" s="148">
        <v>92500</v>
      </c>
      <c r="L58" s="148">
        <v>88250</v>
      </c>
      <c r="M58" s="148">
        <v>83500</v>
      </c>
      <c r="N58" s="148">
        <v>83500</v>
      </c>
      <c r="O58" s="145"/>
      <c r="P58" s="148">
        <v>81750</v>
      </c>
      <c r="Q58" s="148">
        <v>83500</v>
      </c>
    </row>
    <row r="59" spans="1:17" ht="21">
      <c r="A59" s="143">
        <v>57</v>
      </c>
      <c r="B59" s="144" t="s">
        <v>1277</v>
      </c>
      <c r="C59" s="148">
        <v>82000</v>
      </c>
      <c r="D59" s="148">
        <v>84500</v>
      </c>
      <c r="E59" s="148">
        <v>84000</v>
      </c>
      <c r="F59" s="148">
        <v>72500</v>
      </c>
      <c r="G59" s="148">
        <v>81500</v>
      </c>
      <c r="H59" s="146">
        <v>79500</v>
      </c>
      <c r="I59" s="148">
        <v>85500</v>
      </c>
      <c r="J59" s="148">
        <v>84500</v>
      </c>
      <c r="K59" s="148">
        <v>92500</v>
      </c>
      <c r="L59" s="148">
        <v>88250</v>
      </c>
      <c r="M59" s="148">
        <v>83500</v>
      </c>
      <c r="N59" s="148">
        <v>84300</v>
      </c>
      <c r="O59" s="146">
        <v>80500</v>
      </c>
      <c r="P59" s="148">
        <v>81075</v>
      </c>
      <c r="Q59" s="148">
        <v>83151.789999999994</v>
      </c>
    </row>
    <row r="60" spans="1:17" ht="21">
      <c r="A60" s="143">
        <v>58</v>
      </c>
      <c r="B60" s="144" t="s">
        <v>1278</v>
      </c>
      <c r="C60" s="148">
        <v>82000</v>
      </c>
      <c r="D60" s="148">
        <v>84500</v>
      </c>
      <c r="E60" s="148">
        <v>84000</v>
      </c>
      <c r="F60" s="148">
        <v>72500</v>
      </c>
      <c r="G60" s="148">
        <v>81500</v>
      </c>
      <c r="H60" s="146">
        <v>81500</v>
      </c>
      <c r="I60" s="148">
        <v>85500</v>
      </c>
      <c r="J60" s="148">
        <v>84500</v>
      </c>
      <c r="K60" s="148">
        <v>94500</v>
      </c>
      <c r="L60" s="148">
        <v>88250</v>
      </c>
      <c r="M60" s="148">
        <v>83500</v>
      </c>
      <c r="N60" s="148">
        <v>84000</v>
      </c>
      <c r="O60" s="146">
        <v>80000</v>
      </c>
      <c r="P60" s="148">
        <v>81200</v>
      </c>
      <c r="Q60" s="148">
        <v>83389.289999999994</v>
      </c>
    </row>
    <row r="61" spans="1:17" ht="21">
      <c r="A61" s="143">
        <v>59</v>
      </c>
      <c r="B61" s="144" t="s">
        <v>1279</v>
      </c>
      <c r="C61" s="148">
        <v>82000</v>
      </c>
      <c r="D61" s="148">
        <v>84500</v>
      </c>
      <c r="E61" s="148">
        <v>84000</v>
      </c>
      <c r="F61" s="148">
        <v>72500</v>
      </c>
      <c r="G61" s="148">
        <v>81500</v>
      </c>
      <c r="H61" s="146">
        <v>81500</v>
      </c>
      <c r="I61" s="148">
        <v>85500</v>
      </c>
      <c r="J61" s="148">
        <v>84500</v>
      </c>
      <c r="K61" s="148">
        <v>83700</v>
      </c>
      <c r="L61" s="148">
        <v>87750</v>
      </c>
      <c r="M61" s="148">
        <v>83500</v>
      </c>
      <c r="N61" s="148">
        <v>84250</v>
      </c>
      <c r="O61" s="146">
        <v>80000</v>
      </c>
      <c r="P61" s="148">
        <v>81210</v>
      </c>
      <c r="Q61" s="148">
        <v>82600.710000000006</v>
      </c>
    </row>
    <row r="62" spans="1:17" ht="28">
      <c r="A62" s="143">
        <v>60</v>
      </c>
      <c r="B62" s="144" t="s">
        <v>1280</v>
      </c>
      <c r="C62" s="148">
        <v>118000</v>
      </c>
      <c r="D62" s="148">
        <v>130000</v>
      </c>
      <c r="E62" s="148">
        <v>69000</v>
      </c>
      <c r="F62" s="148">
        <v>90500</v>
      </c>
      <c r="G62" s="148">
        <v>122000</v>
      </c>
      <c r="H62" s="146">
        <v>116000</v>
      </c>
      <c r="I62" s="148">
        <v>112000</v>
      </c>
      <c r="J62" s="148">
        <v>111000</v>
      </c>
      <c r="K62" s="148">
        <v>67391</v>
      </c>
      <c r="L62" s="148">
        <v>89500</v>
      </c>
      <c r="M62" s="148">
        <v>115000</v>
      </c>
      <c r="N62" s="148">
        <v>112500</v>
      </c>
      <c r="O62" s="146">
        <v>115000</v>
      </c>
      <c r="P62" s="148">
        <v>101125</v>
      </c>
      <c r="Q62" s="148">
        <v>104929.71</v>
      </c>
    </row>
    <row r="63" spans="1:17" ht="28">
      <c r="A63" s="143">
        <v>61</v>
      </c>
      <c r="B63" s="144" t="s">
        <v>1281</v>
      </c>
      <c r="C63" s="148">
        <v>118000</v>
      </c>
      <c r="D63" s="148">
        <v>130000</v>
      </c>
      <c r="E63" s="148">
        <v>69000</v>
      </c>
      <c r="F63" s="148">
        <v>90500</v>
      </c>
      <c r="G63" s="148">
        <v>122000</v>
      </c>
      <c r="H63" s="146">
        <v>116000</v>
      </c>
      <c r="I63" s="148">
        <v>112000</v>
      </c>
      <c r="J63" s="148">
        <v>111000</v>
      </c>
      <c r="K63" s="148">
        <v>67391</v>
      </c>
      <c r="L63" s="148">
        <v>89500</v>
      </c>
      <c r="M63" s="148">
        <v>115000</v>
      </c>
      <c r="N63" s="148">
        <v>115250</v>
      </c>
      <c r="O63" s="146">
        <v>115000</v>
      </c>
      <c r="P63" s="148">
        <v>101570</v>
      </c>
      <c r="Q63" s="148">
        <v>105157.93</v>
      </c>
    </row>
    <row r="64" spans="1:17" ht="28">
      <c r="A64" s="143">
        <v>62</v>
      </c>
      <c r="B64" s="144" t="s">
        <v>1282</v>
      </c>
      <c r="C64" s="148">
        <v>118000</v>
      </c>
      <c r="D64" s="148">
        <v>130000</v>
      </c>
      <c r="E64" s="148">
        <v>69000</v>
      </c>
      <c r="F64" s="148">
        <v>90500</v>
      </c>
      <c r="G64" s="148">
        <v>122000</v>
      </c>
      <c r="H64" s="146">
        <v>116000</v>
      </c>
      <c r="I64" s="145"/>
      <c r="J64" s="148">
        <v>111000</v>
      </c>
      <c r="K64" s="148">
        <v>67391</v>
      </c>
      <c r="L64" s="148">
        <v>89000</v>
      </c>
      <c r="M64" s="148">
        <v>115000</v>
      </c>
      <c r="N64" s="148">
        <v>110250</v>
      </c>
      <c r="O64" s="146">
        <v>115000</v>
      </c>
      <c r="P64" s="148">
        <v>102180</v>
      </c>
      <c r="Q64" s="148">
        <v>104255.46</v>
      </c>
    </row>
    <row r="65" spans="1:17" ht="28">
      <c r="A65" s="143">
        <v>63</v>
      </c>
      <c r="B65" s="144" t="s">
        <v>1283</v>
      </c>
      <c r="C65" s="148">
        <v>120000</v>
      </c>
      <c r="D65" s="147"/>
      <c r="E65" s="147"/>
      <c r="F65" s="148">
        <v>103000</v>
      </c>
      <c r="G65" s="148">
        <v>138500</v>
      </c>
      <c r="H65" s="147"/>
      <c r="I65" s="147"/>
      <c r="J65" s="148">
        <v>114000</v>
      </c>
      <c r="K65" s="147"/>
      <c r="L65" s="148">
        <v>90500</v>
      </c>
      <c r="M65" s="147"/>
      <c r="N65" s="147"/>
      <c r="O65" s="147"/>
      <c r="P65" s="148">
        <v>103100</v>
      </c>
      <c r="Q65" s="148">
        <v>111516.67</v>
      </c>
    </row>
    <row r="66" spans="1:17" ht="21">
      <c r="A66" s="143">
        <v>64</v>
      </c>
      <c r="B66" s="144" t="s">
        <v>1284</v>
      </c>
      <c r="C66" s="145"/>
      <c r="D66" s="145"/>
      <c r="E66" s="148">
        <v>88500</v>
      </c>
      <c r="F66" s="148">
        <v>71000</v>
      </c>
      <c r="G66" s="145"/>
      <c r="H66" s="145"/>
      <c r="I66" s="145"/>
      <c r="J66" s="145"/>
      <c r="K66" s="145"/>
      <c r="L66" s="148">
        <v>84500</v>
      </c>
      <c r="M66" s="145"/>
      <c r="N66" s="145"/>
      <c r="O66" s="145"/>
      <c r="P66" s="145"/>
      <c r="Q66" s="148">
        <v>81333.33</v>
      </c>
    </row>
    <row r="67" spans="1:17" ht="21">
      <c r="A67" s="143">
        <v>65</v>
      </c>
      <c r="B67" s="144" t="s">
        <v>1285</v>
      </c>
      <c r="C67" s="145"/>
      <c r="D67" s="145"/>
      <c r="E67" s="148">
        <v>88500</v>
      </c>
      <c r="F67" s="148">
        <v>71000</v>
      </c>
      <c r="G67" s="145"/>
      <c r="H67" s="145"/>
      <c r="I67" s="145"/>
      <c r="J67" s="145"/>
      <c r="K67" s="145"/>
      <c r="L67" s="148">
        <v>84500</v>
      </c>
      <c r="M67" s="145"/>
      <c r="N67" s="145"/>
      <c r="O67" s="145"/>
      <c r="P67" s="145"/>
      <c r="Q67" s="148">
        <v>81333.33</v>
      </c>
    </row>
    <row r="68" spans="1:17" ht="29.5">
      <c r="A68" s="220" t="s">
        <v>1740</v>
      </c>
      <c r="B68" s="221" t="s">
        <v>1741</v>
      </c>
      <c r="C68" s="223"/>
      <c r="D68" s="223"/>
      <c r="E68" s="148">
        <v>88500</v>
      </c>
      <c r="F68" s="148">
        <v>71000</v>
      </c>
      <c r="G68" s="147"/>
      <c r="H68" s="147"/>
      <c r="I68" s="147"/>
      <c r="J68" s="147"/>
      <c r="K68" s="147"/>
      <c r="L68" s="148">
        <v>84000</v>
      </c>
      <c r="M68" s="147"/>
      <c r="N68" s="147"/>
      <c r="O68" s="147"/>
      <c r="P68" s="147"/>
      <c r="Q68" s="148">
        <v>81166.67</v>
      </c>
    </row>
    <row r="69" spans="1:17" ht="21">
      <c r="A69" s="143">
        <v>67</v>
      </c>
      <c r="B69" s="144" t="s">
        <v>1287</v>
      </c>
      <c r="C69" s="145"/>
      <c r="D69" s="145"/>
      <c r="E69" s="148">
        <v>88500</v>
      </c>
      <c r="F69" s="148">
        <v>71000</v>
      </c>
      <c r="G69" s="145"/>
      <c r="H69" s="145"/>
      <c r="I69" s="145"/>
      <c r="J69" s="145"/>
      <c r="K69" s="145"/>
      <c r="L69" s="148">
        <v>84000</v>
      </c>
      <c r="M69" s="145"/>
      <c r="N69" s="145"/>
      <c r="O69" s="145"/>
      <c r="P69" s="145"/>
      <c r="Q69" s="148">
        <v>81166.67</v>
      </c>
    </row>
    <row r="70" spans="1:17" ht="21">
      <c r="A70" s="143">
        <v>68</v>
      </c>
      <c r="B70" s="144" t="s">
        <v>1288</v>
      </c>
      <c r="C70" s="224">
        <v>85000</v>
      </c>
      <c r="D70" s="146">
        <v>85000</v>
      </c>
      <c r="E70" s="148">
        <v>86000</v>
      </c>
      <c r="F70" s="148">
        <v>71000</v>
      </c>
      <c r="G70" s="148">
        <v>82000</v>
      </c>
      <c r="H70" s="146">
        <v>82500</v>
      </c>
      <c r="I70" s="145"/>
      <c r="J70" s="148">
        <v>84500</v>
      </c>
      <c r="K70" s="148">
        <v>82000</v>
      </c>
      <c r="L70" s="148">
        <v>92000</v>
      </c>
      <c r="M70" s="148">
        <v>86500</v>
      </c>
      <c r="N70" s="148">
        <v>78250</v>
      </c>
      <c r="O70" s="146">
        <v>80000</v>
      </c>
      <c r="P70" s="148">
        <v>92602.5</v>
      </c>
      <c r="Q70" s="148">
        <v>83642.5</v>
      </c>
    </row>
    <row r="71" spans="1:17" ht="21">
      <c r="A71" s="143">
        <v>69</v>
      </c>
      <c r="B71" s="144" t="s">
        <v>1289</v>
      </c>
      <c r="C71" s="224">
        <v>85000</v>
      </c>
      <c r="D71" s="146">
        <v>85000</v>
      </c>
      <c r="E71" s="148">
        <v>86000</v>
      </c>
      <c r="F71" s="148">
        <v>71000</v>
      </c>
      <c r="G71" s="148">
        <v>82000</v>
      </c>
      <c r="H71" s="146">
        <v>82500</v>
      </c>
      <c r="I71" s="148">
        <v>85500</v>
      </c>
      <c r="J71" s="148">
        <v>84500</v>
      </c>
      <c r="K71" s="148">
        <v>82250</v>
      </c>
      <c r="L71" s="148">
        <v>92000</v>
      </c>
      <c r="M71" s="148">
        <v>86500</v>
      </c>
      <c r="N71" s="148">
        <v>79250</v>
      </c>
      <c r="O71" s="146">
        <v>80000</v>
      </c>
      <c r="P71" s="148">
        <v>92467.5</v>
      </c>
      <c r="Q71" s="148">
        <v>83854.820000000007</v>
      </c>
    </row>
    <row r="72" spans="1:17" ht="21">
      <c r="A72" s="143">
        <v>70</v>
      </c>
      <c r="B72" s="144" t="s">
        <v>1290</v>
      </c>
      <c r="C72" s="224">
        <v>85000</v>
      </c>
      <c r="D72" s="146">
        <v>85000</v>
      </c>
      <c r="E72" s="148">
        <v>86000</v>
      </c>
      <c r="F72" s="148">
        <v>71000</v>
      </c>
      <c r="G72" s="148">
        <v>82000</v>
      </c>
      <c r="H72" s="146">
        <v>83000</v>
      </c>
      <c r="I72" s="148">
        <v>85500</v>
      </c>
      <c r="J72" s="148">
        <v>84500</v>
      </c>
      <c r="K72" s="148">
        <v>82250</v>
      </c>
      <c r="L72" s="148">
        <v>91250</v>
      </c>
      <c r="M72" s="148">
        <v>86500</v>
      </c>
      <c r="N72" s="148">
        <v>78250</v>
      </c>
      <c r="O72" s="146">
        <v>80500</v>
      </c>
      <c r="P72" s="148">
        <v>92447.5</v>
      </c>
      <c r="Q72" s="148">
        <v>83799.820000000007</v>
      </c>
    </row>
    <row r="73" spans="1:17" ht="21">
      <c r="A73" s="143">
        <v>71</v>
      </c>
      <c r="B73" s="144" t="s">
        <v>1291</v>
      </c>
      <c r="C73" s="224">
        <v>85000</v>
      </c>
      <c r="D73" s="146">
        <v>85000</v>
      </c>
      <c r="E73" s="148">
        <v>86000</v>
      </c>
      <c r="F73" s="148">
        <v>72000</v>
      </c>
      <c r="G73" s="148">
        <v>82000</v>
      </c>
      <c r="H73" s="146">
        <v>83000</v>
      </c>
      <c r="I73" s="148">
        <v>85500</v>
      </c>
      <c r="J73" s="148">
        <v>85500</v>
      </c>
      <c r="K73" s="148">
        <v>82250</v>
      </c>
      <c r="L73" s="148">
        <v>91250</v>
      </c>
      <c r="M73" s="148">
        <v>86500</v>
      </c>
      <c r="N73" s="148">
        <v>79250</v>
      </c>
      <c r="O73" s="146">
        <v>82000</v>
      </c>
      <c r="P73" s="148">
        <v>92612.5</v>
      </c>
      <c r="Q73" s="148">
        <v>84133.04</v>
      </c>
    </row>
    <row r="74" spans="1:17" ht="21">
      <c r="A74" s="143">
        <v>72</v>
      </c>
      <c r="B74" s="144" t="s">
        <v>1292</v>
      </c>
      <c r="C74" s="224">
        <v>85000</v>
      </c>
      <c r="D74" s="145"/>
      <c r="E74" s="148">
        <v>86000</v>
      </c>
      <c r="F74" s="145"/>
      <c r="G74" s="148">
        <v>82000</v>
      </c>
      <c r="H74" s="145"/>
      <c r="I74" s="145"/>
      <c r="J74" s="148">
        <v>85500</v>
      </c>
      <c r="K74" s="148">
        <v>82250</v>
      </c>
      <c r="L74" s="148">
        <v>91000</v>
      </c>
      <c r="M74" s="148">
        <v>86500</v>
      </c>
      <c r="N74" s="148">
        <v>79250</v>
      </c>
      <c r="O74" s="146">
        <v>82000</v>
      </c>
      <c r="P74" s="148">
        <v>92492.5</v>
      </c>
      <c r="Q74" s="148">
        <v>85199.25</v>
      </c>
    </row>
    <row r="75" spans="1:17" ht="21">
      <c r="A75" s="143">
        <v>73</v>
      </c>
      <c r="B75" s="144" t="s">
        <v>1293</v>
      </c>
      <c r="C75" s="145"/>
      <c r="D75" s="146">
        <v>85000</v>
      </c>
      <c r="E75" s="145"/>
      <c r="F75" s="148">
        <v>72500</v>
      </c>
      <c r="G75" s="148">
        <v>82000</v>
      </c>
      <c r="H75" s="146">
        <v>83000</v>
      </c>
      <c r="I75" s="145"/>
      <c r="J75" s="148">
        <v>86000</v>
      </c>
      <c r="K75" s="148">
        <v>96500</v>
      </c>
      <c r="L75" s="148">
        <v>93500</v>
      </c>
      <c r="M75" s="148">
        <v>85000</v>
      </c>
      <c r="N75" s="148">
        <v>88450</v>
      </c>
      <c r="O75" s="146">
        <v>81000</v>
      </c>
      <c r="P75" s="145"/>
      <c r="Q75" s="148">
        <v>85295</v>
      </c>
    </row>
    <row r="76" spans="1:17" ht="21">
      <c r="A76" s="143">
        <v>74</v>
      </c>
      <c r="B76" s="144" t="s">
        <v>1294</v>
      </c>
      <c r="C76" s="145"/>
      <c r="D76" s="146">
        <v>85000</v>
      </c>
      <c r="E76" s="145"/>
      <c r="F76" s="148">
        <v>72500</v>
      </c>
      <c r="G76" s="148">
        <v>82000</v>
      </c>
      <c r="H76" s="146">
        <v>83000</v>
      </c>
      <c r="I76" s="148">
        <v>85500</v>
      </c>
      <c r="J76" s="148">
        <v>86000</v>
      </c>
      <c r="K76" s="148">
        <v>96500</v>
      </c>
      <c r="L76" s="148">
        <v>92500</v>
      </c>
      <c r="M76" s="148">
        <v>85000</v>
      </c>
      <c r="N76" s="148">
        <v>89000</v>
      </c>
      <c r="O76" s="146">
        <v>81000</v>
      </c>
      <c r="P76" s="145"/>
      <c r="Q76" s="148">
        <v>85272.73</v>
      </c>
    </row>
    <row r="77" spans="1:17" ht="21">
      <c r="A77" s="143">
        <v>75</v>
      </c>
      <c r="B77" s="144" t="s">
        <v>1295</v>
      </c>
      <c r="C77" s="145"/>
      <c r="D77" s="146">
        <v>85000</v>
      </c>
      <c r="E77" s="145"/>
      <c r="F77" s="148">
        <v>72500</v>
      </c>
      <c r="G77" s="148">
        <v>82000</v>
      </c>
      <c r="H77" s="145"/>
      <c r="I77" s="145"/>
      <c r="J77" s="148">
        <v>89500</v>
      </c>
      <c r="K77" s="145"/>
      <c r="L77" s="148">
        <v>92500</v>
      </c>
      <c r="M77" s="148">
        <v>85000</v>
      </c>
      <c r="N77" s="148">
        <v>88500</v>
      </c>
      <c r="O77" s="145"/>
      <c r="P77" s="145"/>
      <c r="Q77" s="148">
        <v>85000</v>
      </c>
    </row>
    <row r="78" spans="1:17" ht="21">
      <c r="A78" s="143">
        <v>76</v>
      </c>
      <c r="B78" s="144" t="s">
        <v>1296</v>
      </c>
      <c r="C78" s="225">
        <v>129000</v>
      </c>
      <c r="D78" s="146">
        <v>145260</v>
      </c>
      <c r="E78" s="145"/>
      <c r="F78" s="148">
        <v>124960</v>
      </c>
      <c r="G78" s="148">
        <v>171825</v>
      </c>
      <c r="H78" s="145"/>
      <c r="I78" s="145"/>
      <c r="J78" s="148">
        <v>133460</v>
      </c>
      <c r="K78" s="145"/>
      <c r="L78" s="145"/>
      <c r="M78" s="145"/>
      <c r="N78" s="145"/>
      <c r="O78" s="145"/>
      <c r="P78" s="145"/>
      <c r="Q78" s="148">
        <v>140901</v>
      </c>
    </row>
    <row r="79" spans="1:17" ht="21">
      <c r="A79" s="143">
        <v>77</v>
      </c>
      <c r="B79" s="144" t="s">
        <v>1297</v>
      </c>
      <c r="C79" s="225">
        <v>100000</v>
      </c>
      <c r="D79" s="146">
        <v>96840</v>
      </c>
      <c r="E79" s="145"/>
      <c r="F79" s="148">
        <v>89734</v>
      </c>
      <c r="G79" s="145"/>
      <c r="H79" s="145"/>
      <c r="I79" s="145"/>
      <c r="J79" s="148">
        <v>104938.5</v>
      </c>
      <c r="K79" s="145"/>
      <c r="L79" s="145"/>
      <c r="M79" s="145"/>
      <c r="N79" s="145"/>
      <c r="O79" s="145"/>
      <c r="P79" s="145"/>
      <c r="Q79" s="148">
        <v>97878.13</v>
      </c>
    </row>
    <row r="80" spans="1:17">
      <c r="A80" s="143">
        <v>78</v>
      </c>
      <c r="B80" s="144" t="s">
        <v>1298</v>
      </c>
      <c r="C80" s="224">
        <v>86000</v>
      </c>
      <c r="D80" s="146">
        <v>91460</v>
      </c>
      <c r="E80" s="145"/>
      <c r="F80" s="148">
        <v>82900</v>
      </c>
      <c r="G80" s="148">
        <v>101225</v>
      </c>
      <c r="H80" s="145"/>
      <c r="I80" s="145"/>
      <c r="J80" s="148">
        <v>88794</v>
      </c>
      <c r="K80" s="145"/>
      <c r="L80" s="145"/>
      <c r="M80" s="145"/>
      <c r="N80" s="145"/>
      <c r="O80" s="145"/>
      <c r="P80" s="145"/>
      <c r="Q80" s="148">
        <v>90075.8</v>
      </c>
    </row>
    <row r="81" spans="1:17" ht="21">
      <c r="A81" s="143">
        <v>79</v>
      </c>
      <c r="B81" s="144" t="s">
        <v>1299</v>
      </c>
      <c r="C81" s="225">
        <v>215000</v>
      </c>
      <c r="D81" s="146">
        <v>239410</v>
      </c>
      <c r="E81" s="145"/>
      <c r="F81" s="148">
        <v>239290</v>
      </c>
      <c r="G81" s="148">
        <v>267425</v>
      </c>
      <c r="H81" s="145"/>
      <c r="I81" s="148">
        <v>269000</v>
      </c>
      <c r="J81" s="148">
        <v>194808.5</v>
      </c>
      <c r="K81" s="148">
        <v>237805</v>
      </c>
      <c r="L81" s="148">
        <v>280940.5</v>
      </c>
      <c r="M81" s="148">
        <v>231432</v>
      </c>
      <c r="N81" s="148">
        <v>230650</v>
      </c>
      <c r="O81" s="146">
        <v>225960</v>
      </c>
      <c r="P81" s="148">
        <v>235710</v>
      </c>
      <c r="Q81" s="148">
        <v>238952.58</v>
      </c>
    </row>
    <row r="82" spans="1:17" ht="21">
      <c r="A82" s="143">
        <v>80</v>
      </c>
      <c r="B82" s="144" t="s">
        <v>1300</v>
      </c>
      <c r="C82" s="225">
        <v>193000</v>
      </c>
      <c r="D82" s="146">
        <v>252860</v>
      </c>
      <c r="E82" s="145"/>
      <c r="F82" s="148">
        <v>210950</v>
      </c>
      <c r="G82" s="148">
        <v>281925</v>
      </c>
      <c r="H82" s="145"/>
      <c r="I82" s="148">
        <v>252500</v>
      </c>
      <c r="J82" s="148">
        <v>174359</v>
      </c>
      <c r="K82" s="148">
        <v>216278</v>
      </c>
      <c r="L82" s="148">
        <v>219585.5</v>
      </c>
      <c r="M82" s="148">
        <v>158773</v>
      </c>
      <c r="N82" s="148">
        <v>218050</v>
      </c>
      <c r="O82" s="146">
        <v>209800</v>
      </c>
      <c r="P82" s="148">
        <v>219340</v>
      </c>
      <c r="Q82" s="148">
        <v>217285.04</v>
      </c>
    </row>
    <row r="83" spans="1:17" ht="21">
      <c r="A83" s="143">
        <v>81</v>
      </c>
      <c r="B83" s="144" t="s">
        <v>1301</v>
      </c>
      <c r="C83" s="225">
        <v>230000</v>
      </c>
      <c r="D83" s="146">
        <v>252860</v>
      </c>
      <c r="E83" s="148">
        <v>252000</v>
      </c>
      <c r="F83" s="148">
        <v>250550</v>
      </c>
      <c r="G83" s="148">
        <v>291055</v>
      </c>
      <c r="H83" s="146">
        <v>271789.5</v>
      </c>
      <c r="I83" s="148">
        <v>269000</v>
      </c>
      <c r="J83" s="148">
        <v>223330</v>
      </c>
      <c r="K83" s="148">
        <v>205514</v>
      </c>
      <c r="L83" s="148">
        <v>287398.5</v>
      </c>
      <c r="M83" s="148">
        <v>217976.5</v>
      </c>
      <c r="N83" s="148">
        <v>218050</v>
      </c>
      <c r="O83" s="146">
        <v>228610</v>
      </c>
      <c r="P83" s="148">
        <v>233069</v>
      </c>
      <c r="Q83" s="148">
        <v>245085.89</v>
      </c>
    </row>
    <row r="84" spans="1:17" ht="21">
      <c r="A84" s="143">
        <v>82</v>
      </c>
      <c r="B84" s="144" t="s">
        <v>1302</v>
      </c>
      <c r="C84" s="225">
        <v>200000</v>
      </c>
      <c r="D84" s="146">
        <v>260930</v>
      </c>
      <c r="E84" s="148">
        <v>182750</v>
      </c>
      <c r="F84" s="148">
        <v>250523</v>
      </c>
      <c r="G84" s="148">
        <v>295350</v>
      </c>
      <c r="H84" s="145"/>
      <c r="I84" s="148">
        <v>252500</v>
      </c>
      <c r="J84" s="148">
        <v>187275</v>
      </c>
      <c r="K84" s="148">
        <v>193986</v>
      </c>
      <c r="L84" s="148">
        <v>224967.5</v>
      </c>
      <c r="M84" s="145"/>
      <c r="N84" s="148">
        <v>194525</v>
      </c>
      <c r="O84" s="146">
        <v>220580</v>
      </c>
      <c r="P84" s="148">
        <v>220759</v>
      </c>
      <c r="Q84" s="148">
        <v>223678.79</v>
      </c>
    </row>
    <row r="85" spans="1:17" ht="21">
      <c r="A85" s="143">
        <v>83</v>
      </c>
      <c r="B85" s="144" t="s">
        <v>1303</v>
      </c>
      <c r="C85" s="225">
        <v>107000</v>
      </c>
      <c r="D85" s="146">
        <v>177540</v>
      </c>
      <c r="E85" s="145"/>
      <c r="F85" s="148">
        <v>167393</v>
      </c>
      <c r="G85" s="148">
        <v>165933</v>
      </c>
      <c r="H85" s="145"/>
      <c r="I85" s="148">
        <v>188000</v>
      </c>
      <c r="J85" s="148">
        <v>130769</v>
      </c>
      <c r="K85" s="148">
        <v>162458</v>
      </c>
      <c r="L85" s="148">
        <v>172224</v>
      </c>
      <c r="M85" s="145"/>
      <c r="N85" s="148">
        <v>163450</v>
      </c>
      <c r="O85" s="146">
        <v>147930</v>
      </c>
      <c r="P85" s="148">
        <v>171780</v>
      </c>
      <c r="Q85" s="148">
        <v>159497.91</v>
      </c>
    </row>
    <row r="86" spans="1:17" ht="21">
      <c r="A86" s="143">
        <v>84</v>
      </c>
      <c r="B86" s="144" t="s">
        <v>1304</v>
      </c>
      <c r="C86" s="225">
        <v>130000</v>
      </c>
      <c r="D86" s="146">
        <v>180230</v>
      </c>
      <c r="E86" s="145"/>
      <c r="F86" s="148">
        <v>171421</v>
      </c>
      <c r="G86" s="148">
        <v>174525</v>
      </c>
      <c r="H86" s="145"/>
      <c r="I86" s="148">
        <v>188000</v>
      </c>
      <c r="J86" s="148">
        <v>148528</v>
      </c>
      <c r="K86" s="148">
        <v>157076</v>
      </c>
      <c r="L86" s="148">
        <v>174377</v>
      </c>
      <c r="M86" s="148">
        <v>142622.5</v>
      </c>
      <c r="N86" s="148">
        <v>173100</v>
      </c>
      <c r="O86" s="146">
        <v>150300</v>
      </c>
      <c r="P86" s="148">
        <v>172868</v>
      </c>
      <c r="Q86" s="148">
        <v>163587.29</v>
      </c>
    </row>
    <row r="87" spans="1:17" ht="49">
      <c r="A87" s="149">
        <v>85</v>
      </c>
      <c r="B87" s="144" t="s">
        <v>1305</v>
      </c>
      <c r="C87" s="147"/>
      <c r="D87" s="147"/>
      <c r="E87" s="147"/>
      <c r="F87" s="147"/>
      <c r="G87" s="147"/>
      <c r="H87" s="147"/>
      <c r="I87" s="147"/>
      <c r="J87" s="147"/>
      <c r="K87" s="147"/>
      <c r="L87" s="147"/>
      <c r="M87" s="147"/>
      <c r="N87" s="147"/>
      <c r="O87" s="147"/>
      <c r="P87" s="147"/>
      <c r="Q87" s="147"/>
    </row>
    <row r="88" spans="1:17" ht="42">
      <c r="A88" s="149">
        <v>86</v>
      </c>
      <c r="B88" s="144" t="s">
        <v>1306</v>
      </c>
      <c r="C88" s="226">
        <v>51000</v>
      </c>
      <c r="D88" s="150">
        <v>42502</v>
      </c>
      <c r="E88" s="151">
        <v>53000</v>
      </c>
      <c r="F88" s="151">
        <v>54229.5</v>
      </c>
      <c r="G88" s="151">
        <v>46900</v>
      </c>
      <c r="H88" s="150">
        <v>44945</v>
      </c>
      <c r="I88" s="151">
        <v>48500</v>
      </c>
      <c r="J88" s="151">
        <v>39822.5</v>
      </c>
      <c r="K88" s="151">
        <v>56490</v>
      </c>
      <c r="L88" s="151">
        <v>55434.5</v>
      </c>
      <c r="M88" s="151">
        <v>31753.5</v>
      </c>
      <c r="N88" s="151">
        <v>59650</v>
      </c>
      <c r="O88" s="150">
        <v>41920</v>
      </c>
      <c r="P88" s="151">
        <v>73497.5</v>
      </c>
      <c r="Q88" s="151">
        <v>49974.61</v>
      </c>
    </row>
    <row r="89" spans="1:17" ht="38.5">
      <c r="A89" s="220" t="s">
        <v>1742</v>
      </c>
      <c r="B89" s="221" t="s">
        <v>1743</v>
      </c>
      <c r="C89" s="222" t="s">
        <v>1744</v>
      </c>
      <c r="D89" s="222" t="s">
        <v>1745</v>
      </c>
      <c r="E89" s="146">
        <v>44500</v>
      </c>
      <c r="F89" s="146">
        <v>47726.5</v>
      </c>
      <c r="G89" s="146">
        <v>43750</v>
      </c>
      <c r="H89" s="146">
        <v>40825.5</v>
      </c>
      <c r="I89" s="147"/>
      <c r="J89" s="146">
        <v>48433</v>
      </c>
      <c r="K89" s="146">
        <v>44931</v>
      </c>
      <c r="L89" s="146">
        <v>50052.5</v>
      </c>
      <c r="M89" s="146">
        <v>41980.5</v>
      </c>
      <c r="N89" s="146">
        <v>39800</v>
      </c>
      <c r="O89" s="146">
        <v>51110</v>
      </c>
      <c r="P89" s="146">
        <v>47794</v>
      </c>
      <c r="Q89" s="146">
        <v>43943</v>
      </c>
    </row>
    <row r="90" spans="1:17" ht="28">
      <c r="A90" s="143">
        <v>88</v>
      </c>
      <c r="B90" s="144" t="s">
        <v>1308</v>
      </c>
      <c r="C90" s="146">
        <v>20000</v>
      </c>
      <c r="D90" s="146">
        <v>24500</v>
      </c>
      <c r="E90" s="146">
        <v>18000</v>
      </c>
      <c r="F90" s="146">
        <v>21850</v>
      </c>
      <c r="G90" s="146">
        <v>20407.5</v>
      </c>
      <c r="H90" s="146">
        <v>20500</v>
      </c>
      <c r="I90" s="147"/>
      <c r="J90" s="146">
        <v>26500</v>
      </c>
      <c r="K90" s="146">
        <v>18500</v>
      </c>
      <c r="L90" s="146">
        <v>18837</v>
      </c>
      <c r="M90" s="146">
        <v>19650</v>
      </c>
      <c r="N90" s="146">
        <v>19550</v>
      </c>
      <c r="O90" s="146">
        <v>18000</v>
      </c>
      <c r="P90" s="146">
        <v>19600</v>
      </c>
      <c r="Q90" s="146">
        <v>20453.419999999998</v>
      </c>
    </row>
    <row r="91" spans="1:17" ht="21">
      <c r="A91" s="143">
        <v>89</v>
      </c>
      <c r="B91" s="144" t="s">
        <v>1309</v>
      </c>
      <c r="C91" s="146">
        <v>22500</v>
      </c>
      <c r="D91" s="145"/>
      <c r="E91" s="145"/>
      <c r="F91" s="146">
        <v>15550</v>
      </c>
      <c r="G91" s="146">
        <v>22554</v>
      </c>
      <c r="H91" s="145"/>
      <c r="I91" s="145"/>
      <c r="J91" s="146">
        <v>22500</v>
      </c>
      <c r="K91" s="146">
        <v>21506</v>
      </c>
      <c r="L91" s="145"/>
      <c r="M91" s="145"/>
      <c r="N91" s="145"/>
      <c r="O91" s="146">
        <v>20760</v>
      </c>
      <c r="P91" s="146">
        <v>16800</v>
      </c>
      <c r="Q91" s="146">
        <v>20310</v>
      </c>
    </row>
    <row r="92" spans="1:17" ht="28">
      <c r="A92" s="143">
        <v>90</v>
      </c>
      <c r="B92" s="144" t="s">
        <v>1310</v>
      </c>
      <c r="C92" s="146">
        <v>31000</v>
      </c>
      <c r="D92" s="146">
        <v>31500</v>
      </c>
      <c r="E92" s="147"/>
      <c r="F92" s="146">
        <v>22300</v>
      </c>
      <c r="G92" s="146">
        <v>32235</v>
      </c>
      <c r="H92" s="147"/>
      <c r="I92" s="147"/>
      <c r="J92" s="146">
        <v>35500</v>
      </c>
      <c r="K92" s="146">
        <v>18800</v>
      </c>
      <c r="L92" s="146">
        <v>26910</v>
      </c>
      <c r="M92" s="147"/>
      <c r="N92" s="147"/>
      <c r="O92" s="146">
        <v>33350</v>
      </c>
      <c r="P92" s="146">
        <v>18250</v>
      </c>
      <c r="Q92" s="146">
        <v>27760.560000000001</v>
      </c>
    </row>
    <row r="93" spans="1:17" ht="21">
      <c r="A93" s="143">
        <v>91</v>
      </c>
      <c r="B93" s="144" t="s">
        <v>1311</v>
      </c>
      <c r="C93" s="146">
        <v>30000</v>
      </c>
      <c r="D93" s="145"/>
      <c r="E93" s="145"/>
      <c r="F93" s="145"/>
      <c r="G93" s="145"/>
      <c r="H93" s="145"/>
      <c r="I93" s="145"/>
      <c r="J93" s="146">
        <v>35500</v>
      </c>
      <c r="K93" s="145"/>
      <c r="L93" s="146">
        <v>17222</v>
      </c>
      <c r="M93" s="145"/>
      <c r="N93" s="145"/>
      <c r="O93" s="145"/>
      <c r="P93" s="146">
        <v>19700</v>
      </c>
      <c r="Q93" s="146">
        <v>25605.5</v>
      </c>
    </row>
    <row r="94" spans="1:17" ht="21">
      <c r="A94" s="143">
        <v>92</v>
      </c>
      <c r="B94" s="144" t="s">
        <v>1312</v>
      </c>
      <c r="C94" s="146">
        <v>33000</v>
      </c>
      <c r="D94" s="146">
        <v>35500</v>
      </c>
      <c r="E94" s="145"/>
      <c r="F94" s="146">
        <v>21650</v>
      </c>
      <c r="G94" s="146">
        <v>36248</v>
      </c>
      <c r="H94" s="145"/>
      <c r="I94" s="146">
        <v>40250</v>
      </c>
      <c r="J94" s="146">
        <v>43250</v>
      </c>
      <c r="K94" s="146">
        <v>40800</v>
      </c>
      <c r="L94" s="146">
        <v>36059.5</v>
      </c>
      <c r="M94" s="145"/>
      <c r="N94" s="146">
        <v>23100</v>
      </c>
      <c r="O94" s="146">
        <v>34400</v>
      </c>
      <c r="P94" s="146">
        <v>23250</v>
      </c>
      <c r="Q94" s="146">
        <v>33409.769999999997</v>
      </c>
    </row>
    <row r="95" spans="1:17">
      <c r="A95" s="143">
        <v>93</v>
      </c>
      <c r="B95" s="144" t="s">
        <v>1313</v>
      </c>
      <c r="C95" s="146">
        <v>31000</v>
      </c>
      <c r="D95" s="145"/>
      <c r="E95" s="145"/>
      <c r="F95" s="145"/>
      <c r="G95" s="145"/>
      <c r="H95" s="145"/>
      <c r="I95" s="145"/>
      <c r="J95" s="146">
        <v>43250</v>
      </c>
      <c r="K95" s="146">
        <v>50000</v>
      </c>
      <c r="L95" s="146">
        <v>26641</v>
      </c>
      <c r="M95" s="145"/>
      <c r="N95" s="145"/>
      <c r="O95" s="145"/>
      <c r="P95" s="146">
        <v>21425</v>
      </c>
      <c r="Q95" s="146">
        <v>34463.199999999997</v>
      </c>
    </row>
    <row r="96" spans="1:17" ht="35">
      <c r="A96" s="143">
        <v>94</v>
      </c>
      <c r="B96" s="144" t="s">
        <v>1314</v>
      </c>
      <c r="C96" s="146">
        <v>62500</v>
      </c>
      <c r="D96" s="146">
        <v>32088.5</v>
      </c>
      <c r="E96" s="146">
        <v>29500</v>
      </c>
      <c r="F96" s="146">
        <v>43250</v>
      </c>
      <c r="G96" s="146">
        <v>62291</v>
      </c>
      <c r="H96" s="147"/>
      <c r="I96" s="147"/>
      <c r="J96" s="146">
        <v>55698</v>
      </c>
      <c r="K96" s="146">
        <v>43500</v>
      </c>
      <c r="L96" s="146">
        <v>27717</v>
      </c>
      <c r="M96" s="146">
        <v>45425</v>
      </c>
      <c r="N96" s="146">
        <v>28050</v>
      </c>
      <c r="O96" s="146">
        <v>57750</v>
      </c>
      <c r="P96" s="146">
        <v>24138</v>
      </c>
      <c r="Q96" s="146">
        <v>42658.96</v>
      </c>
    </row>
    <row r="97" spans="1:17" ht="28">
      <c r="A97" s="143">
        <v>95</v>
      </c>
      <c r="B97" s="147" t="s">
        <v>1315</v>
      </c>
      <c r="C97" s="146">
        <v>17000</v>
      </c>
      <c r="D97" s="145"/>
      <c r="E97" s="145"/>
      <c r="F97" s="145"/>
      <c r="G97" s="145"/>
      <c r="H97" s="145"/>
      <c r="I97" s="145"/>
      <c r="J97" s="145"/>
      <c r="K97" s="146">
        <v>25500</v>
      </c>
      <c r="L97" s="146">
        <v>32500</v>
      </c>
      <c r="M97" s="146">
        <v>42000</v>
      </c>
      <c r="N97" s="146">
        <v>18250</v>
      </c>
      <c r="O97" s="146">
        <v>32500</v>
      </c>
      <c r="P97" s="146">
        <v>24750</v>
      </c>
      <c r="Q97" s="146">
        <v>27500</v>
      </c>
    </row>
    <row r="98" spans="1:17" ht="28">
      <c r="A98" s="143">
        <v>96</v>
      </c>
      <c r="B98" s="144" t="s">
        <v>1316</v>
      </c>
      <c r="C98" s="146">
        <v>23000</v>
      </c>
      <c r="D98" s="146">
        <v>23000</v>
      </c>
      <c r="E98" s="146">
        <v>39000</v>
      </c>
      <c r="F98" s="146">
        <v>28500</v>
      </c>
      <c r="G98" s="146">
        <v>39250</v>
      </c>
      <c r="H98" s="146">
        <v>33500</v>
      </c>
      <c r="I98" s="146">
        <v>31750</v>
      </c>
      <c r="J98" s="146">
        <v>35500</v>
      </c>
      <c r="K98" s="146">
        <v>20000</v>
      </c>
      <c r="L98" s="146">
        <v>27500</v>
      </c>
      <c r="M98" s="146">
        <v>25500</v>
      </c>
      <c r="N98" s="146">
        <v>21250</v>
      </c>
      <c r="O98" s="146">
        <v>40250</v>
      </c>
      <c r="P98" s="146">
        <v>23250</v>
      </c>
      <c r="Q98" s="146">
        <v>29375</v>
      </c>
    </row>
    <row r="99" spans="1:17" ht="21">
      <c r="A99" s="143">
        <v>97</v>
      </c>
      <c r="B99" s="144" t="s">
        <v>1317</v>
      </c>
      <c r="C99" s="145"/>
      <c r="D99" s="146">
        <v>72500</v>
      </c>
      <c r="E99" s="146">
        <v>72000</v>
      </c>
      <c r="F99" s="146">
        <v>43050</v>
      </c>
      <c r="G99" s="146">
        <v>77150</v>
      </c>
      <c r="H99" s="146">
        <v>84000</v>
      </c>
      <c r="I99" s="146">
        <v>81000</v>
      </c>
      <c r="J99" s="146">
        <v>91500</v>
      </c>
      <c r="K99" s="145"/>
      <c r="L99" s="146">
        <v>81000</v>
      </c>
      <c r="M99" s="146">
        <v>83500</v>
      </c>
      <c r="N99" s="146">
        <v>84250</v>
      </c>
      <c r="O99" s="146">
        <v>65250</v>
      </c>
      <c r="P99" s="146">
        <v>42700</v>
      </c>
      <c r="Q99" s="146">
        <v>73158.33</v>
      </c>
    </row>
    <row r="100" spans="1:17" ht="21">
      <c r="A100" s="143">
        <v>98</v>
      </c>
      <c r="B100" s="144" t="s">
        <v>1318</v>
      </c>
      <c r="C100" s="146">
        <v>130000</v>
      </c>
      <c r="D100" s="146">
        <v>91460</v>
      </c>
      <c r="E100" s="145"/>
      <c r="F100" s="146">
        <v>86594</v>
      </c>
      <c r="G100" s="146">
        <v>128611.5</v>
      </c>
      <c r="H100" s="146">
        <v>111945</v>
      </c>
      <c r="I100" s="146">
        <v>99500</v>
      </c>
      <c r="J100" s="146">
        <v>111396</v>
      </c>
      <c r="K100" s="146">
        <v>119360</v>
      </c>
      <c r="L100" s="146">
        <v>160921.5</v>
      </c>
      <c r="M100" s="146">
        <v>96876.5</v>
      </c>
      <c r="N100" s="146">
        <v>129350</v>
      </c>
      <c r="O100" s="146">
        <v>137150</v>
      </c>
      <c r="P100" s="146">
        <v>129000</v>
      </c>
      <c r="Q100" s="146">
        <v>117858.81</v>
      </c>
    </row>
    <row r="101" spans="1:17">
      <c r="A101" s="143">
        <v>99</v>
      </c>
      <c r="B101" s="144" t="s">
        <v>1319</v>
      </c>
      <c r="C101" s="146">
        <v>150000</v>
      </c>
      <c r="D101" s="146">
        <v>86080</v>
      </c>
      <c r="E101" s="146">
        <v>84500</v>
      </c>
      <c r="F101" s="146">
        <v>86902</v>
      </c>
      <c r="G101" s="146">
        <v>133713</v>
      </c>
      <c r="H101" s="145"/>
      <c r="I101" s="146">
        <v>94000</v>
      </c>
      <c r="J101" s="146">
        <v>81259.5</v>
      </c>
      <c r="K101" s="146">
        <v>97840</v>
      </c>
      <c r="L101" s="146">
        <v>145852</v>
      </c>
      <c r="M101" s="145"/>
      <c r="N101" s="146">
        <v>114850</v>
      </c>
      <c r="O101" s="146">
        <v>120550</v>
      </c>
      <c r="P101" s="146">
        <v>151061.5</v>
      </c>
      <c r="Q101" s="146">
        <v>112217.33</v>
      </c>
    </row>
    <row r="102" spans="1:17" ht="28">
      <c r="A102" s="143">
        <v>100</v>
      </c>
      <c r="B102" s="147" t="s">
        <v>1320</v>
      </c>
      <c r="C102" s="146">
        <v>86000</v>
      </c>
      <c r="D102" s="146">
        <v>80700</v>
      </c>
      <c r="E102" s="145"/>
      <c r="F102" s="146">
        <v>65262</v>
      </c>
      <c r="G102" s="146">
        <v>92364</v>
      </c>
      <c r="H102" s="145"/>
      <c r="I102" s="146">
        <v>84500</v>
      </c>
      <c r="J102" s="146">
        <v>75340.5</v>
      </c>
      <c r="K102" s="146">
        <v>81728</v>
      </c>
      <c r="L102" s="146">
        <v>139932</v>
      </c>
      <c r="M102" s="146">
        <v>94187</v>
      </c>
      <c r="N102" s="146">
        <v>110400</v>
      </c>
      <c r="O102" s="146">
        <v>66906</v>
      </c>
      <c r="P102" s="146">
        <v>132409</v>
      </c>
      <c r="Q102" s="146">
        <v>92477.38</v>
      </c>
    </row>
    <row r="103" spans="1:17" ht="35">
      <c r="A103" s="149">
        <v>101</v>
      </c>
      <c r="B103" s="147" t="s">
        <v>1321</v>
      </c>
      <c r="C103" s="150">
        <v>50500</v>
      </c>
      <c r="D103" s="150">
        <v>28514</v>
      </c>
      <c r="E103" s="150">
        <v>33450</v>
      </c>
      <c r="F103" s="150">
        <v>35410</v>
      </c>
      <c r="G103" s="150">
        <v>47750</v>
      </c>
      <c r="H103" s="150">
        <v>36059.5</v>
      </c>
      <c r="I103" s="150">
        <v>33000</v>
      </c>
      <c r="J103" s="150">
        <v>35517</v>
      </c>
      <c r="K103" s="150">
        <v>36584</v>
      </c>
      <c r="L103" s="150">
        <v>53282</v>
      </c>
      <c r="M103" s="150">
        <v>30140</v>
      </c>
      <c r="N103" s="150">
        <v>39450</v>
      </c>
      <c r="O103" s="150">
        <v>51650</v>
      </c>
      <c r="P103" s="150">
        <v>30500</v>
      </c>
      <c r="Q103" s="150">
        <v>38700.46</v>
      </c>
    </row>
    <row r="104" spans="1:17" ht="35">
      <c r="A104" s="143">
        <v>102</v>
      </c>
      <c r="B104" s="147" t="s">
        <v>1322</v>
      </c>
      <c r="C104" s="146">
        <v>45000</v>
      </c>
      <c r="D104" s="146">
        <v>36046</v>
      </c>
      <c r="E104" s="146">
        <v>33250</v>
      </c>
      <c r="F104" s="146">
        <v>35466.5</v>
      </c>
      <c r="G104" s="146">
        <v>42750</v>
      </c>
      <c r="H104" s="146">
        <v>46469</v>
      </c>
      <c r="I104" s="146">
        <v>44250</v>
      </c>
      <c r="J104" s="146">
        <v>48433</v>
      </c>
      <c r="K104" s="146">
        <v>39812</v>
      </c>
      <c r="L104" s="146">
        <v>48438</v>
      </c>
      <c r="M104" s="146">
        <v>45747.5</v>
      </c>
      <c r="N104" s="146">
        <v>41450</v>
      </c>
      <c r="O104" s="146">
        <v>51350</v>
      </c>
      <c r="P104" s="146">
        <v>41053</v>
      </c>
      <c r="Q104" s="146">
        <v>42822.5</v>
      </c>
    </row>
    <row r="105" spans="1:17">
      <c r="A105" s="143">
        <v>103</v>
      </c>
      <c r="B105" s="144" t="s">
        <v>1323</v>
      </c>
      <c r="C105" s="146">
        <v>240</v>
      </c>
      <c r="D105" s="146">
        <v>185</v>
      </c>
      <c r="E105" s="146">
        <v>227.5</v>
      </c>
      <c r="F105" s="146">
        <v>191</v>
      </c>
      <c r="G105" s="146">
        <v>257.5</v>
      </c>
      <c r="H105" s="146">
        <v>212.5</v>
      </c>
      <c r="I105" s="146">
        <v>230.5</v>
      </c>
      <c r="J105" s="146">
        <v>215.5</v>
      </c>
      <c r="K105" s="146">
        <v>218</v>
      </c>
      <c r="L105" s="146">
        <v>205</v>
      </c>
      <c r="M105" s="146">
        <v>222.5</v>
      </c>
      <c r="N105" s="146">
        <v>200</v>
      </c>
      <c r="O105" s="146">
        <v>225</v>
      </c>
      <c r="P105" s="146">
        <v>223.5</v>
      </c>
      <c r="Q105" s="146">
        <v>218.11</v>
      </c>
    </row>
    <row r="106" spans="1:17">
      <c r="A106" s="143">
        <v>104</v>
      </c>
      <c r="B106" s="144" t="s">
        <v>1324</v>
      </c>
      <c r="C106" s="146">
        <v>260</v>
      </c>
      <c r="D106" s="146">
        <v>177.5</v>
      </c>
      <c r="E106" s="146">
        <v>210</v>
      </c>
      <c r="F106" s="146">
        <v>178</v>
      </c>
      <c r="G106" s="146">
        <v>269</v>
      </c>
      <c r="H106" s="146">
        <v>203.5</v>
      </c>
      <c r="I106" s="146">
        <v>273.5</v>
      </c>
      <c r="J106" s="146">
        <v>204</v>
      </c>
      <c r="K106" s="146">
        <v>215.5</v>
      </c>
      <c r="L106" s="146">
        <v>184</v>
      </c>
      <c r="M106" s="146">
        <v>207.5</v>
      </c>
      <c r="N106" s="146">
        <v>215</v>
      </c>
      <c r="O106" s="146">
        <v>230</v>
      </c>
      <c r="P106" s="146">
        <v>307.5</v>
      </c>
      <c r="Q106" s="146">
        <v>223.93</v>
      </c>
    </row>
    <row r="107" spans="1:17">
      <c r="A107" s="143">
        <v>105</v>
      </c>
      <c r="B107" s="144" t="s">
        <v>1325</v>
      </c>
      <c r="C107" s="146">
        <v>210</v>
      </c>
      <c r="D107" s="146">
        <v>176.5</v>
      </c>
      <c r="E107" s="146">
        <v>190</v>
      </c>
      <c r="F107" s="146">
        <v>159</v>
      </c>
      <c r="G107" s="146">
        <v>212.5</v>
      </c>
      <c r="H107" s="146">
        <v>180.5</v>
      </c>
      <c r="I107" s="146">
        <v>172.5</v>
      </c>
      <c r="J107" s="146">
        <v>178</v>
      </c>
      <c r="K107" s="146">
        <v>177</v>
      </c>
      <c r="L107" s="146">
        <v>120</v>
      </c>
      <c r="M107" s="146">
        <v>177.5</v>
      </c>
      <c r="N107" s="146">
        <v>175</v>
      </c>
      <c r="O107" s="146">
        <v>190</v>
      </c>
      <c r="P107" s="146">
        <v>181</v>
      </c>
      <c r="Q107" s="146">
        <v>178.54</v>
      </c>
    </row>
    <row r="108" spans="1:17" ht="21">
      <c r="A108" s="143">
        <v>106</v>
      </c>
      <c r="B108" s="144" t="s">
        <v>1326</v>
      </c>
      <c r="C108" s="146">
        <v>175</v>
      </c>
      <c r="D108" s="146">
        <v>255</v>
      </c>
      <c r="E108" s="146">
        <v>270</v>
      </c>
      <c r="F108" s="146">
        <v>221</v>
      </c>
      <c r="G108" s="145"/>
      <c r="H108" s="146">
        <v>259</v>
      </c>
      <c r="I108" s="145"/>
      <c r="J108" s="146">
        <v>222.5</v>
      </c>
      <c r="K108" s="146">
        <v>270</v>
      </c>
      <c r="L108" s="146">
        <v>250</v>
      </c>
      <c r="M108" s="146">
        <v>265</v>
      </c>
      <c r="N108" s="146">
        <v>160</v>
      </c>
      <c r="O108" s="145"/>
      <c r="P108" s="146">
        <v>252.5</v>
      </c>
      <c r="Q108" s="146">
        <v>236.36</v>
      </c>
    </row>
    <row r="109" spans="1:17" ht="21">
      <c r="A109" s="143">
        <v>107</v>
      </c>
      <c r="B109" s="144" t="s">
        <v>1327</v>
      </c>
      <c r="C109" s="146">
        <v>310</v>
      </c>
      <c r="D109" s="146">
        <v>295</v>
      </c>
      <c r="E109" s="146">
        <v>295</v>
      </c>
      <c r="F109" s="146">
        <v>247</v>
      </c>
      <c r="G109" s="146">
        <v>325</v>
      </c>
      <c r="H109" s="146">
        <v>301.5</v>
      </c>
      <c r="I109" s="146">
        <v>321</v>
      </c>
      <c r="J109" s="146">
        <v>253</v>
      </c>
      <c r="K109" s="146">
        <v>288.5</v>
      </c>
      <c r="L109" s="146">
        <v>290</v>
      </c>
      <c r="M109" s="146">
        <v>295</v>
      </c>
      <c r="N109" s="146">
        <v>283.5</v>
      </c>
      <c r="O109" s="146">
        <v>320</v>
      </c>
      <c r="P109" s="146">
        <v>261.5</v>
      </c>
      <c r="Q109" s="146">
        <v>291.86</v>
      </c>
    </row>
    <row r="110" spans="1:17" ht="28">
      <c r="A110" s="143">
        <v>108</v>
      </c>
      <c r="B110" s="144" t="s">
        <v>1328</v>
      </c>
      <c r="C110" s="146">
        <v>1300</v>
      </c>
      <c r="D110" s="146">
        <v>977.5</v>
      </c>
      <c r="E110" s="146">
        <v>1175</v>
      </c>
      <c r="F110" s="146">
        <v>1163</v>
      </c>
      <c r="G110" s="145"/>
      <c r="H110" s="146">
        <v>1000</v>
      </c>
      <c r="I110" s="146">
        <v>1128</v>
      </c>
      <c r="J110" s="146">
        <v>1108</v>
      </c>
      <c r="K110" s="145"/>
      <c r="L110" s="146">
        <v>975</v>
      </c>
      <c r="M110" s="145"/>
      <c r="N110" s="146">
        <v>1675</v>
      </c>
      <c r="O110" s="146">
        <v>1150</v>
      </c>
      <c r="P110" s="146">
        <v>1230</v>
      </c>
      <c r="Q110" s="146">
        <v>1171.05</v>
      </c>
    </row>
    <row r="111" spans="1:17" ht="29.5">
      <c r="A111" s="220" t="s">
        <v>1746</v>
      </c>
      <c r="B111" s="221" t="s">
        <v>1747</v>
      </c>
      <c r="C111" s="220" t="s">
        <v>1748</v>
      </c>
      <c r="D111" s="222" t="s">
        <v>1749</v>
      </c>
      <c r="E111" s="146">
        <v>300</v>
      </c>
      <c r="F111" s="146">
        <v>265</v>
      </c>
      <c r="G111" s="146">
        <v>310</v>
      </c>
      <c r="H111" s="146">
        <v>275</v>
      </c>
      <c r="I111" s="146">
        <v>291</v>
      </c>
      <c r="J111" s="146">
        <v>289</v>
      </c>
      <c r="K111" s="146">
        <v>330</v>
      </c>
      <c r="L111" s="146">
        <v>250</v>
      </c>
      <c r="M111" s="146">
        <v>292.5</v>
      </c>
      <c r="N111" s="146">
        <v>305</v>
      </c>
      <c r="O111" s="146">
        <v>330</v>
      </c>
      <c r="P111" s="146">
        <v>282</v>
      </c>
      <c r="Q111" s="146">
        <v>294.25</v>
      </c>
    </row>
    <row r="112" spans="1:17" ht="28">
      <c r="A112" s="143">
        <v>110</v>
      </c>
      <c r="B112" s="144" t="s">
        <v>1330</v>
      </c>
      <c r="C112" s="146">
        <v>310</v>
      </c>
      <c r="D112" s="146">
        <v>295</v>
      </c>
      <c r="E112" s="146">
        <v>315</v>
      </c>
      <c r="F112" s="146">
        <v>268</v>
      </c>
      <c r="G112" s="146">
        <v>317.5</v>
      </c>
      <c r="H112" s="146">
        <v>255</v>
      </c>
      <c r="I112" s="146">
        <v>291</v>
      </c>
      <c r="J112" s="146">
        <v>279</v>
      </c>
      <c r="K112" s="146">
        <v>275.5</v>
      </c>
      <c r="L112" s="146">
        <v>245</v>
      </c>
      <c r="M112" s="146">
        <v>265</v>
      </c>
      <c r="N112" s="146">
        <v>287.5</v>
      </c>
      <c r="O112" s="146">
        <v>314.5</v>
      </c>
      <c r="P112" s="146">
        <v>291.5</v>
      </c>
      <c r="Q112" s="146">
        <v>286.39</v>
      </c>
    </row>
    <row r="113" spans="1:17" ht="28">
      <c r="A113" s="143">
        <v>111</v>
      </c>
      <c r="B113" s="144" t="s">
        <v>1331</v>
      </c>
      <c r="C113" s="146">
        <v>375</v>
      </c>
      <c r="D113" s="146">
        <v>320</v>
      </c>
      <c r="E113" s="146">
        <v>337.5</v>
      </c>
      <c r="F113" s="146">
        <v>272.5</v>
      </c>
      <c r="G113" s="146">
        <v>361</v>
      </c>
      <c r="H113" s="146">
        <v>328.5</v>
      </c>
      <c r="I113" s="146">
        <v>344.5</v>
      </c>
      <c r="J113" s="146">
        <v>325.5</v>
      </c>
      <c r="K113" s="146">
        <v>264.5</v>
      </c>
      <c r="L113" s="146">
        <v>310</v>
      </c>
      <c r="M113" s="146">
        <v>330</v>
      </c>
      <c r="N113" s="146">
        <v>302.5</v>
      </c>
      <c r="O113" s="146">
        <v>310</v>
      </c>
      <c r="P113" s="146">
        <v>325</v>
      </c>
      <c r="Q113" s="146">
        <v>321.89</v>
      </c>
    </row>
    <row r="114" spans="1:17" ht="28">
      <c r="A114" s="143">
        <v>112</v>
      </c>
      <c r="B114" s="144" t="s">
        <v>1332</v>
      </c>
      <c r="C114" s="146">
        <v>400</v>
      </c>
      <c r="D114" s="146">
        <v>330</v>
      </c>
      <c r="E114" s="146">
        <v>482</v>
      </c>
      <c r="F114" s="146">
        <v>278</v>
      </c>
      <c r="G114" s="146">
        <v>347.5</v>
      </c>
      <c r="H114" s="146">
        <v>331.5</v>
      </c>
      <c r="I114" s="146">
        <v>344.5</v>
      </c>
      <c r="J114" s="146">
        <v>335</v>
      </c>
      <c r="K114" s="146">
        <v>475</v>
      </c>
      <c r="L114" s="146">
        <v>328.5</v>
      </c>
      <c r="M114" s="146">
        <v>332.5</v>
      </c>
      <c r="N114" s="146">
        <v>387.5</v>
      </c>
      <c r="O114" s="146">
        <v>350</v>
      </c>
      <c r="P114" s="146">
        <v>340</v>
      </c>
      <c r="Q114" s="146">
        <v>361.57</v>
      </c>
    </row>
    <row r="115" spans="1:17" ht="21">
      <c r="A115" s="143">
        <v>113</v>
      </c>
      <c r="B115" s="144" t="s">
        <v>1333</v>
      </c>
      <c r="C115" s="146">
        <v>180</v>
      </c>
      <c r="D115" s="146">
        <v>140</v>
      </c>
      <c r="E115" s="146">
        <v>115</v>
      </c>
      <c r="F115" s="146">
        <v>100</v>
      </c>
      <c r="G115" s="146">
        <v>117.5</v>
      </c>
      <c r="H115" s="146">
        <v>101</v>
      </c>
      <c r="I115" s="146">
        <v>118</v>
      </c>
      <c r="J115" s="146">
        <v>132.5</v>
      </c>
      <c r="K115" s="146">
        <v>146</v>
      </c>
      <c r="L115" s="146">
        <v>132.5</v>
      </c>
      <c r="M115" s="146">
        <v>155</v>
      </c>
      <c r="N115" s="146">
        <v>140</v>
      </c>
      <c r="O115" s="146">
        <v>130</v>
      </c>
      <c r="P115" s="146">
        <v>140</v>
      </c>
      <c r="Q115" s="146">
        <v>131.96</v>
      </c>
    </row>
    <row r="116" spans="1:17" ht="28">
      <c r="A116" s="143">
        <v>114</v>
      </c>
      <c r="B116" s="144" t="s">
        <v>1334</v>
      </c>
      <c r="C116" s="146">
        <v>190</v>
      </c>
      <c r="D116" s="146">
        <v>152.5</v>
      </c>
      <c r="E116" s="146">
        <v>172.5</v>
      </c>
      <c r="F116" s="146">
        <v>129</v>
      </c>
      <c r="G116" s="146">
        <v>177.5</v>
      </c>
      <c r="H116" s="146">
        <v>130</v>
      </c>
      <c r="I116" s="146">
        <v>146.5</v>
      </c>
      <c r="J116" s="146">
        <v>120.5</v>
      </c>
      <c r="K116" s="146">
        <v>126.5</v>
      </c>
      <c r="L116" s="146">
        <v>160</v>
      </c>
      <c r="M116" s="146">
        <v>150</v>
      </c>
      <c r="N116" s="146">
        <v>144.5</v>
      </c>
      <c r="O116" s="146">
        <v>125</v>
      </c>
      <c r="P116" s="146">
        <v>161</v>
      </c>
      <c r="Q116" s="146">
        <v>148.96</v>
      </c>
    </row>
    <row r="117" spans="1:17" ht="28">
      <c r="A117" s="143">
        <v>115</v>
      </c>
      <c r="B117" s="144" t="s">
        <v>1335</v>
      </c>
      <c r="C117" s="146">
        <v>210</v>
      </c>
      <c r="D117" s="146">
        <v>152.5</v>
      </c>
      <c r="E117" s="146">
        <v>195</v>
      </c>
      <c r="F117" s="146">
        <v>157</v>
      </c>
      <c r="G117" s="146">
        <v>197.5</v>
      </c>
      <c r="H117" s="146">
        <v>150.5</v>
      </c>
      <c r="I117" s="146">
        <v>164.5</v>
      </c>
      <c r="J117" s="146">
        <v>143.5</v>
      </c>
      <c r="K117" s="146">
        <v>148.5</v>
      </c>
      <c r="L117" s="146">
        <v>177.5</v>
      </c>
      <c r="M117" s="146">
        <v>187.5</v>
      </c>
      <c r="N117" s="146">
        <v>165</v>
      </c>
      <c r="O117" s="146">
        <v>175</v>
      </c>
      <c r="P117" s="146">
        <v>165</v>
      </c>
      <c r="Q117" s="146">
        <v>170.64</v>
      </c>
    </row>
    <row r="118" spans="1:17" ht="28">
      <c r="A118" s="143">
        <v>116</v>
      </c>
      <c r="B118" s="147" t="s">
        <v>1336</v>
      </c>
      <c r="C118" s="146">
        <v>400</v>
      </c>
      <c r="D118" s="146">
        <v>465</v>
      </c>
      <c r="E118" s="145"/>
      <c r="F118" s="146">
        <v>376</v>
      </c>
      <c r="G118" s="145"/>
      <c r="H118" s="145"/>
      <c r="I118" s="145"/>
      <c r="J118" s="146">
        <v>409.5</v>
      </c>
      <c r="K118" s="145"/>
      <c r="L118" s="146">
        <v>442.5</v>
      </c>
      <c r="M118" s="145"/>
      <c r="N118" s="146">
        <v>290</v>
      </c>
      <c r="O118" s="146">
        <v>480</v>
      </c>
      <c r="P118" s="146">
        <v>469</v>
      </c>
      <c r="Q118" s="146">
        <v>416.5</v>
      </c>
    </row>
    <row r="119" spans="1:17" ht="21">
      <c r="A119" s="143">
        <v>117</v>
      </c>
      <c r="B119" s="144" t="s">
        <v>1337</v>
      </c>
      <c r="C119" s="145"/>
      <c r="D119" s="145"/>
      <c r="E119" s="145"/>
      <c r="F119" s="145"/>
      <c r="G119" s="145"/>
      <c r="H119" s="145"/>
      <c r="I119" s="145"/>
      <c r="J119" s="145"/>
      <c r="K119" s="146">
        <v>269</v>
      </c>
      <c r="L119" s="145"/>
      <c r="M119" s="145"/>
      <c r="N119" s="145"/>
      <c r="O119" s="145"/>
      <c r="P119" s="145"/>
      <c r="Q119" s="146">
        <v>269</v>
      </c>
    </row>
    <row r="120" spans="1:17" ht="21">
      <c r="A120" s="143">
        <v>118</v>
      </c>
      <c r="B120" s="144" t="s">
        <v>1338</v>
      </c>
      <c r="C120" s="145"/>
      <c r="D120" s="146">
        <v>376</v>
      </c>
      <c r="E120" s="145"/>
      <c r="F120" s="145"/>
      <c r="G120" s="145"/>
      <c r="H120" s="145"/>
      <c r="I120" s="146">
        <v>323</v>
      </c>
      <c r="J120" s="146">
        <v>436</v>
      </c>
      <c r="K120" s="146">
        <v>269</v>
      </c>
      <c r="L120" s="146">
        <v>414</v>
      </c>
      <c r="M120" s="145"/>
      <c r="N120" s="145"/>
      <c r="O120" s="145"/>
      <c r="P120" s="145"/>
      <c r="Q120" s="146">
        <v>363.6</v>
      </c>
    </row>
    <row r="121" spans="1:17" ht="28">
      <c r="A121" s="143">
        <v>119</v>
      </c>
      <c r="B121" s="144" t="s">
        <v>1339</v>
      </c>
      <c r="C121" s="146">
        <v>400</v>
      </c>
      <c r="D121" s="146">
        <v>376</v>
      </c>
      <c r="E121" s="146">
        <v>430</v>
      </c>
      <c r="F121" s="146">
        <v>440</v>
      </c>
      <c r="G121" s="146">
        <v>370.5</v>
      </c>
      <c r="H121" s="146">
        <v>416.5</v>
      </c>
      <c r="I121" s="146">
        <v>355</v>
      </c>
      <c r="J121" s="146">
        <v>382</v>
      </c>
      <c r="K121" s="146">
        <v>376</v>
      </c>
      <c r="L121" s="146">
        <v>516</v>
      </c>
      <c r="M121" s="146">
        <v>366</v>
      </c>
      <c r="N121" s="146">
        <v>452.5</v>
      </c>
      <c r="O121" s="146">
        <v>392</v>
      </c>
      <c r="P121" s="146">
        <v>392.5</v>
      </c>
      <c r="Q121" s="146">
        <v>404.64</v>
      </c>
    </row>
    <row r="122" spans="1:17" ht="28">
      <c r="A122" s="143">
        <v>120</v>
      </c>
      <c r="B122" s="144" t="s">
        <v>1340</v>
      </c>
      <c r="C122" s="146">
        <v>400</v>
      </c>
      <c r="D122" s="146">
        <v>489</v>
      </c>
      <c r="E122" s="146">
        <v>440</v>
      </c>
      <c r="F122" s="146">
        <v>425</v>
      </c>
      <c r="G122" s="146">
        <v>415.5</v>
      </c>
      <c r="H122" s="146">
        <v>581</v>
      </c>
      <c r="I122" s="146">
        <v>487.5</v>
      </c>
      <c r="J122" s="146">
        <v>489.5</v>
      </c>
      <c r="K122" s="146">
        <v>376</v>
      </c>
      <c r="L122" s="146">
        <v>532.5</v>
      </c>
      <c r="M122" s="146">
        <v>457.5</v>
      </c>
      <c r="N122" s="146">
        <v>445</v>
      </c>
      <c r="O122" s="146">
        <v>467</v>
      </c>
      <c r="P122" s="146">
        <v>412.5</v>
      </c>
      <c r="Q122" s="146">
        <v>458.43</v>
      </c>
    </row>
    <row r="123" spans="1:17" ht="21">
      <c r="A123" s="143">
        <v>121</v>
      </c>
      <c r="B123" s="144" t="s">
        <v>1341</v>
      </c>
      <c r="C123" s="146">
        <v>550</v>
      </c>
      <c r="D123" s="146">
        <v>441</v>
      </c>
      <c r="E123" s="146">
        <v>610</v>
      </c>
      <c r="F123" s="146">
        <v>493</v>
      </c>
      <c r="G123" s="146">
        <v>437.5</v>
      </c>
      <c r="H123" s="146">
        <v>473.5</v>
      </c>
      <c r="I123" s="146">
        <v>453.5</v>
      </c>
      <c r="J123" s="146">
        <v>468.5</v>
      </c>
      <c r="K123" s="146">
        <v>394</v>
      </c>
      <c r="L123" s="146">
        <v>629.5</v>
      </c>
      <c r="M123" s="146">
        <v>517</v>
      </c>
      <c r="N123" s="146">
        <v>537.5</v>
      </c>
      <c r="O123" s="146">
        <v>467</v>
      </c>
      <c r="P123" s="146">
        <v>435</v>
      </c>
      <c r="Q123" s="146">
        <v>493.36</v>
      </c>
    </row>
    <row r="124" spans="1:17" ht="21">
      <c r="A124" s="143">
        <v>122</v>
      </c>
      <c r="B124" s="144" t="s">
        <v>1342</v>
      </c>
      <c r="C124" s="146">
        <v>550</v>
      </c>
      <c r="D124" s="146">
        <v>634.5</v>
      </c>
      <c r="E124" s="146">
        <v>570</v>
      </c>
      <c r="F124" s="146">
        <v>525</v>
      </c>
      <c r="G124" s="146">
        <v>483</v>
      </c>
      <c r="H124" s="146">
        <v>646</v>
      </c>
      <c r="I124" s="146">
        <v>604</v>
      </c>
      <c r="J124" s="146">
        <v>624</v>
      </c>
      <c r="K124" s="146">
        <v>394</v>
      </c>
      <c r="L124" s="146">
        <v>650.5</v>
      </c>
      <c r="M124" s="146">
        <v>565</v>
      </c>
      <c r="N124" s="146">
        <v>525</v>
      </c>
      <c r="O124" s="146">
        <v>614</v>
      </c>
      <c r="P124" s="146">
        <v>477.5</v>
      </c>
      <c r="Q124" s="146">
        <v>561.61</v>
      </c>
    </row>
    <row r="125" spans="1:17" ht="28">
      <c r="A125" s="143">
        <v>123</v>
      </c>
      <c r="B125" s="144" t="s">
        <v>1343</v>
      </c>
      <c r="C125" s="146">
        <v>515</v>
      </c>
      <c r="D125" s="145"/>
      <c r="E125" s="146">
        <v>335</v>
      </c>
      <c r="F125" s="145"/>
      <c r="G125" s="146">
        <v>517</v>
      </c>
      <c r="H125" s="145"/>
      <c r="I125" s="145"/>
      <c r="J125" s="146">
        <v>378</v>
      </c>
      <c r="K125" s="146">
        <v>388</v>
      </c>
      <c r="L125" s="146">
        <v>400</v>
      </c>
      <c r="M125" s="145"/>
      <c r="N125" s="146">
        <v>282.5</v>
      </c>
      <c r="O125" s="145"/>
      <c r="P125" s="146">
        <v>427.5</v>
      </c>
      <c r="Q125" s="146">
        <v>405.38</v>
      </c>
    </row>
    <row r="126" spans="1:17" ht="28">
      <c r="A126" s="143">
        <v>124</v>
      </c>
      <c r="B126" s="144" t="s">
        <v>1344</v>
      </c>
      <c r="C126" s="146">
        <v>850</v>
      </c>
      <c r="D126" s="145"/>
      <c r="E126" s="146">
        <v>440</v>
      </c>
      <c r="F126" s="145"/>
      <c r="G126" s="146">
        <v>704</v>
      </c>
      <c r="H126" s="145"/>
      <c r="I126" s="145"/>
      <c r="J126" s="146">
        <v>670</v>
      </c>
      <c r="K126" s="146">
        <v>444</v>
      </c>
      <c r="L126" s="146">
        <v>450</v>
      </c>
      <c r="M126" s="145"/>
      <c r="N126" s="146">
        <v>390</v>
      </c>
      <c r="O126" s="145"/>
      <c r="P126" s="146">
        <v>625</v>
      </c>
      <c r="Q126" s="146">
        <v>571.63</v>
      </c>
    </row>
    <row r="127" spans="1:17" ht="21">
      <c r="A127" s="143">
        <v>125</v>
      </c>
      <c r="B127" s="147" t="s">
        <v>1345</v>
      </c>
      <c r="C127" s="145"/>
      <c r="D127" s="145"/>
      <c r="E127" s="145"/>
      <c r="F127" s="145"/>
      <c r="G127" s="145"/>
      <c r="H127" s="145"/>
      <c r="I127" s="145"/>
      <c r="J127" s="145"/>
      <c r="K127" s="145"/>
      <c r="L127" s="145"/>
      <c r="M127" s="145"/>
      <c r="N127" s="145"/>
      <c r="O127" s="145"/>
      <c r="P127" s="145"/>
      <c r="Q127" s="145"/>
    </row>
    <row r="128" spans="1:17" ht="21">
      <c r="A128" s="143">
        <v>126</v>
      </c>
      <c r="B128" s="147" t="s">
        <v>1346</v>
      </c>
      <c r="C128" s="145"/>
      <c r="D128" s="145"/>
      <c r="E128" s="145"/>
      <c r="F128" s="145"/>
      <c r="G128" s="145"/>
      <c r="H128" s="145"/>
      <c r="I128" s="145"/>
      <c r="J128" s="145"/>
      <c r="K128" s="145"/>
      <c r="L128" s="145"/>
      <c r="M128" s="145"/>
      <c r="N128" s="145"/>
      <c r="O128" s="145"/>
      <c r="P128" s="145"/>
      <c r="Q128" s="145"/>
    </row>
    <row r="129" spans="1:17" ht="21">
      <c r="A129" s="143">
        <v>127</v>
      </c>
      <c r="B129" s="147" t="s">
        <v>1347</v>
      </c>
      <c r="C129" s="145"/>
      <c r="D129" s="145"/>
      <c r="E129" s="145"/>
      <c r="F129" s="145"/>
      <c r="G129" s="145"/>
      <c r="H129" s="145"/>
      <c r="I129" s="145"/>
      <c r="J129" s="145"/>
      <c r="K129" s="145"/>
      <c r="L129" s="145"/>
      <c r="M129" s="145"/>
      <c r="N129" s="145"/>
      <c r="O129" s="145"/>
      <c r="P129" s="145"/>
      <c r="Q129" s="145"/>
    </row>
    <row r="130" spans="1:17" ht="28">
      <c r="A130" s="143">
        <v>128</v>
      </c>
      <c r="B130" s="144" t="s">
        <v>1348</v>
      </c>
      <c r="C130" s="146">
        <v>1845</v>
      </c>
      <c r="D130" s="146">
        <v>1510</v>
      </c>
      <c r="E130" s="146">
        <v>1600</v>
      </c>
      <c r="F130" s="146">
        <v>1320</v>
      </c>
      <c r="G130" s="146">
        <v>1355</v>
      </c>
      <c r="H130" s="146">
        <v>1492.5</v>
      </c>
      <c r="I130" s="146">
        <v>1785</v>
      </c>
      <c r="J130" s="146">
        <v>1788</v>
      </c>
      <c r="K130" s="146">
        <v>1503.5</v>
      </c>
      <c r="L130" s="146">
        <v>1517.5</v>
      </c>
      <c r="M130" s="146">
        <v>1480</v>
      </c>
      <c r="N130" s="146">
        <v>991</v>
      </c>
      <c r="O130" s="146">
        <v>1582.5</v>
      </c>
      <c r="P130" s="146">
        <v>1911</v>
      </c>
      <c r="Q130" s="146">
        <v>1548.64</v>
      </c>
    </row>
    <row r="131" spans="1:17" ht="28">
      <c r="A131" s="143">
        <v>129</v>
      </c>
      <c r="B131" s="144" t="s">
        <v>1349</v>
      </c>
      <c r="C131" s="146">
        <v>2930</v>
      </c>
      <c r="D131" s="146">
        <v>2550</v>
      </c>
      <c r="E131" s="146">
        <v>2300</v>
      </c>
      <c r="F131" s="146">
        <v>1530</v>
      </c>
      <c r="G131" s="146">
        <v>2190</v>
      </c>
      <c r="H131" s="146">
        <v>2187.5</v>
      </c>
      <c r="I131" s="146">
        <v>2518</v>
      </c>
      <c r="J131" s="146">
        <v>2625</v>
      </c>
      <c r="K131" s="146">
        <v>2256</v>
      </c>
      <c r="L131" s="146">
        <v>2337.5</v>
      </c>
      <c r="M131" s="146">
        <v>2210.5</v>
      </c>
      <c r="N131" s="146">
        <v>1485</v>
      </c>
      <c r="O131" s="146">
        <v>2837</v>
      </c>
      <c r="P131" s="146">
        <v>2709</v>
      </c>
      <c r="Q131" s="146">
        <v>2333.25</v>
      </c>
    </row>
    <row r="132" spans="1:17" ht="21">
      <c r="A132" s="143">
        <v>130</v>
      </c>
      <c r="B132" s="147" t="s">
        <v>1350</v>
      </c>
      <c r="C132" s="145"/>
      <c r="D132" s="145"/>
      <c r="E132" s="145"/>
      <c r="F132" s="145"/>
      <c r="G132" s="145"/>
      <c r="H132" s="145"/>
      <c r="I132" s="145"/>
      <c r="J132" s="145"/>
      <c r="K132" s="145"/>
      <c r="L132" s="145"/>
      <c r="M132" s="145"/>
      <c r="N132" s="145"/>
      <c r="O132" s="145"/>
      <c r="P132" s="145"/>
      <c r="Q132" s="145"/>
    </row>
    <row r="133" spans="1:17" ht="28">
      <c r="A133" s="143">
        <v>131</v>
      </c>
      <c r="B133" s="144" t="s">
        <v>1351</v>
      </c>
      <c r="C133" s="145"/>
      <c r="D133" s="146">
        <v>270</v>
      </c>
      <c r="E133" s="146">
        <v>225</v>
      </c>
      <c r="F133" s="145"/>
      <c r="G133" s="145"/>
      <c r="H133" s="146">
        <v>195</v>
      </c>
      <c r="I133" s="145"/>
      <c r="J133" s="146">
        <v>234</v>
      </c>
      <c r="K133" s="145"/>
      <c r="L133" s="145"/>
      <c r="M133" s="146">
        <v>216</v>
      </c>
      <c r="N133" s="146">
        <v>185</v>
      </c>
      <c r="O133" s="146">
        <v>272.5</v>
      </c>
      <c r="P133" s="146">
        <v>232.5</v>
      </c>
      <c r="Q133" s="146">
        <v>228.75</v>
      </c>
    </row>
    <row r="134" spans="1:17" ht="31.5">
      <c r="A134" s="220" t="s">
        <v>1750</v>
      </c>
      <c r="B134" s="221" t="s">
        <v>1751</v>
      </c>
      <c r="C134" s="221" t="s">
        <v>1752</v>
      </c>
      <c r="D134" s="222" t="s">
        <v>1753</v>
      </c>
      <c r="E134" s="147"/>
      <c r="F134" s="147"/>
      <c r="G134" s="147"/>
      <c r="H134" s="146">
        <v>347.5</v>
      </c>
      <c r="I134" s="147"/>
      <c r="J134" s="146">
        <v>423</v>
      </c>
      <c r="K134" s="147"/>
      <c r="L134" s="146">
        <v>202.5</v>
      </c>
      <c r="M134" s="146">
        <v>357.5</v>
      </c>
      <c r="N134" s="147"/>
      <c r="O134" s="147"/>
      <c r="P134" s="146">
        <v>232.5</v>
      </c>
      <c r="Q134" s="146">
        <v>300.70999999999998</v>
      </c>
    </row>
    <row r="135" spans="1:17" ht="35">
      <c r="A135" s="143">
        <v>133</v>
      </c>
      <c r="B135" s="144" t="s">
        <v>1353</v>
      </c>
      <c r="C135" s="146">
        <v>100</v>
      </c>
      <c r="D135" s="146">
        <v>73.5</v>
      </c>
      <c r="E135" s="146">
        <v>40</v>
      </c>
      <c r="F135" s="146">
        <v>67.5</v>
      </c>
      <c r="G135" s="146">
        <v>45.5</v>
      </c>
      <c r="H135" s="146">
        <v>80</v>
      </c>
      <c r="I135" s="146">
        <v>75.5</v>
      </c>
      <c r="J135" s="146">
        <v>118</v>
      </c>
      <c r="K135" s="146">
        <v>215</v>
      </c>
      <c r="L135" s="146">
        <v>75</v>
      </c>
      <c r="M135" s="146">
        <v>83.5</v>
      </c>
      <c r="N135" s="146">
        <v>59</v>
      </c>
      <c r="O135" s="146">
        <v>83.5</v>
      </c>
      <c r="P135" s="146">
        <v>77.5</v>
      </c>
      <c r="Q135" s="146">
        <v>85.25</v>
      </c>
    </row>
    <row r="136" spans="1:17" ht="21">
      <c r="A136" s="143">
        <v>134</v>
      </c>
      <c r="B136" s="147" t="s">
        <v>1354</v>
      </c>
      <c r="C136" s="145"/>
      <c r="D136" s="146">
        <v>225</v>
      </c>
      <c r="E136" s="145"/>
      <c r="F136" s="146">
        <v>147.5</v>
      </c>
      <c r="G136" s="146">
        <v>260</v>
      </c>
      <c r="H136" s="146">
        <v>262.5</v>
      </c>
      <c r="I136" s="145"/>
      <c r="J136" s="145"/>
      <c r="K136" s="145"/>
      <c r="L136" s="146">
        <v>177.5</v>
      </c>
      <c r="M136" s="145"/>
      <c r="N136" s="146">
        <v>164</v>
      </c>
      <c r="O136" s="146">
        <v>327.5</v>
      </c>
      <c r="P136" s="146">
        <v>202.5</v>
      </c>
      <c r="Q136" s="146">
        <v>220.81</v>
      </c>
    </row>
    <row r="137" spans="1:17" ht="21">
      <c r="A137" s="143">
        <v>135</v>
      </c>
      <c r="B137" s="147" t="s">
        <v>1355</v>
      </c>
      <c r="C137" s="146">
        <v>305</v>
      </c>
      <c r="D137" s="146">
        <v>312.5</v>
      </c>
      <c r="E137" s="146">
        <v>405</v>
      </c>
      <c r="F137" s="146">
        <v>197.5</v>
      </c>
      <c r="G137" s="146">
        <v>372.5</v>
      </c>
      <c r="H137" s="146">
        <v>332.5</v>
      </c>
      <c r="I137" s="145"/>
      <c r="J137" s="146">
        <v>318</v>
      </c>
      <c r="K137" s="146">
        <v>115</v>
      </c>
      <c r="L137" s="146">
        <v>285</v>
      </c>
      <c r="M137" s="146">
        <v>251</v>
      </c>
      <c r="N137" s="146">
        <v>224.5</v>
      </c>
      <c r="O137" s="146">
        <v>402.5</v>
      </c>
      <c r="P137" s="146">
        <v>225</v>
      </c>
      <c r="Q137" s="146">
        <v>288.14999999999998</v>
      </c>
    </row>
    <row r="138" spans="1:17" ht="28">
      <c r="A138" s="143">
        <v>136</v>
      </c>
      <c r="B138" s="144" t="s">
        <v>1356</v>
      </c>
      <c r="C138" s="146">
        <v>480</v>
      </c>
      <c r="D138" s="146">
        <v>462.5</v>
      </c>
      <c r="E138" s="145"/>
      <c r="F138" s="146">
        <v>280</v>
      </c>
      <c r="G138" s="146">
        <v>545</v>
      </c>
      <c r="H138" s="146">
        <v>475</v>
      </c>
      <c r="I138" s="145"/>
      <c r="J138" s="146">
        <v>631</v>
      </c>
      <c r="K138" s="146">
        <v>224</v>
      </c>
      <c r="L138" s="146">
        <v>372.5</v>
      </c>
      <c r="M138" s="146">
        <v>374.5</v>
      </c>
      <c r="N138" s="146">
        <v>420</v>
      </c>
      <c r="O138" s="146">
        <v>832.5</v>
      </c>
      <c r="P138" s="146">
        <v>290</v>
      </c>
      <c r="Q138" s="146">
        <v>448.92</v>
      </c>
    </row>
    <row r="139" spans="1:17" ht="28">
      <c r="A139" s="143">
        <v>137</v>
      </c>
      <c r="B139" s="144" t="s">
        <v>1357</v>
      </c>
      <c r="C139" s="146">
        <v>625</v>
      </c>
      <c r="D139" s="146">
        <v>637.5</v>
      </c>
      <c r="E139" s="145"/>
      <c r="F139" s="146">
        <v>402.5</v>
      </c>
      <c r="G139" s="146">
        <v>675</v>
      </c>
      <c r="H139" s="145"/>
      <c r="I139" s="145"/>
      <c r="J139" s="146">
        <v>543</v>
      </c>
      <c r="K139" s="146">
        <v>233</v>
      </c>
      <c r="L139" s="146">
        <v>520</v>
      </c>
      <c r="M139" s="145"/>
      <c r="N139" s="146">
        <v>522.5</v>
      </c>
      <c r="O139" s="146">
        <v>1067.5</v>
      </c>
      <c r="P139" s="146">
        <v>421.5</v>
      </c>
      <c r="Q139" s="146">
        <v>564.75</v>
      </c>
    </row>
    <row r="140" spans="1:17" ht="28">
      <c r="A140" s="143">
        <v>138</v>
      </c>
      <c r="B140" s="144" t="s">
        <v>1358</v>
      </c>
      <c r="C140" s="145"/>
      <c r="D140" s="145"/>
      <c r="E140" s="145"/>
      <c r="F140" s="145"/>
      <c r="G140" s="145"/>
      <c r="H140" s="145"/>
      <c r="I140" s="145"/>
      <c r="J140" s="145"/>
      <c r="K140" s="145"/>
      <c r="L140" s="145"/>
      <c r="M140" s="145"/>
      <c r="N140" s="146">
        <v>902.5</v>
      </c>
      <c r="O140" s="145"/>
      <c r="P140" s="146">
        <v>750</v>
      </c>
      <c r="Q140" s="146">
        <v>826.25</v>
      </c>
    </row>
    <row r="141" spans="1:17" ht="28">
      <c r="A141" s="143">
        <v>139</v>
      </c>
      <c r="B141" s="144" t="s">
        <v>1359</v>
      </c>
      <c r="C141" s="145"/>
      <c r="D141" s="146">
        <v>102.5</v>
      </c>
      <c r="E141" s="146">
        <v>130</v>
      </c>
      <c r="F141" s="146">
        <v>155</v>
      </c>
      <c r="G141" s="146">
        <v>99</v>
      </c>
      <c r="H141" s="145"/>
      <c r="I141" s="146">
        <v>116.5</v>
      </c>
      <c r="J141" s="146">
        <v>115</v>
      </c>
      <c r="K141" s="146">
        <v>105.5</v>
      </c>
      <c r="L141" s="146">
        <v>137.5</v>
      </c>
      <c r="M141" s="145"/>
      <c r="N141" s="146">
        <v>80</v>
      </c>
      <c r="O141" s="146">
        <v>118</v>
      </c>
      <c r="P141" s="146">
        <v>150</v>
      </c>
      <c r="Q141" s="146">
        <v>119</v>
      </c>
    </row>
    <row r="142" spans="1:17" ht="21">
      <c r="A142" s="143">
        <v>140</v>
      </c>
      <c r="B142" s="152" t="s">
        <v>1360</v>
      </c>
      <c r="C142" s="146">
        <v>450</v>
      </c>
      <c r="D142" s="146">
        <v>562.5</v>
      </c>
      <c r="E142" s="146">
        <v>250</v>
      </c>
      <c r="F142" s="146">
        <v>530</v>
      </c>
      <c r="G142" s="146">
        <v>490</v>
      </c>
      <c r="H142" s="146">
        <v>316.5</v>
      </c>
      <c r="I142" s="146">
        <v>227.5</v>
      </c>
      <c r="J142" s="146">
        <v>415.5</v>
      </c>
      <c r="K142" s="146">
        <v>363</v>
      </c>
      <c r="L142" s="146">
        <v>567.5</v>
      </c>
      <c r="M142" s="146">
        <v>333</v>
      </c>
      <c r="N142" s="146">
        <v>420</v>
      </c>
      <c r="O142" s="146">
        <v>585</v>
      </c>
      <c r="P142" s="146">
        <v>287.5</v>
      </c>
      <c r="Q142" s="146">
        <v>414.14</v>
      </c>
    </row>
    <row r="143" spans="1:17" ht="21">
      <c r="A143" s="143">
        <v>141</v>
      </c>
      <c r="B143" s="152" t="s">
        <v>1361</v>
      </c>
      <c r="C143" s="146">
        <v>60</v>
      </c>
      <c r="D143" s="146">
        <v>55</v>
      </c>
      <c r="E143" s="146">
        <v>70</v>
      </c>
      <c r="F143" s="146">
        <v>66</v>
      </c>
      <c r="G143" s="146">
        <v>45</v>
      </c>
      <c r="H143" s="146">
        <v>55</v>
      </c>
      <c r="I143" s="146">
        <v>82.5</v>
      </c>
      <c r="J143" s="146">
        <v>75</v>
      </c>
      <c r="K143" s="146">
        <v>36.5</v>
      </c>
      <c r="L143" s="146">
        <v>75</v>
      </c>
      <c r="M143" s="146">
        <v>56</v>
      </c>
      <c r="N143" s="146">
        <v>47.5</v>
      </c>
      <c r="O143" s="146">
        <v>72.5</v>
      </c>
      <c r="P143" s="146">
        <v>72.5</v>
      </c>
      <c r="Q143" s="146">
        <v>62.04</v>
      </c>
    </row>
    <row r="144" spans="1:17" ht="21">
      <c r="A144" s="143">
        <v>142</v>
      </c>
      <c r="B144" s="152" t="s">
        <v>1362</v>
      </c>
      <c r="C144" s="146">
        <v>42</v>
      </c>
      <c r="D144" s="146">
        <v>32.5</v>
      </c>
      <c r="E144" s="146">
        <v>40</v>
      </c>
      <c r="F144" s="146">
        <v>47</v>
      </c>
      <c r="G144" s="146">
        <v>29</v>
      </c>
      <c r="H144" s="146">
        <v>34</v>
      </c>
      <c r="I144" s="146">
        <v>40</v>
      </c>
      <c r="J144" s="146">
        <v>22</v>
      </c>
      <c r="K144" s="146">
        <v>24.5</v>
      </c>
      <c r="L144" s="146">
        <v>26.5</v>
      </c>
      <c r="M144" s="146">
        <v>29</v>
      </c>
      <c r="N144" s="146">
        <v>26</v>
      </c>
      <c r="O144" s="146">
        <v>43</v>
      </c>
      <c r="P144" s="146">
        <v>33.5</v>
      </c>
      <c r="Q144" s="146">
        <v>33.5</v>
      </c>
    </row>
    <row r="145" spans="1:17" ht="21">
      <c r="A145" s="143">
        <v>143</v>
      </c>
      <c r="B145" s="152" t="s">
        <v>1363</v>
      </c>
      <c r="C145" s="146">
        <v>10</v>
      </c>
      <c r="D145" s="146">
        <v>8.5</v>
      </c>
      <c r="E145" s="146">
        <v>15</v>
      </c>
      <c r="F145" s="146">
        <v>9.75</v>
      </c>
      <c r="G145" s="146">
        <v>10</v>
      </c>
      <c r="H145" s="146">
        <v>12</v>
      </c>
      <c r="I145" s="146">
        <v>13</v>
      </c>
      <c r="J145" s="146">
        <v>9</v>
      </c>
      <c r="K145" s="146">
        <v>8</v>
      </c>
      <c r="L145" s="146">
        <v>10.5</v>
      </c>
      <c r="M145" s="146">
        <v>9.5</v>
      </c>
      <c r="N145" s="146">
        <v>6.5</v>
      </c>
      <c r="O145" s="146">
        <v>10.5</v>
      </c>
      <c r="P145" s="146">
        <v>12</v>
      </c>
      <c r="Q145" s="146">
        <v>10.3</v>
      </c>
    </row>
    <row r="146" spans="1:17" ht="28">
      <c r="A146" s="143">
        <v>144</v>
      </c>
      <c r="B146" s="144" t="s">
        <v>1364</v>
      </c>
      <c r="C146" s="146">
        <v>1840</v>
      </c>
      <c r="D146" s="146">
        <v>1425</v>
      </c>
      <c r="E146" s="146">
        <v>1750</v>
      </c>
      <c r="F146" s="146">
        <v>1825</v>
      </c>
      <c r="G146" s="146">
        <v>1575</v>
      </c>
      <c r="H146" s="146">
        <v>10550</v>
      </c>
      <c r="I146" s="146">
        <v>2175</v>
      </c>
      <c r="J146" s="146">
        <v>1781</v>
      </c>
      <c r="K146" s="146">
        <v>1450</v>
      </c>
      <c r="L146" s="146">
        <v>1520</v>
      </c>
      <c r="M146" s="146">
        <v>1670</v>
      </c>
      <c r="N146" s="146">
        <v>1787.5</v>
      </c>
      <c r="O146" s="146">
        <v>1917.5</v>
      </c>
      <c r="P146" s="146">
        <v>1725</v>
      </c>
      <c r="Q146" s="146">
        <v>2356.5</v>
      </c>
    </row>
    <row r="147" spans="1:17" ht="28">
      <c r="A147" s="143">
        <v>145</v>
      </c>
      <c r="B147" s="144" t="s">
        <v>1365</v>
      </c>
      <c r="C147" s="146">
        <v>2820</v>
      </c>
      <c r="D147" s="146">
        <v>1825</v>
      </c>
      <c r="E147" s="146">
        <v>2000</v>
      </c>
      <c r="F147" s="146">
        <v>1850</v>
      </c>
      <c r="G147" s="146">
        <v>1675</v>
      </c>
      <c r="H147" s="146">
        <v>3560</v>
      </c>
      <c r="I147" s="146">
        <v>3575</v>
      </c>
      <c r="J147" s="146">
        <v>1925</v>
      </c>
      <c r="K147" s="146">
        <v>2300</v>
      </c>
      <c r="L147" s="146">
        <v>3950</v>
      </c>
      <c r="M147" s="146">
        <v>1871</v>
      </c>
      <c r="N147" s="146">
        <v>3925</v>
      </c>
      <c r="O147" s="146">
        <v>2230</v>
      </c>
      <c r="P147" s="146">
        <v>2650</v>
      </c>
      <c r="Q147" s="146">
        <v>2582.5700000000002</v>
      </c>
    </row>
    <row r="148" spans="1:17" ht="49">
      <c r="A148" s="149">
        <v>146</v>
      </c>
      <c r="B148" s="144" t="s">
        <v>1366</v>
      </c>
      <c r="C148" s="150">
        <v>3500</v>
      </c>
      <c r="D148" s="150">
        <v>2275</v>
      </c>
      <c r="E148" s="150">
        <v>2000</v>
      </c>
      <c r="F148" s="150">
        <v>2950</v>
      </c>
      <c r="G148" s="150">
        <v>2425</v>
      </c>
      <c r="H148" s="150">
        <v>3800</v>
      </c>
      <c r="I148" s="150">
        <v>3475</v>
      </c>
      <c r="J148" s="150">
        <v>1650</v>
      </c>
      <c r="K148" s="150">
        <v>1808.5</v>
      </c>
      <c r="L148" s="150">
        <v>1825</v>
      </c>
      <c r="M148" s="150">
        <v>3112.5</v>
      </c>
      <c r="N148" s="150">
        <v>2950</v>
      </c>
      <c r="O148" s="150">
        <v>2010</v>
      </c>
      <c r="P148" s="150">
        <v>2175</v>
      </c>
      <c r="Q148" s="150">
        <v>2568.29</v>
      </c>
    </row>
    <row r="149" spans="1:17" ht="28">
      <c r="A149" s="143">
        <v>147</v>
      </c>
      <c r="B149" s="144" t="s">
        <v>1367</v>
      </c>
      <c r="C149" s="145"/>
      <c r="D149" s="145"/>
      <c r="E149" s="145"/>
      <c r="F149" s="145"/>
      <c r="G149" s="145"/>
      <c r="H149" s="145"/>
      <c r="I149" s="145"/>
      <c r="J149" s="145"/>
      <c r="K149" s="145"/>
      <c r="L149" s="145"/>
      <c r="M149" s="145"/>
      <c r="N149" s="145"/>
      <c r="O149" s="145"/>
      <c r="P149" s="145"/>
      <c r="Q149" s="145"/>
    </row>
    <row r="150" spans="1:17" ht="49">
      <c r="A150" s="149">
        <v>148</v>
      </c>
      <c r="B150" s="144" t="s">
        <v>1368</v>
      </c>
      <c r="C150" s="150">
        <v>1990</v>
      </c>
      <c r="D150" s="150">
        <v>1075</v>
      </c>
      <c r="E150" s="150">
        <v>1325</v>
      </c>
      <c r="F150" s="150">
        <v>1550</v>
      </c>
      <c r="G150" s="150">
        <v>1375</v>
      </c>
      <c r="H150" s="150">
        <v>1625</v>
      </c>
      <c r="I150" s="150">
        <v>1487.5</v>
      </c>
      <c r="J150" s="150">
        <v>1250</v>
      </c>
      <c r="K150" s="150">
        <v>1153</v>
      </c>
      <c r="L150" s="150">
        <v>1425</v>
      </c>
      <c r="M150" s="150">
        <v>1272.5</v>
      </c>
      <c r="N150" s="150">
        <v>1325</v>
      </c>
      <c r="O150" s="150">
        <v>1725</v>
      </c>
      <c r="P150" s="150">
        <v>1085</v>
      </c>
      <c r="Q150" s="150">
        <v>1404.5</v>
      </c>
    </row>
    <row r="151" spans="1:17" ht="49">
      <c r="A151" s="149">
        <v>149</v>
      </c>
      <c r="B151" s="144" t="s">
        <v>1369</v>
      </c>
      <c r="C151" s="150">
        <v>4000</v>
      </c>
      <c r="D151" s="150">
        <v>3450</v>
      </c>
      <c r="E151" s="150">
        <v>3400</v>
      </c>
      <c r="F151" s="150">
        <v>3900</v>
      </c>
      <c r="G151" s="150">
        <v>4225</v>
      </c>
      <c r="H151" s="150">
        <v>4300</v>
      </c>
      <c r="I151" s="150">
        <v>4050</v>
      </c>
      <c r="J151" s="150">
        <v>4562.5</v>
      </c>
      <c r="K151" s="150">
        <v>4472</v>
      </c>
      <c r="L151" s="150">
        <v>3700</v>
      </c>
      <c r="M151" s="150">
        <v>3925</v>
      </c>
      <c r="N151" s="150">
        <v>3200</v>
      </c>
      <c r="O151" s="150">
        <v>4925</v>
      </c>
      <c r="P151" s="150">
        <v>4450</v>
      </c>
      <c r="Q151" s="150">
        <v>4039.96</v>
      </c>
    </row>
    <row r="152" spans="1:17" ht="28">
      <c r="A152" s="143">
        <v>150</v>
      </c>
      <c r="B152" s="144" t="s">
        <v>1370</v>
      </c>
      <c r="C152" s="146">
        <v>3200</v>
      </c>
      <c r="D152" s="146">
        <v>2630</v>
      </c>
      <c r="E152" s="146">
        <v>2895</v>
      </c>
      <c r="F152" s="146">
        <v>2629.5</v>
      </c>
      <c r="G152" s="146">
        <v>3269</v>
      </c>
      <c r="H152" s="146">
        <v>2675</v>
      </c>
      <c r="I152" s="146">
        <v>2833</v>
      </c>
      <c r="J152" s="146">
        <v>2795</v>
      </c>
      <c r="K152" s="146">
        <v>2725</v>
      </c>
      <c r="L152" s="146">
        <v>3092.5</v>
      </c>
      <c r="M152" s="146">
        <v>2597.5</v>
      </c>
      <c r="N152" s="146">
        <v>2050</v>
      </c>
      <c r="O152" s="146">
        <v>2892.5</v>
      </c>
      <c r="P152" s="146">
        <v>2841</v>
      </c>
      <c r="Q152" s="146">
        <v>2794.64</v>
      </c>
    </row>
    <row r="153" spans="1:17" ht="28">
      <c r="A153" s="143">
        <v>151</v>
      </c>
      <c r="B153" s="144" t="s">
        <v>1371</v>
      </c>
      <c r="C153" s="146">
        <v>1350</v>
      </c>
      <c r="D153" s="146">
        <v>1162.5</v>
      </c>
      <c r="E153" s="146">
        <v>1325</v>
      </c>
      <c r="F153" s="146">
        <v>1063</v>
      </c>
      <c r="G153" s="146">
        <v>1405.5</v>
      </c>
      <c r="H153" s="146">
        <v>1148.5</v>
      </c>
      <c r="I153" s="146">
        <v>1218</v>
      </c>
      <c r="J153" s="146">
        <v>1204</v>
      </c>
      <c r="K153" s="146">
        <v>1185</v>
      </c>
      <c r="L153" s="146">
        <v>1375</v>
      </c>
      <c r="M153" s="146">
        <v>1045</v>
      </c>
      <c r="N153" s="146">
        <v>805</v>
      </c>
      <c r="O153" s="146">
        <v>1245</v>
      </c>
      <c r="P153" s="146">
        <v>1053.5</v>
      </c>
      <c r="Q153" s="146">
        <v>1184.6400000000001</v>
      </c>
    </row>
    <row r="154" spans="1:17" ht="28">
      <c r="A154" s="143">
        <v>152</v>
      </c>
      <c r="B154" s="144" t="s">
        <v>1372</v>
      </c>
      <c r="C154" s="146">
        <v>2200</v>
      </c>
      <c r="D154" s="146">
        <v>1660</v>
      </c>
      <c r="E154" s="146">
        <v>1850</v>
      </c>
      <c r="F154" s="146">
        <v>1651.5</v>
      </c>
      <c r="G154" s="146">
        <v>2044.5</v>
      </c>
      <c r="H154" s="146">
        <v>1684</v>
      </c>
      <c r="I154" s="146">
        <v>1773.5</v>
      </c>
      <c r="J154" s="146">
        <v>1752.5</v>
      </c>
      <c r="K154" s="146">
        <v>1740</v>
      </c>
      <c r="L154" s="146">
        <v>2025</v>
      </c>
      <c r="M154" s="146">
        <v>1737.5</v>
      </c>
      <c r="N154" s="146">
        <v>1185</v>
      </c>
      <c r="O154" s="146">
        <v>1811.5</v>
      </c>
      <c r="P154" s="146">
        <v>1783.5</v>
      </c>
      <c r="Q154" s="146">
        <v>1778.46</v>
      </c>
    </row>
    <row r="155" spans="1:17" ht="21">
      <c r="A155" s="143">
        <v>153</v>
      </c>
      <c r="B155" s="144" t="s">
        <v>1373</v>
      </c>
      <c r="C155" s="146">
        <v>240</v>
      </c>
      <c r="D155" s="146">
        <v>240</v>
      </c>
      <c r="E155" s="146">
        <v>216</v>
      </c>
      <c r="F155" s="146">
        <v>324</v>
      </c>
      <c r="G155" s="146">
        <v>195</v>
      </c>
      <c r="H155" s="146">
        <v>186</v>
      </c>
      <c r="I155" s="146">
        <v>191</v>
      </c>
      <c r="J155" s="146">
        <v>160.5</v>
      </c>
      <c r="K155" s="146">
        <v>144</v>
      </c>
      <c r="L155" s="146">
        <v>246</v>
      </c>
      <c r="M155" s="146">
        <v>192</v>
      </c>
      <c r="N155" s="146">
        <v>345</v>
      </c>
      <c r="O155" s="146">
        <v>238</v>
      </c>
      <c r="P155" s="146">
        <v>227.5</v>
      </c>
      <c r="Q155" s="146">
        <v>224.64</v>
      </c>
    </row>
    <row r="156" spans="1:17" ht="31.5">
      <c r="A156" s="220" t="s">
        <v>1754</v>
      </c>
      <c r="B156" s="221" t="s">
        <v>1755</v>
      </c>
      <c r="C156" s="221" t="s">
        <v>1756</v>
      </c>
      <c r="D156" s="222" t="s">
        <v>1757</v>
      </c>
      <c r="E156" s="146">
        <v>480</v>
      </c>
      <c r="F156" s="146">
        <v>406</v>
      </c>
      <c r="G156" s="146">
        <v>474</v>
      </c>
      <c r="H156" s="146">
        <v>354</v>
      </c>
      <c r="I156" s="146">
        <v>360</v>
      </c>
      <c r="J156" s="146">
        <v>295</v>
      </c>
      <c r="K156" s="146">
        <v>426</v>
      </c>
      <c r="L156" s="146">
        <v>600</v>
      </c>
      <c r="M156" s="146">
        <v>366</v>
      </c>
      <c r="N156" s="146">
        <v>368</v>
      </c>
      <c r="O156" s="146">
        <v>427.5</v>
      </c>
      <c r="P156" s="146">
        <v>345</v>
      </c>
      <c r="Q156" s="146">
        <v>418.68</v>
      </c>
    </row>
    <row r="157" spans="1:17" ht="21">
      <c r="A157" s="143">
        <v>155</v>
      </c>
      <c r="B157" s="144" t="s">
        <v>1375</v>
      </c>
      <c r="C157" s="146">
        <v>480</v>
      </c>
      <c r="D157" s="146">
        <v>468</v>
      </c>
      <c r="E157" s="146">
        <v>408</v>
      </c>
      <c r="F157" s="146">
        <v>370</v>
      </c>
      <c r="G157" s="146">
        <v>366</v>
      </c>
      <c r="H157" s="146">
        <v>486</v>
      </c>
      <c r="I157" s="146">
        <v>305</v>
      </c>
      <c r="J157" s="146">
        <v>162</v>
      </c>
      <c r="K157" s="146">
        <v>360</v>
      </c>
      <c r="L157" s="146">
        <v>396</v>
      </c>
      <c r="M157" s="146">
        <v>390</v>
      </c>
      <c r="N157" s="146">
        <v>450</v>
      </c>
      <c r="O157" s="146">
        <v>294</v>
      </c>
      <c r="P157" s="146">
        <v>225</v>
      </c>
      <c r="Q157" s="146">
        <v>368.57</v>
      </c>
    </row>
    <row r="158" spans="1:17" ht="28">
      <c r="A158" s="143">
        <v>156</v>
      </c>
      <c r="B158" s="144" t="s">
        <v>1376</v>
      </c>
      <c r="C158" s="146">
        <v>1450</v>
      </c>
      <c r="D158" s="146">
        <v>400</v>
      </c>
      <c r="E158" s="146">
        <v>440</v>
      </c>
      <c r="F158" s="146">
        <v>766</v>
      </c>
      <c r="G158" s="145"/>
      <c r="H158" s="146">
        <v>1045</v>
      </c>
      <c r="I158" s="146">
        <v>1790</v>
      </c>
      <c r="J158" s="146">
        <v>950</v>
      </c>
      <c r="K158" s="146">
        <v>455</v>
      </c>
      <c r="L158" s="146">
        <v>900</v>
      </c>
      <c r="M158" s="146">
        <v>490</v>
      </c>
      <c r="N158" s="146">
        <v>640</v>
      </c>
      <c r="O158" s="146">
        <v>462.5</v>
      </c>
      <c r="P158" s="146">
        <v>634.5</v>
      </c>
      <c r="Q158" s="146">
        <v>801.77</v>
      </c>
    </row>
    <row r="159" spans="1:17" ht="28">
      <c r="A159" s="143">
        <v>157</v>
      </c>
      <c r="B159" s="147" t="s">
        <v>1377</v>
      </c>
      <c r="C159" s="146">
        <v>192</v>
      </c>
      <c r="D159" s="146">
        <v>180</v>
      </c>
      <c r="E159" s="146">
        <v>168</v>
      </c>
      <c r="F159" s="146">
        <v>180</v>
      </c>
      <c r="G159" s="146">
        <v>180</v>
      </c>
      <c r="H159" s="146">
        <v>192</v>
      </c>
      <c r="I159" s="146">
        <v>180</v>
      </c>
      <c r="J159" s="146">
        <v>120</v>
      </c>
      <c r="K159" s="146">
        <v>180</v>
      </c>
      <c r="L159" s="146">
        <v>216</v>
      </c>
      <c r="M159" s="146">
        <v>180</v>
      </c>
      <c r="N159" s="146">
        <v>157.5</v>
      </c>
      <c r="O159" s="146">
        <v>174</v>
      </c>
      <c r="P159" s="146">
        <v>180</v>
      </c>
      <c r="Q159" s="146">
        <v>177.11</v>
      </c>
    </row>
    <row r="160" spans="1:17" ht="28">
      <c r="A160" s="143">
        <v>158</v>
      </c>
      <c r="B160" s="147" t="s">
        <v>1378</v>
      </c>
      <c r="C160" s="145"/>
      <c r="D160" s="146">
        <v>180</v>
      </c>
      <c r="E160" s="146">
        <v>168</v>
      </c>
      <c r="F160" s="146">
        <v>180</v>
      </c>
      <c r="G160" s="146">
        <v>180</v>
      </c>
      <c r="H160" s="145"/>
      <c r="I160" s="145"/>
      <c r="J160" s="146">
        <v>172.5</v>
      </c>
      <c r="K160" s="146">
        <v>180</v>
      </c>
      <c r="L160" s="146">
        <v>216</v>
      </c>
      <c r="M160" s="145"/>
      <c r="N160" s="146">
        <v>178</v>
      </c>
      <c r="O160" s="146">
        <v>174</v>
      </c>
      <c r="P160" s="146">
        <v>180</v>
      </c>
      <c r="Q160" s="146">
        <v>180.85</v>
      </c>
    </row>
    <row r="161" spans="1:17" ht="28">
      <c r="A161" s="143">
        <v>159</v>
      </c>
      <c r="B161" s="147" t="s">
        <v>1379</v>
      </c>
      <c r="C161" s="146">
        <v>216</v>
      </c>
      <c r="D161" s="146">
        <v>180</v>
      </c>
      <c r="E161" s="146">
        <v>168</v>
      </c>
      <c r="F161" s="146">
        <v>180</v>
      </c>
      <c r="G161" s="146">
        <v>180</v>
      </c>
      <c r="H161" s="146">
        <v>192</v>
      </c>
      <c r="I161" s="146">
        <v>190</v>
      </c>
      <c r="J161" s="146">
        <v>172.5</v>
      </c>
      <c r="K161" s="146">
        <v>180</v>
      </c>
      <c r="L161" s="146">
        <v>216</v>
      </c>
      <c r="M161" s="146">
        <v>180</v>
      </c>
      <c r="N161" s="146">
        <v>180</v>
      </c>
      <c r="O161" s="146">
        <v>174</v>
      </c>
      <c r="P161" s="146">
        <v>180</v>
      </c>
      <c r="Q161" s="146">
        <v>184.89</v>
      </c>
    </row>
    <row r="162" spans="1:17" ht="21">
      <c r="A162" s="143">
        <v>160</v>
      </c>
      <c r="B162" s="147" t="s">
        <v>1380</v>
      </c>
      <c r="C162" s="146">
        <v>60</v>
      </c>
      <c r="D162" s="146">
        <v>50</v>
      </c>
      <c r="E162" s="146">
        <v>55</v>
      </c>
      <c r="F162" s="146">
        <v>45</v>
      </c>
      <c r="G162" s="146">
        <v>47.5</v>
      </c>
      <c r="H162" s="146">
        <v>45.5</v>
      </c>
      <c r="I162" s="146">
        <v>50</v>
      </c>
      <c r="J162" s="146">
        <v>40</v>
      </c>
      <c r="K162" s="146">
        <v>42.5</v>
      </c>
      <c r="L162" s="146">
        <v>45</v>
      </c>
      <c r="M162" s="146">
        <v>51.5</v>
      </c>
      <c r="N162" s="146">
        <v>45</v>
      </c>
      <c r="O162" s="146">
        <v>45</v>
      </c>
      <c r="P162" s="146">
        <v>45</v>
      </c>
      <c r="Q162" s="146">
        <v>47.64</v>
      </c>
    </row>
    <row r="163" spans="1:17" ht="35">
      <c r="A163" s="143">
        <v>161</v>
      </c>
      <c r="B163" s="147" t="s">
        <v>1381</v>
      </c>
      <c r="C163" s="146">
        <v>2200</v>
      </c>
      <c r="D163" s="146">
        <v>1925</v>
      </c>
      <c r="E163" s="146">
        <v>1700</v>
      </c>
      <c r="F163" s="146">
        <v>1980</v>
      </c>
      <c r="G163" s="146">
        <v>1742.5</v>
      </c>
      <c r="H163" s="146">
        <v>1770</v>
      </c>
      <c r="I163" s="146">
        <v>1875</v>
      </c>
      <c r="J163" s="146">
        <v>1825</v>
      </c>
      <c r="K163" s="146">
        <v>1775</v>
      </c>
      <c r="L163" s="146">
        <v>2125</v>
      </c>
      <c r="M163" s="146">
        <v>1925</v>
      </c>
      <c r="N163" s="146">
        <v>1775</v>
      </c>
      <c r="O163" s="146">
        <v>1750</v>
      </c>
      <c r="P163" s="146">
        <v>1710</v>
      </c>
      <c r="Q163" s="146">
        <v>1862.68</v>
      </c>
    </row>
    <row r="164" spans="1:17" ht="21">
      <c r="A164" s="143">
        <v>162</v>
      </c>
      <c r="B164" s="144" t="s">
        <v>1382</v>
      </c>
      <c r="C164" s="146">
        <v>420</v>
      </c>
      <c r="D164" s="146">
        <v>384</v>
      </c>
      <c r="E164" s="146">
        <v>396</v>
      </c>
      <c r="F164" s="146">
        <v>492</v>
      </c>
      <c r="G164" s="146">
        <v>402</v>
      </c>
      <c r="H164" s="146">
        <v>300</v>
      </c>
      <c r="I164" s="146">
        <v>185</v>
      </c>
      <c r="J164" s="146">
        <v>204</v>
      </c>
      <c r="K164" s="146">
        <v>360</v>
      </c>
      <c r="L164" s="146">
        <v>294</v>
      </c>
      <c r="M164" s="146">
        <v>270</v>
      </c>
      <c r="N164" s="146">
        <v>322.5</v>
      </c>
      <c r="O164" s="146">
        <v>252</v>
      </c>
      <c r="P164" s="146">
        <v>285</v>
      </c>
      <c r="Q164" s="146">
        <v>326.18</v>
      </c>
    </row>
    <row r="165" spans="1:17">
      <c r="A165" s="143">
        <v>163</v>
      </c>
      <c r="B165" s="144" t="s">
        <v>1383</v>
      </c>
      <c r="C165" s="145"/>
      <c r="D165" s="145"/>
      <c r="E165" s="145"/>
      <c r="F165" s="145"/>
      <c r="G165" s="145"/>
      <c r="H165" s="145"/>
      <c r="I165" s="145"/>
      <c r="J165" s="145"/>
      <c r="K165" s="146">
        <v>1080</v>
      </c>
      <c r="L165" s="146">
        <v>1770</v>
      </c>
      <c r="M165" s="145"/>
      <c r="N165" s="146">
        <v>1025</v>
      </c>
      <c r="O165" s="145"/>
      <c r="P165" s="145"/>
      <c r="Q165" s="146">
        <v>1291.67</v>
      </c>
    </row>
    <row r="166" spans="1:17" ht="21">
      <c r="A166" s="143">
        <v>164</v>
      </c>
      <c r="B166" s="144" t="s">
        <v>1384</v>
      </c>
      <c r="C166" s="145"/>
      <c r="D166" s="145"/>
      <c r="E166" s="145"/>
      <c r="F166" s="145"/>
      <c r="G166" s="145"/>
      <c r="H166" s="145"/>
      <c r="I166" s="145"/>
      <c r="J166" s="145"/>
      <c r="K166" s="146">
        <v>1200</v>
      </c>
      <c r="L166" s="146">
        <v>2730</v>
      </c>
      <c r="M166" s="145"/>
      <c r="N166" s="146">
        <v>2050</v>
      </c>
      <c r="O166" s="145"/>
      <c r="P166" s="145"/>
      <c r="Q166" s="146">
        <v>1993.33</v>
      </c>
    </row>
    <row r="167" spans="1:17" ht="21">
      <c r="A167" s="143">
        <v>165</v>
      </c>
      <c r="B167" s="147" t="s">
        <v>1385</v>
      </c>
      <c r="C167" s="146">
        <v>35</v>
      </c>
      <c r="D167" s="146">
        <v>29</v>
      </c>
      <c r="E167" s="145"/>
      <c r="F167" s="145"/>
      <c r="G167" s="145"/>
      <c r="H167" s="145"/>
      <c r="I167" s="145"/>
      <c r="J167" s="145"/>
      <c r="K167" s="145"/>
      <c r="L167" s="146">
        <v>22</v>
      </c>
      <c r="M167" s="145"/>
      <c r="N167" s="145"/>
      <c r="O167" s="145"/>
      <c r="P167" s="146">
        <v>23.5</v>
      </c>
      <c r="Q167" s="146">
        <v>27.38</v>
      </c>
    </row>
    <row r="168" spans="1:17" ht="21">
      <c r="A168" s="143">
        <v>166</v>
      </c>
      <c r="B168" s="147" t="s">
        <v>1386</v>
      </c>
      <c r="C168" s="146">
        <v>30</v>
      </c>
      <c r="D168" s="145"/>
      <c r="E168" s="145"/>
      <c r="F168" s="145"/>
      <c r="G168" s="145"/>
      <c r="H168" s="145"/>
      <c r="I168" s="145"/>
      <c r="J168" s="145"/>
      <c r="K168" s="145"/>
      <c r="L168" s="146">
        <v>19</v>
      </c>
      <c r="M168" s="145"/>
      <c r="N168" s="145"/>
      <c r="O168" s="145"/>
      <c r="P168" s="146">
        <v>21</v>
      </c>
      <c r="Q168" s="146">
        <v>23.33</v>
      </c>
    </row>
    <row r="169" spans="1:17" ht="21">
      <c r="A169" s="143">
        <v>167</v>
      </c>
      <c r="B169" s="144" t="s">
        <v>1387</v>
      </c>
      <c r="C169" s="146">
        <v>80</v>
      </c>
      <c r="D169" s="146">
        <v>38</v>
      </c>
      <c r="E169" s="145"/>
      <c r="F169" s="145"/>
      <c r="G169" s="145"/>
      <c r="H169" s="145"/>
      <c r="I169" s="145"/>
      <c r="J169" s="145"/>
      <c r="K169" s="145"/>
      <c r="L169" s="146">
        <v>36</v>
      </c>
      <c r="M169" s="145"/>
      <c r="N169" s="145"/>
      <c r="O169" s="145"/>
      <c r="P169" s="146">
        <v>28.5</v>
      </c>
      <c r="Q169" s="146">
        <v>45.63</v>
      </c>
    </row>
    <row r="170" spans="1:17">
      <c r="A170" s="143">
        <v>168</v>
      </c>
      <c r="B170" s="144" t="s">
        <v>1388</v>
      </c>
      <c r="C170" s="146">
        <v>40</v>
      </c>
      <c r="D170" s="146">
        <v>20</v>
      </c>
      <c r="E170" s="146">
        <v>35</v>
      </c>
      <c r="F170" s="146">
        <v>29</v>
      </c>
      <c r="G170" s="146">
        <v>16</v>
      </c>
      <c r="H170" s="146">
        <v>12.5</v>
      </c>
      <c r="I170" s="146">
        <v>20</v>
      </c>
      <c r="J170" s="146">
        <v>14</v>
      </c>
      <c r="K170" s="146">
        <v>15</v>
      </c>
      <c r="L170" s="146">
        <v>37.5</v>
      </c>
      <c r="M170" s="146">
        <v>37.5</v>
      </c>
      <c r="N170" s="146">
        <v>40.5</v>
      </c>
      <c r="O170" s="146">
        <v>39.5</v>
      </c>
      <c r="P170" s="146">
        <v>26</v>
      </c>
      <c r="Q170" s="146">
        <v>27.32</v>
      </c>
    </row>
    <row r="171" spans="1:17">
      <c r="A171" s="143">
        <v>169</v>
      </c>
      <c r="B171" s="144" t="s">
        <v>1389</v>
      </c>
      <c r="C171" s="146">
        <v>30</v>
      </c>
      <c r="D171" s="146">
        <v>20</v>
      </c>
      <c r="E171" s="145"/>
      <c r="F171" s="146">
        <v>20</v>
      </c>
      <c r="G171" s="146">
        <v>11</v>
      </c>
      <c r="H171" s="146">
        <v>10</v>
      </c>
      <c r="I171" s="146">
        <v>17</v>
      </c>
      <c r="J171" s="146">
        <v>11.5</v>
      </c>
      <c r="K171" s="146">
        <v>12</v>
      </c>
      <c r="L171" s="146">
        <v>20</v>
      </c>
      <c r="M171" s="146">
        <v>30</v>
      </c>
      <c r="N171" s="146">
        <v>35</v>
      </c>
      <c r="O171" s="146">
        <v>22.5</v>
      </c>
      <c r="P171" s="146">
        <v>20</v>
      </c>
      <c r="Q171" s="146">
        <v>19.920000000000002</v>
      </c>
    </row>
    <row r="172" spans="1:17">
      <c r="A172" s="143">
        <v>170</v>
      </c>
      <c r="B172" s="144" t="s">
        <v>1390</v>
      </c>
      <c r="C172" s="146">
        <v>60</v>
      </c>
      <c r="D172" s="146">
        <v>29</v>
      </c>
      <c r="E172" s="146">
        <v>60</v>
      </c>
      <c r="F172" s="146">
        <v>37</v>
      </c>
      <c r="G172" s="145"/>
      <c r="H172" s="146">
        <v>24</v>
      </c>
      <c r="I172" s="145"/>
      <c r="J172" s="146">
        <v>15</v>
      </c>
      <c r="K172" s="146">
        <v>18</v>
      </c>
      <c r="L172" s="146">
        <v>40</v>
      </c>
      <c r="M172" s="146">
        <v>67.5</v>
      </c>
      <c r="N172" s="146">
        <v>54</v>
      </c>
      <c r="O172" s="146">
        <v>40</v>
      </c>
      <c r="P172" s="146">
        <v>33</v>
      </c>
      <c r="Q172" s="146">
        <v>39.79</v>
      </c>
    </row>
    <row r="173" spans="1:17">
      <c r="A173" s="143">
        <v>171</v>
      </c>
      <c r="B173" s="144" t="s">
        <v>1391</v>
      </c>
      <c r="C173" s="146">
        <v>90</v>
      </c>
      <c r="D173" s="146">
        <v>72.5</v>
      </c>
      <c r="E173" s="146">
        <v>87.5</v>
      </c>
      <c r="F173" s="146">
        <v>58</v>
      </c>
      <c r="G173" s="145"/>
      <c r="H173" s="146">
        <v>72</v>
      </c>
      <c r="I173" s="145"/>
      <c r="J173" s="146">
        <v>38</v>
      </c>
      <c r="K173" s="146">
        <v>85</v>
      </c>
      <c r="L173" s="146">
        <v>60</v>
      </c>
      <c r="M173" s="145"/>
      <c r="N173" s="146">
        <v>72</v>
      </c>
      <c r="O173" s="145"/>
      <c r="P173" s="146">
        <v>58</v>
      </c>
      <c r="Q173" s="146">
        <v>69.3</v>
      </c>
    </row>
    <row r="174" spans="1:17">
      <c r="A174" s="143">
        <v>172</v>
      </c>
      <c r="B174" s="144" t="s">
        <v>1392</v>
      </c>
      <c r="C174" s="146">
        <v>70</v>
      </c>
      <c r="D174" s="146">
        <v>52.5</v>
      </c>
      <c r="E174" s="146">
        <v>75</v>
      </c>
      <c r="F174" s="146">
        <v>47.5</v>
      </c>
      <c r="G174" s="146">
        <v>45.5</v>
      </c>
      <c r="H174" s="146">
        <v>49.5</v>
      </c>
      <c r="I174" s="146">
        <v>33</v>
      </c>
      <c r="J174" s="146">
        <v>40.5</v>
      </c>
      <c r="K174" s="146">
        <v>75</v>
      </c>
      <c r="L174" s="146">
        <v>50</v>
      </c>
      <c r="M174" s="145"/>
      <c r="N174" s="146">
        <v>58</v>
      </c>
      <c r="O174" s="145"/>
      <c r="P174" s="146">
        <v>55</v>
      </c>
      <c r="Q174" s="146">
        <v>54.29</v>
      </c>
    </row>
    <row r="175" spans="1:17">
      <c r="A175" s="143">
        <v>173</v>
      </c>
      <c r="B175" s="144" t="s">
        <v>1393</v>
      </c>
      <c r="C175" s="146">
        <v>150</v>
      </c>
      <c r="D175" s="146">
        <v>87.5</v>
      </c>
      <c r="E175" s="146">
        <v>149</v>
      </c>
      <c r="F175" s="146">
        <v>67</v>
      </c>
      <c r="G175" s="145"/>
      <c r="H175" s="146">
        <v>142</v>
      </c>
      <c r="I175" s="145"/>
      <c r="J175" s="146">
        <v>49</v>
      </c>
      <c r="K175" s="146">
        <v>93</v>
      </c>
      <c r="L175" s="146">
        <v>85</v>
      </c>
      <c r="M175" s="145"/>
      <c r="N175" s="146">
        <v>96.5</v>
      </c>
      <c r="O175" s="145"/>
      <c r="P175" s="146">
        <v>89</v>
      </c>
      <c r="Q175" s="146">
        <v>100.8</v>
      </c>
    </row>
    <row r="176" spans="1:17" ht="21">
      <c r="A176" s="143">
        <v>174</v>
      </c>
      <c r="B176" s="144" t="s">
        <v>1394</v>
      </c>
      <c r="C176" s="145"/>
      <c r="D176" s="146">
        <v>255.5</v>
      </c>
      <c r="E176" s="145"/>
      <c r="F176" s="145"/>
      <c r="G176" s="145"/>
      <c r="H176" s="145"/>
      <c r="I176" s="145"/>
      <c r="J176" s="145"/>
      <c r="K176" s="146">
        <v>197</v>
      </c>
      <c r="L176" s="145"/>
      <c r="M176" s="145"/>
      <c r="N176" s="145"/>
      <c r="O176" s="146">
        <v>132</v>
      </c>
      <c r="P176" s="146">
        <v>147.5</v>
      </c>
      <c r="Q176" s="146">
        <v>183</v>
      </c>
    </row>
  </sheetData>
  <mergeCells count="1">
    <mergeCell ref="A1:Q1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"/>
  <sheetViews>
    <sheetView workbookViewId="0">
      <selection sqref="A1:Q1"/>
    </sheetView>
  </sheetViews>
  <sheetFormatPr defaultRowHeight="14.5"/>
  <sheetData>
    <row r="1" spans="1:17">
      <c r="A1" s="448" t="s">
        <v>1761</v>
      </c>
      <c r="B1" s="448"/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448"/>
      <c r="Q1" s="448"/>
    </row>
    <row r="2" spans="1:17" ht="36">
      <c r="A2" s="157" t="s">
        <v>1402</v>
      </c>
      <c r="B2" s="157" t="s">
        <v>1403</v>
      </c>
      <c r="C2" s="159" t="s">
        <v>1404</v>
      </c>
      <c r="D2" s="158" t="s">
        <v>1405</v>
      </c>
      <c r="E2" s="159" t="s">
        <v>1406</v>
      </c>
      <c r="F2" s="159" t="s">
        <v>1407</v>
      </c>
      <c r="G2" s="158" t="s">
        <v>1408</v>
      </c>
      <c r="H2" s="159" t="s">
        <v>1409</v>
      </c>
      <c r="I2" s="159" t="s">
        <v>1410</v>
      </c>
      <c r="J2" s="158" t="s">
        <v>1411</v>
      </c>
      <c r="K2" s="159" t="s">
        <v>1412</v>
      </c>
      <c r="L2" s="158" t="s">
        <v>1413</v>
      </c>
      <c r="M2" s="159" t="s">
        <v>1414</v>
      </c>
      <c r="N2" s="159" t="s">
        <v>1415</v>
      </c>
      <c r="O2" s="158" t="s">
        <v>1416</v>
      </c>
      <c r="P2" s="159" t="s">
        <v>1417</v>
      </c>
      <c r="Q2" s="158" t="s">
        <v>1418</v>
      </c>
    </row>
    <row r="3" spans="1:17" ht="23">
      <c r="A3" s="153">
        <v>1</v>
      </c>
      <c r="B3" s="154" t="s">
        <v>1419</v>
      </c>
      <c r="C3" s="156">
        <v>1000</v>
      </c>
      <c r="D3" s="155">
        <v>1200</v>
      </c>
      <c r="E3" s="156">
        <v>1100</v>
      </c>
      <c r="F3" s="156">
        <v>1100</v>
      </c>
      <c r="G3" s="155">
        <v>1150</v>
      </c>
      <c r="H3" s="156">
        <v>900</v>
      </c>
      <c r="I3" s="156">
        <v>1100</v>
      </c>
      <c r="J3" s="155">
        <v>1100</v>
      </c>
      <c r="K3" s="156">
        <v>1100</v>
      </c>
      <c r="L3" s="155">
        <v>1000</v>
      </c>
      <c r="M3" s="156">
        <v>1100</v>
      </c>
      <c r="N3" s="156">
        <v>1100</v>
      </c>
      <c r="O3" s="155">
        <v>1100</v>
      </c>
      <c r="P3" s="156">
        <v>1100</v>
      </c>
      <c r="Q3" s="155">
        <v>1082.1400000000001</v>
      </c>
    </row>
    <row r="4" spans="1:17" ht="23">
      <c r="A4" s="153">
        <v>2</v>
      </c>
      <c r="B4" s="154" t="s">
        <v>1420</v>
      </c>
      <c r="C4" s="156">
        <v>850</v>
      </c>
      <c r="D4" s="155">
        <v>1100</v>
      </c>
      <c r="E4" s="156">
        <v>850</v>
      </c>
      <c r="F4" s="156">
        <v>900</v>
      </c>
      <c r="G4" s="155">
        <v>1000</v>
      </c>
      <c r="H4" s="156">
        <v>750</v>
      </c>
      <c r="I4" s="156">
        <v>1000</v>
      </c>
      <c r="J4" s="155">
        <v>950</v>
      </c>
      <c r="K4" s="156">
        <v>950</v>
      </c>
      <c r="L4" s="155">
        <v>950</v>
      </c>
      <c r="M4" s="156">
        <v>1100</v>
      </c>
      <c r="N4" s="156">
        <v>1000</v>
      </c>
      <c r="O4" s="155">
        <v>950</v>
      </c>
      <c r="P4" s="156">
        <v>1000</v>
      </c>
      <c r="Q4" s="155">
        <v>953.57</v>
      </c>
    </row>
    <row r="5" spans="1:17" ht="23">
      <c r="A5" s="153">
        <v>3</v>
      </c>
      <c r="B5" s="154" t="s">
        <v>1421</v>
      </c>
      <c r="C5" s="156">
        <v>1000</v>
      </c>
      <c r="D5" s="155">
        <v>1100</v>
      </c>
      <c r="E5" s="156">
        <v>1100</v>
      </c>
      <c r="F5" s="156">
        <v>1100</v>
      </c>
      <c r="G5" s="155">
        <v>1150</v>
      </c>
      <c r="H5" s="156">
        <v>900</v>
      </c>
      <c r="I5" s="156">
        <v>1000</v>
      </c>
      <c r="J5" s="155">
        <v>1000</v>
      </c>
      <c r="K5" s="156">
        <v>1000</v>
      </c>
      <c r="L5" s="155">
        <v>1000</v>
      </c>
      <c r="M5" s="156">
        <v>1100</v>
      </c>
      <c r="N5" s="156">
        <v>1100</v>
      </c>
      <c r="O5" s="155">
        <v>1100</v>
      </c>
      <c r="P5" s="156">
        <v>1200</v>
      </c>
      <c r="Q5" s="155">
        <v>1060.71</v>
      </c>
    </row>
    <row r="6" spans="1:17" ht="23">
      <c r="A6" s="153">
        <v>4</v>
      </c>
      <c r="B6" s="154" t="s">
        <v>1422</v>
      </c>
      <c r="C6" s="156">
        <v>900</v>
      </c>
      <c r="D6" s="155">
        <v>900</v>
      </c>
      <c r="E6" s="156">
        <v>850</v>
      </c>
      <c r="F6" s="156">
        <v>900</v>
      </c>
      <c r="G6" s="155">
        <v>1000</v>
      </c>
      <c r="H6" s="156">
        <v>800</v>
      </c>
      <c r="I6" s="156">
        <v>900</v>
      </c>
      <c r="J6" s="155">
        <v>850</v>
      </c>
      <c r="K6" s="156">
        <v>900</v>
      </c>
      <c r="L6" s="155">
        <v>950</v>
      </c>
      <c r="M6" s="156">
        <v>1100</v>
      </c>
      <c r="N6" s="156">
        <v>950</v>
      </c>
      <c r="O6" s="155">
        <v>1100</v>
      </c>
      <c r="P6" s="156">
        <v>1050</v>
      </c>
      <c r="Q6" s="155">
        <v>939.29</v>
      </c>
    </row>
    <row r="7" spans="1:17" ht="23">
      <c r="A7" s="153">
        <v>5</v>
      </c>
      <c r="B7" s="154" t="s">
        <v>1395</v>
      </c>
      <c r="C7" s="156">
        <v>1000</v>
      </c>
      <c r="D7" s="155">
        <v>1000</v>
      </c>
      <c r="E7" s="156">
        <v>950</v>
      </c>
      <c r="F7" s="156">
        <v>1100</v>
      </c>
      <c r="G7" s="155">
        <v>1150</v>
      </c>
      <c r="H7" s="156">
        <v>800</v>
      </c>
      <c r="I7" s="156">
        <v>900</v>
      </c>
      <c r="J7" s="155">
        <v>1100</v>
      </c>
      <c r="K7" s="156">
        <v>900</v>
      </c>
      <c r="L7" s="155">
        <v>900</v>
      </c>
      <c r="M7" s="156">
        <v>1000</v>
      </c>
      <c r="N7" s="156">
        <v>900</v>
      </c>
      <c r="O7" s="155">
        <v>1100</v>
      </c>
      <c r="P7" s="156">
        <v>1200</v>
      </c>
      <c r="Q7" s="155">
        <v>1000</v>
      </c>
    </row>
    <row r="8" spans="1:17" ht="23">
      <c r="A8" s="153">
        <v>6</v>
      </c>
      <c r="B8" s="154" t="s">
        <v>1396</v>
      </c>
      <c r="C8" s="156">
        <v>800</v>
      </c>
      <c r="D8" s="155">
        <v>800</v>
      </c>
      <c r="E8" s="156">
        <v>850</v>
      </c>
      <c r="F8" s="156">
        <v>900</v>
      </c>
      <c r="G8" s="155">
        <v>950</v>
      </c>
      <c r="H8" s="156">
        <v>650</v>
      </c>
      <c r="I8" s="156">
        <v>800</v>
      </c>
      <c r="J8" s="155">
        <v>900</v>
      </c>
      <c r="K8" s="156">
        <v>800</v>
      </c>
      <c r="L8" s="155">
        <v>850</v>
      </c>
      <c r="M8" s="156">
        <v>900</v>
      </c>
      <c r="N8" s="156">
        <v>800</v>
      </c>
      <c r="O8" s="155">
        <v>900</v>
      </c>
      <c r="P8" s="156">
        <v>1050</v>
      </c>
      <c r="Q8" s="155">
        <v>853.57</v>
      </c>
    </row>
    <row r="9" spans="1:17">
      <c r="A9" s="153">
        <v>7</v>
      </c>
      <c r="B9" s="154" t="s">
        <v>1397</v>
      </c>
      <c r="C9" s="156">
        <v>1000</v>
      </c>
      <c r="D9" s="155">
        <v>1000</v>
      </c>
      <c r="E9" s="156">
        <v>900</v>
      </c>
      <c r="F9" s="156">
        <v>1100</v>
      </c>
      <c r="G9" s="155">
        <v>1100</v>
      </c>
      <c r="H9" s="156">
        <v>800</v>
      </c>
      <c r="I9" s="156">
        <v>900</v>
      </c>
      <c r="J9" s="155">
        <v>1000</v>
      </c>
      <c r="K9" s="156">
        <v>900</v>
      </c>
      <c r="L9" s="155">
        <v>900</v>
      </c>
      <c r="M9" s="156">
        <v>1000</v>
      </c>
      <c r="N9" s="156">
        <v>900</v>
      </c>
      <c r="O9" s="155">
        <v>1100</v>
      </c>
      <c r="P9" s="156">
        <v>1100</v>
      </c>
      <c r="Q9" s="155">
        <v>978.57</v>
      </c>
    </row>
    <row r="10" spans="1:17" ht="34.5">
      <c r="A10" s="153">
        <v>8</v>
      </c>
      <c r="B10" s="147" t="s">
        <v>1398</v>
      </c>
      <c r="C10" s="156">
        <v>800</v>
      </c>
      <c r="D10" s="155">
        <v>800</v>
      </c>
      <c r="E10" s="156">
        <v>750</v>
      </c>
      <c r="F10" s="156">
        <v>900</v>
      </c>
      <c r="G10" s="155">
        <v>900</v>
      </c>
      <c r="H10" s="156">
        <v>700</v>
      </c>
      <c r="I10" s="156">
        <v>800</v>
      </c>
      <c r="J10" s="155">
        <v>850</v>
      </c>
      <c r="K10" s="156">
        <v>850</v>
      </c>
      <c r="L10" s="155">
        <v>850</v>
      </c>
      <c r="M10" s="156">
        <v>900</v>
      </c>
      <c r="N10" s="156">
        <v>800</v>
      </c>
      <c r="O10" s="155">
        <v>900</v>
      </c>
      <c r="P10" s="156">
        <v>1000</v>
      </c>
      <c r="Q10" s="155">
        <v>842.86</v>
      </c>
    </row>
    <row r="11" spans="1:17" ht="34.5">
      <c r="A11" s="153">
        <v>9</v>
      </c>
      <c r="B11" s="154" t="s">
        <v>1399</v>
      </c>
      <c r="C11" s="156">
        <v>700</v>
      </c>
      <c r="D11" s="155">
        <v>900</v>
      </c>
      <c r="E11" s="156">
        <v>650</v>
      </c>
      <c r="F11" s="156">
        <v>900</v>
      </c>
      <c r="G11" s="155">
        <v>900</v>
      </c>
      <c r="H11" s="156">
        <v>650</v>
      </c>
      <c r="I11" s="156">
        <v>800</v>
      </c>
      <c r="J11" s="155">
        <v>850</v>
      </c>
      <c r="K11" s="156">
        <v>800</v>
      </c>
      <c r="L11" s="155">
        <v>800</v>
      </c>
      <c r="M11" s="156">
        <v>900</v>
      </c>
      <c r="N11" s="156">
        <v>750</v>
      </c>
      <c r="O11" s="155">
        <v>900</v>
      </c>
      <c r="P11" s="156">
        <v>900</v>
      </c>
      <c r="Q11" s="155">
        <v>814.29</v>
      </c>
    </row>
    <row r="12" spans="1:17" ht="34.5">
      <c r="A12" s="153">
        <v>10</v>
      </c>
      <c r="B12" s="154" t="s">
        <v>1400</v>
      </c>
      <c r="C12" s="156">
        <v>600</v>
      </c>
      <c r="D12" s="155">
        <v>750</v>
      </c>
      <c r="E12" s="156">
        <v>550</v>
      </c>
      <c r="F12" s="156">
        <v>700</v>
      </c>
      <c r="G12" s="155">
        <v>850</v>
      </c>
      <c r="H12" s="156">
        <v>450</v>
      </c>
      <c r="I12" s="156">
        <v>750</v>
      </c>
      <c r="J12" s="155">
        <v>750</v>
      </c>
      <c r="K12" s="156">
        <v>700</v>
      </c>
      <c r="L12" s="155">
        <v>750</v>
      </c>
      <c r="M12" s="156">
        <v>850</v>
      </c>
      <c r="N12" s="156">
        <v>600</v>
      </c>
      <c r="O12" s="155">
        <v>800</v>
      </c>
      <c r="P12" s="156">
        <v>900</v>
      </c>
      <c r="Q12" s="155">
        <v>714.29</v>
      </c>
    </row>
  </sheetData>
  <mergeCells count="1">
    <mergeCell ref="A1:Q1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6"/>
  <sheetViews>
    <sheetView workbookViewId="0">
      <selection sqref="A1:Q1"/>
    </sheetView>
  </sheetViews>
  <sheetFormatPr defaultRowHeight="14.5"/>
  <cols>
    <col min="1" max="1" width="2.81640625" style="96" customWidth="1"/>
    <col min="2" max="2" width="23.26953125" style="96" customWidth="1"/>
    <col min="3" max="4" width="9.26953125" style="96" customWidth="1"/>
    <col min="5" max="5" width="9.08984375" style="96" customWidth="1"/>
    <col min="6" max="8" width="9.26953125" style="96" customWidth="1"/>
    <col min="9" max="9" width="9.08984375" style="96" customWidth="1"/>
    <col min="10" max="12" width="9.26953125" style="96" customWidth="1"/>
    <col min="13" max="13" width="9.08984375" style="96" customWidth="1"/>
    <col min="14" max="16" width="9.26953125" style="96" customWidth="1"/>
    <col min="17" max="17" width="9.08984375" style="96" customWidth="1"/>
    <col min="18" max="16384" width="8.7265625" style="96"/>
  </cols>
  <sheetData>
    <row r="1" spans="1:17">
      <c r="A1" s="616" t="s">
        <v>1762</v>
      </c>
      <c r="B1" s="616"/>
      <c r="C1" s="616"/>
      <c r="D1" s="616"/>
      <c r="E1" s="616"/>
      <c r="F1" s="616"/>
      <c r="G1" s="616"/>
      <c r="H1" s="616"/>
      <c r="I1" s="616"/>
      <c r="J1" s="616"/>
      <c r="K1" s="616"/>
      <c r="L1" s="616"/>
      <c r="M1" s="616"/>
      <c r="N1" s="616"/>
      <c r="O1" s="616"/>
      <c r="P1" s="616"/>
      <c r="Q1" s="616"/>
    </row>
    <row r="2" spans="1:17" ht="21" customHeight="1">
      <c r="A2" s="140" t="s">
        <v>1205</v>
      </c>
      <c r="B2" s="141" t="s">
        <v>1206</v>
      </c>
      <c r="C2" s="142" t="s">
        <v>1207</v>
      </c>
      <c r="D2" s="141" t="s">
        <v>1208</v>
      </c>
      <c r="E2" s="141" t="s">
        <v>1209</v>
      </c>
      <c r="F2" s="141" t="s">
        <v>1210</v>
      </c>
      <c r="G2" s="142" t="s">
        <v>1211</v>
      </c>
      <c r="H2" s="141" t="s">
        <v>1212</v>
      </c>
      <c r="I2" s="142" t="s">
        <v>1213</v>
      </c>
      <c r="J2" s="142" t="s">
        <v>1214</v>
      </c>
      <c r="K2" s="142" t="s">
        <v>1215</v>
      </c>
      <c r="L2" s="142" t="s">
        <v>1216</v>
      </c>
      <c r="M2" s="142" t="s">
        <v>1217</v>
      </c>
      <c r="N2" s="142" t="s">
        <v>1218</v>
      </c>
      <c r="O2" s="142" t="s">
        <v>1219</v>
      </c>
      <c r="P2" s="142" t="s">
        <v>1220</v>
      </c>
      <c r="Q2" s="141" t="s">
        <v>1221</v>
      </c>
    </row>
    <row r="3" spans="1:17" ht="14.25" customHeight="1">
      <c r="A3" s="143">
        <v>1</v>
      </c>
      <c r="B3" s="144" t="s">
        <v>1222</v>
      </c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</row>
    <row r="4" spans="1:17" ht="31" customHeight="1">
      <c r="A4" s="143">
        <v>2</v>
      </c>
      <c r="B4" s="144" t="s">
        <v>1223</v>
      </c>
      <c r="C4" s="146">
        <v>11550</v>
      </c>
      <c r="D4" s="147"/>
      <c r="E4" s="148">
        <v>8500</v>
      </c>
      <c r="F4" s="148">
        <v>11750</v>
      </c>
      <c r="G4" s="147"/>
      <c r="H4" s="148">
        <v>9000</v>
      </c>
      <c r="I4" s="146">
        <v>9500</v>
      </c>
      <c r="J4" s="146">
        <v>9150</v>
      </c>
      <c r="K4" s="146">
        <v>12000</v>
      </c>
      <c r="L4" s="146">
        <v>12000</v>
      </c>
      <c r="M4" s="146">
        <v>9250</v>
      </c>
      <c r="N4" s="147"/>
      <c r="O4" s="147"/>
      <c r="P4" s="147"/>
      <c r="Q4" s="148">
        <v>10300</v>
      </c>
    </row>
    <row r="5" spans="1:17" ht="31" customHeight="1">
      <c r="A5" s="143">
        <v>3</v>
      </c>
      <c r="B5" s="144" t="s">
        <v>1224</v>
      </c>
      <c r="C5" s="146">
        <v>7250</v>
      </c>
      <c r="D5" s="148">
        <v>10000</v>
      </c>
      <c r="E5" s="148">
        <v>8000</v>
      </c>
      <c r="F5" s="148">
        <v>10500</v>
      </c>
      <c r="G5" s="147"/>
      <c r="H5" s="147"/>
      <c r="I5" s="147"/>
      <c r="J5" s="146">
        <v>8000</v>
      </c>
      <c r="K5" s="146">
        <v>10000</v>
      </c>
      <c r="L5" s="147"/>
      <c r="M5" s="146">
        <v>8500</v>
      </c>
      <c r="N5" s="147"/>
      <c r="O5" s="147"/>
      <c r="P5" s="147"/>
      <c r="Q5" s="148">
        <v>8892.86</v>
      </c>
    </row>
    <row r="6" spans="1:17" ht="31" customHeight="1">
      <c r="A6" s="143">
        <v>4</v>
      </c>
      <c r="B6" s="144" t="s">
        <v>1225</v>
      </c>
      <c r="C6" s="146">
        <v>24250</v>
      </c>
      <c r="D6" s="148">
        <v>37500</v>
      </c>
      <c r="E6" s="148">
        <v>53500</v>
      </c>
      <c r="F6" s="148">
        <v>47250</v>
      </c>
      <c r="G6" s="147"/>
      <c r="H6" s="147"/>
      <c r="I6" s="147"/>
      <c r="J6" s="146">
        <v>65000</v>
      </c>
      <c r="K6" s="147"/>
      <c r="L6" s="146">
        <v>38500</v>
      </c>
      <c r="M6" s="146">
        <v>37500</v>
      </c>
      <c r="N6" s="146">
        <v>40000</v>
      </c>
      <c r="O6" s="146">
        <v>77500</v>
      </c>
      <c r="P6" s="147"/>
      <c r="Q6" s="148">
        <v>46777.78</v>
      </c>
    </row>
    <row r="7" spans="1:17" ht="31" customHeight="1">
      <c r="A7" s="143">
        <v>5</v>
      </c>
      <c r="B7" s="144" t="s">
        <v>1226</v>
      </c>
      <c r="C7" s="146">
        <v>75250</v>
      </c>
      <c r="D7" s="148">
        <v>72000</v>
      </c>
      <c r="E7" s="148">
        <v>66250</v>
      </c>
      <c r="F7" s="148">
        <v>64250</v>
      </c>
      <c r="G7" s="147"/>
      <c r="H7" s="147"/>
      <c r="I7" s="147"/>
      <c r="J7" s="147"/>
      <c r="K7" s="147"/>
      <c r="L7" s="146">
        <v>75500</v>
      </c>
      <c r="M7" s="147"/>
      <c r="N7" s="147"/>
      <c r="O7" s="147"/>
      <c r="P7" s="147"/>
      <c r="Q7" s="148">
        <v>70650</v>
      </c>
    </row>
    <row r="8" spans="1:17" ht="31" customHeight="1">
      <c r="A8" s="143">
        <v>6</v>
      </c>
      <c r="B8" s="144" t="s">
        <v>1227</v>
      </c>
      <c r="C8" s="146">
        <v>23000</v>
      </c>
      <c r="D8" s="148">
        <v>30500</v>
      </c>
      <c r="E8" s="148">
        <v>40000</v>
      </c>
      <c r="F8" s="148">
        <v>33350</v>
      </c>
      <c r="G8" s="146">
        <v>40000</v>
      </c>
      <c r="H8" s="147"/>
      <c r="I8" s="147"/>
      <c r="J8" s="147"/>
      <c r="K8" s="147"/>
      <c r="L8" s="146">
        <v>30500</v>
      </c>
      <c r="M8" s="147"/>
      <c r="N8" s="146">
        <v>36000</v>
      </c>
      <c r="O8" s="146">
        <v>39000</v>
      </c>
      <c r="P8" s="146">
        <v>35500</v>
      </c>
      <c r="Q8" s="148">
        <v>34205.56</v>
      </c>
    </row>
    <row r="9" spans="1:17" ht="31" customHeight="1">
      <c r="A9" s="143">
        <v>7</v>
      </c>
      <c r="B9" s="144" t="s">
        <v>1228</v>
      </c>
      <c r="C9" s="146">
        <v>30250</v>
      </c>
      <c r="D9" s="148">
        <v>32500</v>
      </c>
      <c r="E9" s="148">
        <v>40750</v>
      </c>
      <c r="F9" s="148">
        <v>33500</v>
      </c>
      <c r="G9" s="147"/>
      <c r="H9" s="148">
        <v>31000</v>
      </c>
      <c r="I9" s="147"/>
      <c r="J9" s="146">
        <v>38500</v>
      </c>
      <c r="K9" s="146">
        <v>35000</v>
      </c>
      <c r="L9" s="146">
        <v>35500</v>
      </c>
      <c r="M9" s="146">
        <v>37500</v>
      </c>
      <c r="N9" s="146">
        <v>40800</v>
      </c>
      <c r="O9" s="146">
        <v>39000</v>
      </c>
      <c r="P9" s="146">
        <v>44000</v>
      </c>
      <c r="Q9" s="148">
        <v>36525</v>
      </c>
    </row>
    <row r="10" spans="1:17" ht="22.75" customHeight="1">
      <c r="A10" s="143">
        <v>8</v>
      </c>
      <c r="B10" s="144" t="s">
        <v>1229</v>
      </c>
      <c r="C10" s="145"/>
      <c r="D10" s="145"/>
      <c r="E10" s="145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</row>
    <row r="11" spans="1:17" ht="14.25" customHeight="1">
      <c r="A11" s="143">
        <v>9</v>
      </c>
      <c r="B11" s="144" t="s">
        <v>1230</v>
      </c>
      <c r="C11" s="145"/>
      <c r="D11" s="145"/>
      <c r="E11" s="145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</row>
    <row r="12" spans="1:17" ht="22.75" customHeight="1">
      <c r="A12" s="143">
        <v>10</v>
      </c>
      <c r="B12" s="144" t="s">
        <v>1231</v>
      </c>
      <c r="C12" s="146">
        <v>15250</v>
      </c>
      <c r="D12" s="148">
        <v>19250</v>
      </c>
      <c r="E12" s="148">
        <v>19750</v>
      </c>
      <c r="F12" s="148">
        <v>22500</v>
      </c>
      <c r="G12" s="145"/>
      <c r="H12" s="145"/>
      <c r="I12" s="146">
        <v>21625</v>
      </c>
      <c r="J12" s="145"/>
      <c r="K12" s="145"/>
      <c r="L12" s="146">
        <v>22500</v>
      </c>
      <c r="M12" s="146">
        <v>11500</v>
      </c>
      <c r="N12" s="146">
        <v>12000</v>
      </c>
      <c r="O12" s="146">
        <v>10500</v>
      </c>
      <c r="P12" s="145"/>
      <c r="Q12" s="148">
        <v>17208.330000000002</v>
      </c>
    </row>
    <row r="13" spans="1:17" ht="22.75" customHeight="1">
      <c r="A13" s="143">
        <v>11</v>
      </c>
      <c r="B13" s="144" t="s">
        <v>1232</v>
      </c>
      <c r="C13" s="145"/>
      <c r="D13" s="148">
        <v>2606</v>
      </c>
      <c r="E13" s="145"/>
      <c r="F13" s="148">
        <v>4221</v>
      </c>
      <c r="G13" s="145"/>
      <c r="H13" s="145"/>
      <c r="I13" s="145"/>
      <c r="J13" s="145"/>
      <c r="K13" s="145"/>
      <c r="L13" s="146">
        <v>3989</v>
      </c>
      <c r="M13" s="146">
        <v>4216.5</v>
      </c>
      <c r="N13" s="145"/>
      <c r="O13" s="145"/>
      <c r="P13" s="145"/>
      <c r="Q13" s="148">
        <v>3758.13</v>
      </c>
    </row>
    <row r="14" spans="1:17" ht="22.75" customHeight="1">
      <c r="A14" s="143">
        <v>12</v>
      </c>
      <c r="B14" s="144" t="s">
        <v>1233</v>
      </c>
      <c r="C14" s="146">
        <v>2950</v>
      </c>
      <c r="D14" s="148">
        <v>2606</v>
      </c>
      <c r="E14" s="145"/>
      <c r="F14" s="148">
        <v>4221</v>
      </c>
      <c r="G14" s="145"/>
      <c r="H14" s="145"/>
      <c r="I14" s="145"/>
      <c r="J14" s="145"/>
      <c r="K14" s="145"/>
      <c r="L14" s="146">
        <v>3989</v>
      </c>
      <c r="M14" s="146">
        <v>4631.5</v>
      </c>
      <c r="N14" s="145"/>
      <c r="O14" s="145"/>
      <c r="P14" s="145"/>
      <c r="Q14" s="148">
        <v>3679.5</v>
      </c>
    </row>
    <row r="15" spans="1:17" ht="22.75" customHeight="1">
      <c r="A15" s="143">
        <v>13</v>
      </c>
      <c r="B15" s="144" t="s">
        <v>1234</v>
      </c>
      <c r="C15" s="145"/>
      <c r="D15" s="148">
        <v>2606</v>
      </c>
      <c r="E15" s="145"/>
      <c r="F15" s="148">
        <v>4221</v>
      </c>
      <c r="G15" s="145"/>
      <c r="H15" s="145"/>
      <c r="I15" s="145"/>
      <c r="J15" s="145"/>
      <c r="K15" s="145"/>
      <c r="L15" s="146">
        <v>4220</v>
      </c>
      <c r="M15" s="146">
        <v>5050</v>
      </c>
      <c r="N15" s="145"/>
      <c r="O15" s="145"/>
      <c r="P15" s="145"/>
      <c r="Q15" s="148">
        <v>4024.25</v>
      </c>
    </row>
    <row r="16" spans="1:17" ht="22.75" customHeight="1">
      <c r="A16" s="143">
        <v>14</v>
      </c>
      <c r="B16" s="144" t="s">
        <v>1235</v>
      </c>
      <c r="C16" s="146">
        <v>1400</v>
      </c>
      <c r="D16" s="148">
        <v>1641.5</v>
      </c>
      <c r="E16" s="148">
        <v>1700</v>
      </c>
      <c r="F16" s="148">
        <v>1875</v>
      </c>
      <c r="G16" s="146">
        <v>1010</v>
      </c>
      <c r="H16" s="148">
        <v>1165</v>
      </c>
      <c r="I16" s="146">
        <v>1300</v>
      </c>
      <c r="J16" s="146">
        <v>1959.5</v>
      </c>
      <c r="K16" s="146">
        <v>1590</v>
      </c>
      <c r="L16" s="146">
        <v>1977.5</v>
      </c>
      <c r="M16" s="146">
        <v>1323.5</v>
      </c>
      <c r="N16" s="146">
        <v>2400</v>
      </c>
      <c r="O16" s="146">
        <v>1720</v>
      </c>
      <c r="P16" s="146">
        <v>2625</v>
      </c>
      <c r="Q16" s="148">
        <v>1691.93</v>
      </c>
    </row>
    <row r="17" spans="1:17" ht="22.75" customHeight="1">
      <c r="A17" s="143">
        <v>15</v>
      </c>
      <c r="B17" s="144" t="s">
        <v>1236</v>
      </c>
      <c r="C17" s="146">
        <v>2100</v>
      </c>
      <c r="D17" s="148">
        <v>2348</v>
      </c>
      <c r="E17" s="148">
        <v>2000</v>
      </c>
      <c r="F17" s="148">
        <v>2230</v>
      </c>
      <c r="G17" s="146">
        <v>1797.5</v>
      </c>
      <c r="H17" s="148">
        <v>1413</v>
      </c>
      <c r="I17" s="146">
        <v>1625</v>
      </c>
      <c r="J17" s="146">
        <v>2101.5</v>
      </c>
      <c r="K17" s="146">
        <v>1942</v>
      </c>
      <c r="L17" s="146">
        <v>2524.5</v>
      </c>
      <c r="M17" s="146">
        <v>2312.5</v>
      </c>
      <c r="N17" s="146">
        <v>3000</v>
      </c>
      <c r="O17" s="146">
        <v>2675</v>
      </c>
      <c r="P17" s="146">
        <v>3425</v>
      </c>
      <c r="Q17" s="148">
        <v>2249.5700000000002</v>
      </c>
    </row>
    <row r="18" spans="1:17" ht="22.75" customHeight="1">
      <c r="A18" s="143">
        <v>16</v>
      </c>
      <c r="B18" s="144" t="s">
        <v>1237</v>
      </c>
      <c r="C18" s="146">
        <v>1100</v>
      </c>
      <c r="D18" s="148">
        <v>1306</v>
      </c>
      <c r="E18" s="148">
        <v>1500</v>
      </c>
      <c r="F18" s="148">
        <v>1250</v>
      </c>
      <c r="G18" s="146">
        <v>952</v>
      </c>
      <c r="H18" s="148">
        <v>1130</v>
      </c>
      <c r="I18" s="146">
        <v>1325</v>
      </c>
      <c r="J18" s="146">
        <v>1589</v>
      </c>
      <c r="K18" s="146">
        <v>1480</v>
      </c>
      <c r="L18" s="146">
        <v>1700</v>
      </c>
      <c r="M18" s="146">
        <v>1707</v>
      </c>
      <c r="N18" s="146">
        <v>1600</v>
      </c>
      <c r="O18" s="146">
        <v>2192.5</v>
      </c>
      <c r="P18" s="146">
        <v>1329</v>
      </c>
      <c r="Q18" s="148">
        <v>1440.04</v>
      </c>
    </row>
    <row r="19" spans="1:17" ht="22.75" customHeight="1">
      <c r="A19" s="143">
        <v>17</v>
      </c>
      <c r="B19" s="144" t="s">
        <v>1238</v>
      </c>
      <c r="C19" s="145"/>
      <c r="D19" s="145"/>
      <c r="E19" s="145"/>
      <c r="F19" s="145"/>
      <c r="G19" s="145"/>
      <c r="H19" s="145"/>
      <c r="I19" s="145"/>
      <c r="J19" s="145"/>
      <c r="K19" s="145"/>
      <c r="L19" s="145"/>
      <c r="M19" s="145"/>
      <c r="N19" s="145"/>
      <c r="O19" s="145"/>
      <c r="P19" s="145"/>
      <c r="Q19" s="145"/>
    </row>
    <row r="20" spans="1:17" ht="22.75" customHeight="1">
      <c r="A20" s="143">
        <v>18</v>
      </c>
      <c r="B20" s="144" t="s">
        <v>1239</v>
      </c>
      <c r="C20" s="146">
        <v>1700</v>
      </c>
      <c r="D20" s="148">
        <v>1677</v>
      </c>
      <c r="E20" s="148">
        <v>1750</v>
      </c>
      <c r="F20" s="148">
        <v>1581</v>
      </c>
      <c r="G20" s="146">
        <v>1219</v>
      </c>
      <c r="H20" s="148">
        <v>1236</v>
      </c>
      <c r="I20" s="146">
        <v>1400</v>
      </c>
      <c r="J20" s="146">
        <v>1818.5</v>
      </c>
      <c r="K20" s="146">
        <v>1589</v>
      </c>
      <c r="L20" s="146">
        <v>1924.5</v>
      </c>
      <c r="M20" s="146">
        <v>2312.5</v>
      </c>
      <c r="N20" s="146">
        <v>2050</v>
      </c>
      <c r="O20" s="146">
        <v>2275</v>
      </c>
      <c r="P20" s="146">
        <v>1728.5</v>
      </c>
      <c r="Q20" s="148">
        <v>1732.93</v>
      </c>
    </row>
    <row r="21" spans="1:17" ht="22.75" customHeight="1">
      <c r="A21" s="143">
        <v>19</v>
      </c>
      <c r="B21" s="144" t="s">
        <v>1240</v>
      </c>
      <c r="C21" s="146">
        <v>1700</v>
      </c>
      <c r="D21" s="148">
        <v>1677</v>
      </c>
      <c r="E21" s="148">
        <v>1800</v>
      </c>
      <c r="F21" s="148">
        <v>1581</v>
      </c>
      <c r="G21" s="146">
        <v>1251.5</v>
      </c>
      <c r="H21" s="148">
        <v>1236</v>
      </c>
      <c r="I21" s="146">
        <v>1350</v>
      </c>
      <c r="J21" s="146">
        <v>1748</v>
      </c>
      <c r="K21" s="146">
        <v>1589</v>
      </c>
      <c r="L21" s="146">
        <v>1889.5</v>
      </c>
      <c r="M21" s="146">
        <v>2330</v>
      </c>
      <c r="N21" s="146">
        <v>2050</v>
      </c>
      <c r="O21" s="146">
        <v>2275</v>
      </c>
      <c r="P21" s="146">
        <v>1728.5</v>
      </c>
      <c r="Q21" s="148">
        <v>1728.96</v>
      </c>
    </row>
    <row r="22" spans="1:17" ht="22.75" customHeight="1">
      <c r="A22" s="143">
        <v>20</v>
      </c>
      <c r="B22" s="144" t="s">
        <v>1241</v>
      </c>
      <c r="C22" s="146">
        <v>1500</v>
      </c>
      <c r="D22" s="148">
        <v>1483</v>
      </c>
      <c r="E22" s="148">
        <v>1800</v>
      </c>
      <c r="F22" s="148">
        <v>1665</v>
      </c>
      <c r="G22" s="146">
        <v>1219</v>
      </c>
      <c r="H22" s="148">
        <v>1236</v>
      </c>
      <c r="I22" s="146">
        <v>1300</v>
      </c>
      <c r="J22" s="146">
        <v>1748</v>
      </c>
      <c r="K22" s="146">
        <v>1695</v>
      </c>
      <c r="L22" s="146">
        <v>1818.5</v>
      </c>
      <c r="M22" s="146">
        <v>2312.5</v>
      </c>
      <c r="N22" s="146">
        <v>1975</v>
      </c>
      <c r="O22" s="146">
        <v>2275</v>
      </c>
      <c r="P22" s="146">
        <v>1682</v>
      </c>
      <c r="Q22" s="148">
        <v>1693.5</v>
      </c>
    </row>
    <row r="23" spans="1:17" ht="14.25" customHeight="1">
      <c r="A23" s="143">
        <v>21</v>
      </c>
      <c r="B23" s="144" t="s">
        <v>1242</v>
      </c>
      <c r="C23" s="145"/>
      <c r="D23" s="148">
        <v>12500</v>
      </c>
      <c r="E23" s="145"/>
      <c r="F23" s="148">
        <v>16100</v>
      </c>
      <c r="G23" s="146">
        <v>18500</v>
      </c>
      <c r="H23" s="148">
        <v>20000</v>
      </c>
      <c r="I23" s="145"/>
      <c r="J23" s="146">
        <v>20250</v>
      </c>
      <c r="K23" s="146">
        <v>25000</v>
      </c>
      <c r="L23" s="146">
        <v>16000</v>
      </c>
      <c r="M23" s="146">
        <v>15000</v>
      </c>
      <c r="N23" s="145"/>
      <c r="O23" s="145"/>
      <c r="P23" s="146">
        <v>15050</v>
      </c>
      <c r="Q23" s="148">
        <v>17600</v>
      </c>
    </row>
    <row r="24" spans="1:17" ht="14.25" customHeight="1">
      <c r="A24" s="143">
        <v>22</v>
      </c>
      <c r="B24" s="144" t="s">
        <v>1243</v>
      </c>
      <c r="C24" s="145"/>
      <c r="D24" s="148">
        <v>25500</v>
      </c>
      <c r="E24" s="148">
        <v>16000</v>
      </c>
      <c r="F24" s="148">
        <v>19750</v>
      </c>
      <c r="G24" s="146">
        <v>20000</v>
      </c>
      <c r="H24" s="148">
        <v>10000</v>
      </c>
      <c r="I24" s="146">
        <v>13100</v>
      </c>
      <c r="J24" s="146">
        <v>23000</v>
      </c>
      <c r="K24" s="146">
        <v>20000</v>
      </c>
      <c r="L24" s="146">
        <v>13750</v>
      </c>
      <c r="M24" s="146">
        <v>12000</v>
      </c>
      <c r="N24" s="145"/>
      <c r="O24" s="145"/>
      <c r="P24" s="146">
        <v>19500</v>
      </c>
      <c r="Q24" s="148">
        <v>17509.09</v>
      </c>
    </row>
    <row r="25" spans="1:17" ht="22.75" customHeight="1">
      <c r="A25" s="143">
        <v>23</v>
      </c>
      <c r="B25" s="144" t="s">
        <v>1244</v>
      </c>
      <c r="C25" s="146">
        <v>14500</v>
      </c>
      <c r="D25" s="146">
        <v>12750</v>
      </c>
      <c r="E25" s="146">
        <v>14250</v>
      </c>
      <c r="F25" s="146">
        <v>14250</v>
      </c>
      <c r="G25" s="145"/>
      <c r="H25" s="146">
        <v>12250</v>
      </c>
      <c r="I25" s="146">
        <v>13000</v>
      </c>
      <c r="J25" s="146">
        <v>13000</v>
      </c>
      <c r="K25" s="146">
        <v>9490</v>
      </c>
      <c r="L25" s="146">
        <v>14750</v>
      </c>
      <c r="M25" s="146">
        <v>12000</v>
      </c>
      <c r="N25" s="145"/>
      <c r="O25" s="146">
        <v>12000</v>
      </c>
      <c r="P25" s="146">
        <v>13650</v>
      </c>
      <c r="Q25" s="146">
        <v>12990.83</v>
      </c>
    </row>
    <row r="26" spans="1:17" ht="39.25" customHeight="1">
      <c r="A26" s="149">
        <v>24</v>
      </c>
      <c r="B26" s="144" t="s">
        <v>1245</v>
      </c>
      <c r="C26" s="150">
        <v>210000</v>
      </c>
      <c r="D26" s="150">
        <v>142048.5</v>
      </c>
      <c r="E26" s="150">
        <v>186250</v>
      </c>
      <c r="F26" s="150">
        <v>179750</v>
      </c>
      <c r="G26" s="150">
        <v>174900</v>
      </c>
      <c r="H26" s="150">
        <v>135076</v>
      </c>
      <c r="I26" s="150">
        <v>160000</v>
      </c>
      <c r="J26" s="150">
        <v>186286.5</v>
      </c>
      <c r="K26" s="150">
        <v>127123</v>
      </c>
      <c r="L26" s="150">
        <v>206587</v>
      </c>
      <c r="M26" s="150">
        <v>151059.5</v>
      </c>
      <c r="N26" s="150">
        <v>174250</v>
      </c>
      <c r="O26" s="150">
        <v>238374</v>
      </c>
      <c r="P26" s="150">
        <v>224189</v>
      </c>
      <c r="Q26" s="150">
        <v>178278.11</v>
      </c>
    </row>
    <row r="27" spans="1:17" ht="31" customHeight="1">
      <c r="A27" s="143">
        <v>25</v>
      </c>
      <c r="B27" s="144" t="s">
        <v>1246</v>
      </c>
      <c r="C27" s="146">
        <v>90500</v>
      </c>
      <c r="D27" s="146">
        <v>79391.5</v>
      </c>
      <c r="E27" s="146">
        <v>71750</v>
      </c>
      <c r="F27" s="146">
        <v>81940</v>
      </c>
      <c r="G27" s="146">
        <v>88262.5</v>
      </c>
      <c r="H27" s="146">
        <v>60033.5</v>
      </c>
      <c r="I27" s="146">
        <v>70500</v>
      </c>
      <c r="J27" s="146">
        <v>57386.5</v>
      </c>
      <c r="K27" s="146">
        <v>47674</v>
      </c>
      <c r="L27" s="146">
        <v>107708.5</v>
      </c>
      <c r="M27" s="146">
        <v>54748.5</v>
      </c>
      <c r="N27" s="146">
        <v>68300</v>
      </c>
      <c r="O27" s="146">
        <v>75041.5</v>
      </c>
      <c r="P27" s="146">
        <v>96000</v>
      </c>
      <c r="Q27" s="146">
        <v>74945.460000000006</v>
      </c>
    </row>
    <row r="28" spans="1:17" ht="31" customHeight="1">
      <c r="A28" s="143">
        <v>26</v>
      </c>
      <c r="B28" s="144" t="s">
        <v>1247</v>
      </c>
      <c r="C28" s="146">
        <v>130500</v>
      </c>
      <c r="D28" s="146">
        <v>99239.5</v>
      </c>
      <c r="E28" s="146">
        <v>92500</v>
      </c>
      <c r="F28" s="146">
        <v>124865</v>
      </c>
      <c r="G28" s="146">
        <v>109450</v>
      </c>
      <c r="H28" s="146">
        <v>58268</v>
      </c>
      <c r="I28" s="146">
        <v>76500</v>
      </c>
      <c r="J28" s="146">
        <v>65333</v>
      </c>
      <c r="K28" s="146">
        <v>59500</v>
      </c>
      <c r="L28" s="146">
        <v>113005</v>
      </c>
      <c r="M28" s="146">
        <v>53180</v>
      </c>
      <c r="N28" s="146">
        <v>71400</v>
      </c>
      <c r="O28" s="146">
        <v>110359.5</v>
      </c>
      <c r="P28" s="146">
        <v>107200</v>
      </c>
      <c r="Q28" s="146">
        <v>90807.14</v>
      </c>
    </row>
    <row r="29" spans="1:17" ht="31" customHeight="1">
      <c r="A29" s="143">
        <v>27</v>
      </c>
      <c r="B29" s="144" t="s">
        <v>1248</v>
      </c>
      <c r="C29" s="147"/>
      <c r="D29" s="146">
        <v>87564</v>
      </c>
      <c r="E29" s="146">
        <v>71750</v>
      </c>
      <c r="F29" s="146">
        <v>62550</v>
      </c>
      <c r="G29" s="146">
        <v>81235</v>
      </c>
      <c r="H29" s="146">
        <v>52971</v>
      </c>
      <c r="I29" s="146">
        <v>88650</v>
      </c>
      <c r="J29" s="146">
        <v>53855</v>
      </c>
      <c r="K29" s="146">
        <v>57400</v>
      </c>
      <c r="L29" s="146">
        <v>105060</v>
      </c>
      <c r="M29" s="147"/>
      <c r="N29" s="147"/>
      <c r="O29" s="146">
        <v>57387</v>
      </c>
      <c r="P29" s="146">
        <v>108150</v>
      </c>
      <c r="Q29" s="146">
        <v>75142.91</v>
      </c>
    </row>
    <row r="30" spans="1:17" ht="22.75" customHeight="1">
      <c r="A30" s="143">
        <v>28</v>
      </c>
      <c r="B30" s="144" t="s">
        <v>1249</v>
      </c>
      <c r="C30" s="145"/>
      <c r="D30" s="146">
        <v>122979</v>
      </c>
      <c r="E30" s="145"/>
      <c r="F30" s="146">
        <v>118500</v>
      </c>
      <c r="G30" s="146">
        <v>84225</v>
      </c>
      <c r="H30" s="145"/>
      <c r="I30" s="145"/>
      <c r="J30" s="145"/>
      <c r="K30" s="145"/>
      <c r="L30" s="146">
        <v>109476</v>
      </c>
      <c r="M30" s="145"/>
      <c r="N30" s="145"/>
      <c r="O30" s="145"/>
      <c r="P30" s="146">
        <v>113100</v>
      </c>
      <c r="Q30" s="146">
        <v>109656</v>
      </c>
    </row>
    <row r="31" spans="1:17" ht="31" customHeight="1">
      <c r="A31" s="143">
        <v>29</v>
      </c>
      <c r="B31" s="144" t="s">
        <v>1250</v>
      </c>
      <c r="C31" s="147"/>
      <c r="D31" s="147"/>
      <c r="E31" s="147"/>
      <c r="F31" s="146">
        <v>108272.5</v>
      </c>
      <c r="G31" s="147"/>
      <c r="H31" s="147"/>
      <c r="I31" s="146">
        <v>112500</v>
      </c>
      <c r="J31" s="147"/>
      <c r="K31" s="147"/>
      <c r="L31" s="146">
        <v>123601</v>
      </c>
      <c r="M31" s="147"/>
      <c r="N31" s="147"/>
      <c r="O31" s="147"/>
      <c r="P31" s="146">
        <v>125750</v>
      </c>
      <c r="Q31" s="146">
        <v>117530.88</v>
      </c>
    </row>
    <row r="32" spans="1:17" ht="31" customHeight="1">
      <c r="A32" s="143">
        <v>30</v>
      </c>
      <c r="B32" s="147" t="s">
        <v>1251</v>
      </c>
      <c r="C32" s="146">
        <v>220500</v>
      </c>
      <c r="D32" s="146">
        <v>159551.5</v>
      </c>
      <c r="E32" s="146">
        <v>257750</v>
      </c>
      <c r="F32" s="146">
        <v>211945</v>
      </c>
      <c r="G32" s="146">
        <v>203050</v>
      </c>
      <c r="H32" s="146">
        <v>143904.5</v>
      </c>
      <c r="I32" s="146">
        <v>172500</v>
      </c>
      <c r="J32" s="146">
        <v>195998.5</v>
      </c>
      <c r="K32" s="146">
        <v>158915</v>
      </c>
      <c r="L32" s="146">
        <v>217183</v>
      </c>
      <c r="M32" s="146">
        <v>185376.5</v>
      </c>
      <c r="N32" s="146">
        <v>194250</v>
      </c>
      <c r="O32" s="146">
        <v>273750</v>
      </c>
      <c r="P32" s="146">
        <v>244900</v>
      </c>
      <c r="Q32" s="146">
        <v>202826.71</v>
      </c>
    </row>
    <row r="33" spans="1:17" ht="22.75" customHeight="1">
      <c r="A33" s="143">
        <v>31</v>
      </c>
      <c r="B33" s="147" t="s">
        <v>1252</v>
      </c>
      <c r="C33" s="146">
        <v>110500</v>
      </c>
      <c r="D33" s="146">
        <v>89510</v>
      </c>
      <c r="E33" s="146">
        <v>122600</v>
      </c>
      <c r="F33" s="146">
        <v>106250</v>
      </c>
      <c r="G33" s="146">
        <v>98834</v>
      </c>
      <c r="H33" s="146">
        <v>71511</v>
      </c>
      <c r="I33" s="146">
        <v>78000</v>
      </c>
      <c r="J33" s="146">
        <v>66215.5</v>
      </c>
      <c r="K33" s="146">
        <v>53971</v>
      </c>
      <c r="L33" s="146">
        <v>113888</v>
      </c>
      <c r="M33" s="146">
        <v>86510.5</v>
      </c>
      <c r="N33" s="146">
        <v>73000</v>
      </c>
      <c r="O33" s="146">
        <v>97615</v>
      </c>
      <c r="P33" s="146">
        <v>98050</v>
      </c>
      <c r="Q33" s="146">
        <v>90461.07</v>
      </c>
    </row>
    <row r="34" spans="1:17" ht="22.75" customHeight="1">
      <c r="A34" s="143">
        <v>32</v>
      </c>
      <c r="B34" s="147" t="s">
        <v>1253</v>
      </c>
      <c r="C34" s="146">
        <v>160500</v>
      </c>
      <c r="D34" s="146">
        <v>108969</v>
      </c>
      <c r="E34" s="146">
        <v>111375</v>
      </c>
      <c r="F34" s="146">
        <v>143830</v>
      </c>
      <c r="G34" s="146">
        <v>127240</v>
      </c>
      <c r="H34" s="146">
        <v>69745</v>
      </c>
      <c r="I34" s="146">
        <v>84500</v>
      </c>
      <c r="J34" s="146">
        <v>74161.5</v>
      </c>
      <c r="K34" s="146">
        <v>70629</v>
      </c>
      <c r="L34" s="146">
        <v>120068</v>
      </c>
      <c r="M34" s="146">
        <v>72526</v>
      </c>
      <c r="N34" s="146">
        <v>94200</v>
      </c>
      <c r="O34" s="146">
        <v>123594</v>
      </c>
      <c r="P34" s="146">
        <v>109600</v>
      </c>
      <c r="Q34" s="146">
        <v>105066.96</v>
      </c>
    </row>
    <row r="35" spans="1:17" ht="22.75" customHeight="1">
      <c r="A35" s="143">
        <v>33</v>
      </c>
      <c r="B35" s="144" t="s">
        <v>1254</v>
      </c>
      <c r="C35" s="145"/>
      <c r="D35" s="145"/>
      <c r="E35" s="145"/>
      <c r="F35" s="145"/>
      <c r="G35" s="145"/>
      <c r="H35" s="145"/>
      <c r="I35" s="145"/>
      <c r="J35" s="145"/>
      <c r="K35" s="145"/>
      <c r="L35" s="145"/>
      <c r="M35" s="145"/>
      <c r="N35" s="145"/>
      <c r="O35" s="145"/>
      <c r="P35" s="145"/>
      <c r="Q35" s="145"/>
    </row>
    <row r="36" spans="1:17" ht="22.75" customHeight="1">
      <c r="A36" s="143">
        <v>34</v>
      </c>
      <c r="B36" s="144" t="s">
        <v>1254</v>
      </c>
      <c r="C36" s="145"/>
      <c r="D36" s="146">
        <v>93402</v>
      </c>
      <c r="E36" s="146">
        <v>97000</v>
      </c>
      <c r="F36" s="146">
        <v>88650</v>
      </c>
      <c r="G36" s="146">
        <v>91825</v>
      </c>
      <c r="H36" s="146">
        <v>56502</v>
      </c>
      <c r="I36" s="146">
        <v>91000</v>
      </c>
      <c r="J36" s="146">
        <v>60918</v>
      </c>
      <c r="K36" s="146">
        <v>67097</v>
      </c>
      <c r="L36" s="146">
        <v>108592</v>
      </c>
      <c r="M36" s="145"/>
      <c r="N36" s="145"/>
      <c r="O36" s="146">
        <v>78576</v>
      </c>
      <c r="P36" s="146">
        <v>108250</v>
      </c>
      <c r="Q36" s="146">
        <v>85619.27</v>
      </c>
    </row>
    <row r="37" spans="1:17" ht="22.75" customHeight="1">
      <c r="A37" s="143">
        <v>35</v>
      </c>
      <c r="B37" s="144" t="s">
        <v>1255</v>
      </c>
      <c r="C37" s="145"/>
      <c r="D37" s="146">
        <v>132320</v>
      </c>
      <c r="E37" s="145"/>
      <c r="F37" s="146">
        <v>121665</v>
      </c>
      <c r="G37" s="145"/>
      <c r="H37" s="145"/>
      <c r="I37" s="145"/>
      <c r="J37" s="145"/>
      <c r="K37" s="145"/>
      <c r="L37" s="146">
        <v>114771</v>
      </c>
      <c r="M37" s="145"/>
      <c r="N37" s="145"/>
      <c r="O37" s="145"/>
      <c r="P37" s="146">
        <v>112600</v>
      </c>
      <c r="Q37" s="146">
        <v>120339</v>
      </c>
    </row>
    <row r="38" spans="1:17" ht="31" customHeight="1">
      <c r="A38" s="143">
        <v>36</v>
      </c>
      <c r="B38" s="144" t="s">
        <v>1256</v>
      </c>
      <c r="C38" s="147"/>
      <c r="D38" s="147"/>
      <c r="E38" s="147"/>
      <c r="F38" s="146">
        <v>123703</v>
      </c>
      <c r="G38" s="147"/>
      <c r="H38" s="147"/>
      <c r="I38" s="146">
        <v>121500</v>
      </c>
      <c r="J38" s="147"/>
      <c r="K38" s="147"/>
      <c r="L38" s="146">
        <v>130662</v>
      </c>
      <c r="M38" s="147"/>
      <c r="N38" s="147"/>
      <c r="O38" s="147"/>
      <c r="P38" s="146">
        <v>112300</v>
      </c>
      <c r="Q38" s="146">
        <v>122041.25</v>
      </c>
    </row>
    <row r="39" spans="1:17" ht="22.75" customHeight="1">
      <c r="A39" s="143">
        <v>37</v>
      </c>
      <c r="B39" s="144" t="s">
        <v>1257</v>
      </c>
      <c r="C39" s="146">
        <v>140</v>
      </c>
      <c r="D39" s="146">
        <v>130</v>
      </c>
      <c r="E39" s="146">
        <v>140</v>
      </c>
      <c r="F39" s="146">
        <v>125</v>
      </c>
      <c r="G39" s="146">
        <v>125</v>
      </c>
      <c r="H39" s="146">
        <v>130</v>
      </c>
      <c r="I39" s="146">
        <v>125</v>
      </c>
      <c r="J39" s="146">
        <v>140</v>
      </c>
      <c r="K39" s="146">
        <v>149.5</v>
      </c>
      <c r="L39" s="146">
        <v>122.5</v>
      </c>
      <c r="M39" s="146">
        <v>130</v>
      </c>
      <c r="N39" s="146">
        <v>125</v>
      </c>
      <c r="O39" s="146">
        <v>143.5</v>
      </c>
      <c r="P39" s="146">
        <v>160</v>
      </c>
      <c r="Q39" s="146">
        <v>134.68</v>
      </c>
    </row>
    <row r="40" spans="1:17" ht="22.75" customHeight="1">
      <c r="A40" s="143">
        <v>38</v>
      </c>
      <c r="B40" s="144" t="s">
        <v>1258</v>
      </c>
      <c r="C40" s="146">
        <v>430</v>
      </c>
      <c r="D40" s="146">
        <v>480</v>
      </c>
      <c r="E40" s="146">
        <v>470</v>
      </c>
      <c r="F40" s="146">
        <v>430</v>
      </c>
      <c r="G40" s="146">
        <v>462.5</v>
      </c>
      <c r="H40" s="146">
        <v>470</v>
      </c>
      <c r="I40" s="146">
        <v>465</v>
      </c>
      <c r="J40" s="146">
        <v>487.5</v>
      </c>
      <c r="K40" s="146">
        <v>470</v>
      </c>
      <c r="L40" s="146">
        <v>480</v>
      </c>
      <c r="M40" s="146">
        <v>475</v>
      </c>
      <c r="N40" s="146">
        <v>455</v>
      </c>
      <c r="O40" s="146">
        <v>475</v>
      </c>
      <c r="P40" s="146">
        <v>490</v>
      </c>
      <c r="Q40" s="146">
        <v>467.14</v>
      </c>
    </row>
    <row r="41" spans="1:17" ht="22.75" customHeight="1">
      <c r="A41" s="143">
        <v>39</v>
      </c>
      <c r="B41" s="144" t="s">
        <v>1259</v>
      </c>
      <c r="C41" s="146">
        <v>380</v>
      </c>
      <c r="D41" s="146">
        <v>427.5</v>
      </c>
      <c r="E41" s="146">
        <v>465</v>
      </c>
      <c r="F41" s="146">
        <v>395</v>
      </c>
      <c r="G41" s="146">
        <v>435</v>
      </c>
      <c r="H41" s="146">
        <v>417.5</v>
      </c>
      <c r="I41" s="146">
        <v>380</v>
      </c>
      <c r="J41" s="146">
        <v>435</v>
      </c>
      <c r="K41" s="146">
        <v>450</v>
      </c>
      <c r="L41" s="146">
        <v>470</v>
      </c>
      <c r="M41" s="146">
        <v>435</v>
      </c>
      <c r="N41" s="146">
        <v>385</v>
      </c>
      <c r="O41" s="146">
        <v>425</v>
      </c>
      <c r="P41" s="146">
        <v>485</v>
      </c>
      <c r="Q41" s="146">
        <v>427.5</v>
      </c>
    </row>
    <row r="42" spans="1:17" ht="22.75" customHeight="1">
      <c r="A42" s="143">
        <v>40</v>
      </c>
      <c r="B42" s="144" t="s">
        <v>1260</v>
      </c>
      <c r="C42" s="146">
        <v>65000</v>
      </c>
      <c r="D42" s="146">
        <v>66000</v>
      </c>
      <c r="E42" s="146">
        <v>60500</v>
      </c>
      <c r="F42" s="146">
        <v>60500</v>
      </c>
      <c r="G42" s="146">
        <v>63250</v>
      </c>
      <c r="H42" s="146">
        <v>64000</v>
      </c>
      <c r="I42" s="146">
        <v>63500</v>
      </c>
      <c r="J42" s="146">
        <v>64500</v>
      </c>
      <c r="K42" s="146">
        <v>63675</v>
      </c>
      <c r="L42" s="146">
        <v>61500</v>
      </c>
      <c r="M42" s="146">
        <v>67000</v>
      </c>
      <c r="N42" s="146">
        <v>78500</v>
      </c>
      <c r="O42" s="146">
        <v>67500</v>
      </c>
      <c r="P42" s="146">
        <v>70580</v>
      </c>
      <c r="Q42" s="146">
        <v>65428.93</v>
      </c>
    </row>
    <row r="43" spans="1:17" ht="22.75" customHeight="1">
      <c r="A43" s="143">
        <v>41</v>
      </c>
      <c r="B43" s="144" t="s">
        <v>1261</v>
      </c>
      <c r="C43" s="146">
        <v>66000</v>
      </c>
      <c r="D43" s="146">
        <v>65500</v>
      </c>
      <c r="E43" s="146">
        <v>60500</v>
      </c>
      <c r="F43" s="146">
        <v>60500</v>
      </c>
      <c r="G43" s="146">
        <v>63250</v>
      </c>
      <c r="H43" s="146">
        <v>64500</v>
      </c>
      <c r="I43" s="146">
        <v>63500</v>
      </c>
      <c r="J43" s="146">
        <v>65000</v>
      </c>
      <c r="K43" s="146">
        <v>63050</v>
      </c>
      <c r="L43" s="146">
        <v>61500</v>
      </c>
      <c r="M43" s="146">
        <v>67000</v>
      </c>
      <c r="N43" s="146">
        <v>78500</v>
      </c>
      <c r="O43" s="146">
        <v>66750</v>
      </c>
      <c r="P43" s="146">
        <v>71690</v>
      </c>
      <c r="Q43" s="146">
        <v>65517.14</v>
      </c>
    </row>
    <row r="44" spans="1:17" ht="22.75" customHeight="1">
      <c r="A44" s="143">
        <v>42</v>
      </c>
      <c r="B44" s="144" t="s">
        <v>1262</v>
      </c>
      <c r="C44" s="146">
        <v>65000</v>
      </c>
      <c r="D44" s="146">
        <v>65500</v>
      </c>
      <c r="E44" s="146">
        <v>60500</v>
      </c>
      <c r="F44" s="146">
        <v>60500</v>
      </c>
      <c r="G44" s="146">
        <v>63250</v>
      </c>
      <c r="H44" s="146">
        <v>63000</v>
      </c>
      <c r="I44" s="146">
        <v>63500</v>
      </c>
      <c r="J44" s="146">
        <v>64500</v>
      </c>
      <c r="K44" s="146">
        <v>63050</v>
      </c>
      <c r="L44" s="146">
        <v>61500</v>
      </c>
      <c r="M44" s="146">
        <v>67000</v>
      </c>
      <c r="N44" s="146">
        <v>78250</v>
      </c>
      <c r="O44" s="146">
        <v>65750</v>
      </c>
      <c r="P44" s="146">
        <v>70595</v>
      </c>
      <c r="Q44" s="146">
        <v>65135.360000000001</v>
      </c>
    </row>
    <row r="45" spans="1:17" ht="22.75" customHeight="1">
      <c r="A45" s="143">
        <v>43</v>
      </c>
      <c r="B45" s="144" t="s">
        <v>1263</v>
      </c>
      <c r="C45" s="148">
        <v>66000</v>
      </c>
      <c r="D45" s="148">
        <v>65500</v>
      </c>
      <c r="E45" s="148">
        <v>60500</v>
      </c>
      <c r="F45" s="148">
        <v>60500</v>
      </c>
      <c r="G45" s="148">
        <v>63250</v>
      </c>
      <c r="H45" s="146">
        <v>64000</v>
      </c>
      <c r="I45" s="148">
        <v>63500</v>
      </c>
      <c r="J45" s="148">
        <v>65500</v>
      </c>
      <c r="K45" s="148">
        <v>63075</v>
      </c>
      <c r="L45" s="148">
        <v>60500</v>
      </c>
      <c r="M45" s="148">
        <v>67000</v>
      </c>
      <c r="N45" s="148">
        <v>78250</v>
      </c>
      <c r="O45" s="146">
        <v>66250</v>
      </c>
      <c r="P45" s="146">
        <v>71640</v>
      </c>
      <c r="Q45" s="146">
        <v>65390.36</v>
      </c>
    </row>
    <row r="46" spans="1:17" ht="22.75" customHeight="1">
      <c r="A46" s="143">
        <v>44</v>
      </c>
      <c r="B46" s="144" t="s">
        <v>1264</v>
      </c>
      <c r="C46" s="148">
        <v>68000</v>
      </c>
      <c r="D46" s="148">
        <v>65500</v>
      </c>
      <c r="E46" s="148">
        <v>60500</v>
      </c>
      <c r="F46" s="148">
        <v>60500</v>
      </c>
      <c r="G46" s="148">
        <v>63250</v>
      </c>
      <c r="H46" s="146">
        <v>65000</v>
      </c>
      <c r="I46" s="148">
        <v>63500</v>
      </c>
      <c r="J46" s="148">
        <v>65500</v>
      </c>
      <c r="K46" s="148">
        <v>63575</v>
      </c>
      <c r="L46" s="148">
        <v>60250</v>
      </c>
      <c r="M46" s="148">
        <v>67000</v>
      </c>
      <c r="N46" s="148">
        <v>78250</v>
      </c>
      <c r="O46" s="146">
        <v>66250</v>
      </c>
      <c r="P46" s="146">
        <v>71800</v>
      </c>
      <c r="Q46" s="146">
        <v>65633.929999999993</v>
      </c>
    </row>
    <row r="47" spans="1:17" ht="22.75" customHeight="1">
      <c r="A47" s="143">
        <v>45</v>
      </c>
      <c r="B47" s="144" t="s">
        <v>1265</v>
      </c>
      <c r="C47" s="148">
        <v>66000</v>
      </c>
      <c r="D47" s="148">
        <v>65000</v>
      </c>
      <c r="E47" s="148">
        <v>60000</v>
      </c>
      <c r="F47" s="148">
        <v>62000</v>
      </c>
      <c r="G47" s="148">
        <v>80000</v>
      </c>
      <c r="H47" s="146">
        <v>83000</v>
      </c>
      <c r="I47" s="148">
        <v>68750</v>
      </c>
      <c r="J47" s="148">
        <v>67500</v>
      </c>
      <c r="K47" s="148">
        <v>63600</v>
      </c>
      <c r="L47" s="148">
        <v>62500</v>
      </c>
      <c r="M47" s="148">
        <v>71000</v>
      </c>
      <c r="N47" s="148">
        <v>62500</v>
      </c>
      <c r="O47" s="146">
        <v>73000</v>
      </c>
      <c r="P47" s="146">
        <v>70195</v>
      </c>
      <c r="Q47" s="146">
        <v>68217.5</v>
      </c>
    </row>
    <row r="48" spans="1:17" ht="22.75" customHeight="1">
      <c r="A48" s="143">
        <v>46</v>
      </c>
      <c r="B48" s="144" t="s">
        <v>1266</v>
      </c>
      <c r="C48" s="148">
        <v>63000</v>
      </c>
      <c r="D48" s="148">
        <v>65000</v>
      </c>
      <c r="E48" s="148">
        <v>60000</v>
      </c>
      <c r="F48" s="148">
        <v>62000</v>
      </c>
      <c r="G48" s="148">
        <v>75000</v>
      </c>
      <c r="H48" s="146">
        <v>79000</v>
      </c>
      <c r="I48" s="148">
        <v>68750</v>
      </c>
      <c r="J48" s="148">
        <v>68000</v>
      </c>
      <c r="K48" s="148">
        <v>62300</v>
      </c>
      <c r="L48" s="148">
        <v>62500</v>
      </c>
      <c r="M48" s="148">
        <v>78333.5</v>
      </c>
      <c r="N48" s="148">
        <v>61600</v>
      </c>
      <c r="O48" s="146">
        <v>73000</v>
      </c>
      <c r="P48" s="146">
        <v>70250</v>
      </c>
      <c r="Q48" s="146">
        <v>67766.679999999993</v>
      </c>
    </row>
    <row r="49" spans="1:17" ht="22.75" customHeight="1">
      <c r="A49" s="143">
        <v>47</v>
      </c>
      <c r="B49" s="144" t="s">
        <v>1267</v>
      </c>
      <c r="C49" s="148">
        <v>63000</v>
      </c>
      <c r="D49" s="148">
        <v>65000</v>
      </c>
      <c r="E49" s="148">
        <v>60000</v>
      </c>
      <c r="F49" s="148">
        <v>62000</v>
      </c>
      <c r="G49" s="148">
        <v>75000</v>
      </c>
      <c r="H49" s="146">
        <v>79000</v>
      </c>
      <c r="I49" s="148">
        <v>68750</v>
      </c>
      <c r="J49" s="148">
        <v>68000</v>
      </c>
      <c r="K49" s="148">
        <v>62300</v>
      </c>
      <c r="L49" s="148">
        <v>62500</v>
      </c>
      <c r="M49" s="148">
        <v>79333.5</v>
      </c>
      <c r="N49" s="148">
        <v>63000</v>
      </c>
      <c r="O49" s="146">
        <v>69500</v>
      </c>
      <c r="P49" s="146">
        <v>70750</v>
      </c>
      <c r="Q49" s="146">
        <v>67723.820000000007</v>
      </c>
    </row>
    <row r="50" spans="1:17" ht="22.75" customHeight="1">
      <c r="A50" s="143">
        <v>48</v>
      </c>
      <c r="B50" s="144" t="s">
        <v>1268</v>
      </c>
      <c r="C50" s="148">
        <v>63000</v>
      </c>
      <c r="D50" s="148">
        <v>65000</v>
      </c>
      <c r="E50" s="148">
        <v>60000</v>
      </c>
      <c r="F50" s="148">
        <v>62000</v>
      </c>
      <c r="G50" s="148">
        <v>75000</v>
      </c>
      <c r="H50" s="146">
        <v>79000</v>
      </c>
      <c r="I50" s="148">
        <v>68750</v>
      </c>
      <c r="J50" s="148">
        <v>67500</v>
      </c>
      <c r="K50" s="148">
        <v>62300</v>
      </c>
      <c r="L50" s="148">
        <v>61500</v>
      </c>
      <c r="M50" s="148">
        <v>79729.5</v>
      </c>
      <c r="N50" s="148">
        <v>62000</v>
      </c>
      <c r="O50" s="146">
        <v>69500</v>
      </c>
      <c r="P50" s="146">
        <v>71350</v>
      </c>
      <c r="Q50" s="146">
        <v>67616.39</v>
      </c>
    </row>
    <row r="51" spans="1:17" ht="22.75" customHeight="1">
      <c r="A51" s="143">
        <v>49</v>
      </c>
      <c r="B51" s="144" t="s">
        <v>1269</v>
      </c>
      <c r="C51" s="148">
        <v>63000</v>
      </c>
      <c r="D51" s="148">
        <v>65000</v>
      </c>
      <c r="E51" s="148">
        <v>60000</v>
      </c>
      <c r="F51" s="148">
        <v>62000</v>
      </c>
      <c r="G51" s="148">
        <v>75000</v>
      </c>
      <c r="H51" s="146">
        <v>79000</v>
      </c>
      <c r="I51" s="148">
        <v>68750</v>
      </c>
      <c r="J51" s="148">
        <v>65500</v>
      </c>
      <c r="K51" s="148">
        <v>62300</v>
      </c>
      <c r="L51" s="148">
        <v>61500</v>
      </c>
      <c r="M51" s="148">
        <v>70219</v>
      </c>
      <c r="N51" s="148">
        <v>62500</v>
      </c>
      <c r="O51" s="146">
        <v>69500</v>
      </c>
      <c r="P51" s="146">
        <v>71515</v>
      </c>
      <c r="Q51" s="146">
        <v>66841.710000000006</v>
      </c>
    </row>
    <row r="52" spans="1:17" ht="22.75" customHeight="1">
      <c r="A52" s="143">
        <v>50</v>
      </c>
      <c r="B52" s="144" t="s">
        <v>1270</v>
      </c>
      <c r="C52" s="148">
        <v>67000</v>
      </c>
      <c r="D52" s="148">
        <v>65000</v>
      </c>
      <c r="E52" s="148">
        <v>61500</v>
      </c>
      <c r="F52" s="148">
        <v>55500</v>
      </c>
      <c r="G52" s="148">
        <v>64000</v>
      </c>
      <c r="H52" s="146">
        <v>64500</v>
      </c>
      <c r="I52" s="145"/>
      <c r="J52" s="148">
        <v>64500</v>
      </c>
      <c r="K52" s="145"/>
      <c r="L52" s="148">
        <v>63000</v>
      </c>
      <c r="M52" s="148">
        <v>61000</v>
      </c>
      <c r="N52" s="148">
        <v>65000</v>
      </c>
      <c r="O52" s="146">
        <v>71500</v>
      </c>
      <c r="P52" s="146">
        <v>70750</v>
      </c>
      <c r="Q52" s="146">
        <v>64437.5</v>
      </c>
    </row>
    <row r="53" spans="1:17" ht="22.75" customHeight="1">
      <c r="A53" s="143">
        <v>51</v>
      </c>
      <c r="B53" s="144" t="s">
        <v>1271</v>
      </c>
      <c r="C53" s="148">
        <v>67000</v>
      </c>
      <c r="D53" s="148">
        <v>65000</v>
      </c>
      <c r="E53" s="148">
        <v>61500</v>
      </c>
      <c r="F53" s="148">
        <v>55500</v>
      </c>
      <c r="G53" s="148">
        <v>64000</v>
      </c>
      <c r="H53" s="146">
        <v>64500</v>
      </c>
      <c r="I53" s="148">
        <v>66500</v>
      </c>
      <c r="J53" s="148">
        <v>64500</v>
      </c>
      <c r="K53" s="145"/>
      <c r="L53" s="148">
        <v>63000</v>
      </c>
      <c r="M53" s="148">
        <v>65000</v>
      </c>
      <c r="N53" s="148">
        <v>65000</v>
      </c>
      <c r="O53" s="146">
        <v>71500</v>
      </c>
      <c r="P53" s="146">
        <v>70685</v>
      </c>
      <c r="Q53" s="146">
        <v>64898.85</v>
      </c>
    </row>
    <row r="54" spans="1:17" ht="22.75" customHeight="1">
      <c r="A54" s="143">
        <v>52</v>
      </c>
      <c r="B54" s="144" t="s">
        <v>1272</v>
      </c>
      <c r="C54" s="148">
        <v>67000</v>
      </c>
      <c r="D54" s="145"/>
      <c r="E54" s="145"/>
      <c r="F54" s="148">
        <v>58000</v>
      </c>
      <c r="G54" s="145"/>
      <c r="H54" s="145"/>
      <c r="I54" s="145"/>
      <c r="J54" s="145"/>
      <c r="K54" s="145"/>
      <c r="L54" s="148">
        <v>64000</v>
      </c>
      <c r="M54" s="148">
        <v>68000</v>
      </c>
      <c r="N54" s="148">
        <v>60650</v>
      </c>
      <c r="O54" s="145"/>
      <c r="P54" s="146">
        <v>72630</v>
      </c>
      <c r="Q54" s="146">
        <v>65046.67</v>
      </c>
    </row>
    <row r="55" spans="1:17" ht="22.75" customHeight="1">
      <c r="A55" s="143">
        <v>53</v>
      </c>
      <c r="B55" s="144" t="s">
        <v>1273</v>
      </c>
      <c r="C55" s="148">
        <v>67000</v>
      </c>
      <c r="D55" s="145"/>
      <c r="E55" s="145"/>
      <c r="F55" s="148">
        <v>58000</v>
      </c>
      <c r="G55" s="145"/>
      <c r="H55" s="145"/>
      <c r="I55" s="145"/>
      <c r="J55" s="145"/>
      <c r="K55" s="145"/>
      <c r="L55" s="148">
        <v>63500</v>
      </c>
      <c r="M55" s="148">
        <v>68000</v>
      </c>
      <c r="N55" s="148">
        <v>60650</v>
      </c>
      <c r="O55" s="145"/>
      <c r="P55" s="146">
        <v>72195</v>
      </c>
      <c r="Q55" s="146">
        <v>64890.83</v>
      </c>
    </row>
    <row r="56" spans="1:17" ht="22.75" customHeight="1">
      <c r="A56" s="143">
        <v>54</v>
      </c>
      <c r="B56" s="144" t="s">
        <v>1274</v>
      </c>
      <c r="C56" s="148">
        <v>66000</v>
      </c>
      <c r="D56" s="148">
        <v>64500</v>
      </c>
      <c r="E56" s="148">
        <v>62750</v>
      </c>
      <c r="F56" s="148">
        <v>58250</v>
      </c>
      <c r="G56" s="148">
        <v>64250</v>
      </c>
      <c r="H56" s="146">
        <v>63500</v>
      </c>
      <c r="I56" s="148">
        <v>66500</v>
      </c>
      <c r="J56" s="148">
        <v>64500</v>
      </c>
      <c r="K56" s="148">
        <v>62825</v>
      </c>
      <c r="L56" s="148">
        <v>65500</v>
      </c>
      <c r="M56" s="148">
        <v>68000</v>
      </c>
      <c r="N56" s="148">
        <v>63000</v>
      </c>
      <c r="O56" s="146">
        <v>69000</v>
      </c>
      <c r="P56" s="146">
        <v>66925</v>
      </c>
      <c r="Q56" s="146">
        <v>64678.57</v>
      </c>
    </row>
    <row r="57" spans="1:17" ht="22.75" customHeight="1">
      <c r="A57" s="143">
        <v>55</v>
      </c>
      <c r="B57" s="144" t="s">
        <v>1275</v>
      </c>
      <c r="C57" s="148">
        <v>65000</v>
      </c>
      <c r="D57" s="148">
        <v>63500</v>
      </c>
      <c r="E57" s="148">
        <v>62750</v>
      </c>
      <c r="F57" s="148">
        <v>58250</v>
      </c>
      <c r="G57" s="148">
        <v>64250</v>
      </c>
      <c r="H57" s="146">
        <v>63500</v>
      </c>
      <c r="I57" s="148">
        <v>66500</v>
      </c>
      <c r="J57" s="148">
        <v>64500</v>
      </c>
      <c r="K57" s="148">
        <v>63825</v>
      </c>
      <c r="L57" s="148">
        <v>64500</v>
      </c>
      <c r="M57" s="148">
        <v>68000</v>
      </c>
      <c r="N57" s="148">
        <v>63000</v>
      </c>
      <c r="O57" s="146">
        <v>67250</v>
      </c>
      <c r="P57" s="146">
        <v>67050</v>
      </c>
      <c r="Q57" s="146">
        <v>64419.64</v>
      </c>
    </row>
    <row r="58" spans="1:17" ht="22.75" customHeight="1">
      <c r="A58" s="143">
        <v>56</v>
      </c>
      <c r="B58" s="144" t="s">
        <v>1276</v>
      </c>
      <c r="C58" s="148">
        <v>65000</v>
      </c>
      <c r="D58" s="148">
        <v>63500</v>
      </c>
      <c r="E58" s="148">
        <v>62750</v>
      </c>
      <c r="F58" s="148">
        <v>58250</v>
      </c>
      <c r="G58" s="148">
        <v>64250</v>
      </c>
      <c r="H58" s="145"/>
      <c r="I58" s="145"/>
      <c r="J58" s="148">
        <v>65000</v>
      </c>
      <c r="K58" s="145"/>
      <c r="L58" s="148">
        <v>64500</v>
      </c>
      <c r="M58" s="148">
        <v>68000</v>
      </c>
      <c r="N58" s="148">
        <v>63500</v>
      </c>
      <c r="O58" s="145"/>
      <c r="P58" s="146">
        <v>66750</v>
      </c>
      <c r="Q58" s="146">
        <v>64150</v>
      </c>
    </row>
    <row r="59" spans="1:17" ht="22.75" customHeight="1">
      <c r="A59" s="143">
        <v>57</v>
      </c>
      <c r="B59" s="144" t="s">
        <v>1277</v>
      </c>
      <c r="C59" s="148">
        <v>65000</v>
      </c>
      <c r="D59" s="148">
        <v>63500</v>
      </c>
      <c r="E59" s="148">
        <v>62750</v>
      </c>
      <c r="F59" s="148">
        <v>58750</v>
      </c>
      <c r="G59" s="148">
        <v>64250</v>
      </c>
      <c r="H59" s="146">
        <v>63500</v>
      </c>
      <c r="I59" s="148">
        <v>66500</v>
      </c>
      <c r="J59" s="148">
        <v>65000</v>
      </c>
      <c r="K59" s="148">
        <v>64750</v>
      </c>
      <c r="L59" s="148">
        <v>64500</v>
      </c>
      <c r="M59" s="148">
        <v>68000</v>
      </c>
      <c r="N59" s="148">
        <v>65550</v>
      </c>
      <c r="O59" s="146">
        <v>66250</v>
      </c>
      <c r="P59" s="146">
        <v>66075</v>
      </c>
      <c r="Q59" s="146">
        <v>64598.21</v>
      </c>
    </row>
    <row r="60" spans="1:17" ht="22.75" customHeight="1">
      <c r="A60" s="143">
        <v>58</v>
      </c>
      <c r="B60" s="144" t="s">
        <v>1278</v>
      </c>
      <c r="C60" s="148">
        <v>65000</v>
      </c>
      <c r="D60" s="148">
        <v>63500</v>
      </c>
      <c r="E60" s="148">
        <v>62750</v>
      </c>
      <c r="F60" s="148">
        <v>58750</v>
      </c>
      <c r="G60" s="148">
        <v>64250</v>
      </c>
      <c r="H60" s="146">
        <v>64500</v>
      </c>
      <c r="I60" s="148">
        <v>66500</v>
      </c>
      <c r="J60" s="148">
        <v>65000</v>
      </c>
      <c r="K60" s="145"/>
      <c r="L60" s="148">
        <v>64500</v>
      </c>
      <c r="M60" s="148">
        <v>68000</v>
      </c>
      <c r="N60" s="148">
        <v>65550</v>
      </c>
      <c r="O60" s="146">
        <v>67050</v>
      </c>
      <c r="P60" s="146">
        <v>66200</v>
      </c>
      <c r="Q60" s="146">
        <v>64734.62</v>
      </c>
    </row>
    <row r="61" spans="1:17" ht="22.75" customHeight="1">
      <c r="A61" s="143">
        <v>59</v>
      </c>
      <c r="B61" s="144" t="s">
        <v>1279</v>
      </c>
      <c r="C61" s="148">
        <v>65000</v>
      </c>
      <c r="D61" s="148">
        <v>63500</v>
      </c>
      <c r="E61" s="148">
        <v>62750</v>
      </c>
      <c r="F61" s="148">
        <v>58750</v>
      </c>
      <c r="G61" s="148">
        <v>64250</v>
      </c>
      <c r="H61" s="146">
        <v>64500</v>
      </c>
      <c r="I61" s="148">
        <v>66500</v>
      </c>
      <c r="J61" s="148">
        <v>65000</v>
      </c>
      <c r="K61" s="148">
        <v>69700</v>
      </c>
      <c r="L61" s="148">
        <v>63500</v>
      </c>
      <c r="M61" s="148">
        <v>68000</v>
      </c>
      <c r="N61" s="148">
        <v>65550</v>
      </c>
      <c r="O61" s="146">
        <v>67050</v>
      </c>
      <c r="P61" s="146">
        <v>66210</v>
      </c>
      <c r="Q61" s="146">
        <v>65018.57</v>
      </c>
    </row>
    <row r="62" spans="1:17" ht="22.75" customHeight="1">
      <c r="A62" s="143">
        <v>60</v>
      </c>
      <c r="B62" s="144" t="s">
        <v>1280</v>
      </c>
      <c r="C62" s="148">
        <v>113000</v>
      </c>
      <c r="D62" s="148">
        <v>120000</v>
      </c>
      <c r="E62" s="148">
        <v>69000</v>
      </c>
      <c r="F62" s="148">
        <v>79000</v>
      </c>
      <c r="G62" s="148">
        <v>98000</v>
      </c>
      <c r="H62" s="146">
        <v>122500</v>
      </c>
      <c r="I62" s="148">
        <v>108000</v>
      </c>
      <c r="J62" s="148">
        <v>111500</v>
      </c>
      <c r="K62" s="148">
        <v>67391</v>
      </c>
      <c r="L62" s="148">
        <v>69500</v>
      </c>
      <c r="M62" s="148">
        <v>96000</v>
      </c>
      <c r="N62" s="148">
        <v>64450</v>
      </c>
      <c r="O62" s="146">
        <v>117500</v>
      </c>
      <c r="P62" s="146">
        <v>86125</v>
      </c>
      <c r="Q62" s="146">
        <v>94426.14</v>
      </c>
    </row>
    <row r="63" spans="1:17" ht="22.75" customHeight="1">
      <c r="A63" s="143">
        <v>61</v>
      </c>
      <c r="B63" s="144" t="s">
        <v>1281</v>
      </c>
      <c r="C63" s="148">
        <v>113000</v>
      </c>
      <c r="D63" s="148">
        <v>120000</v>
      </c>
      <c r="E63" s="148">
        <v>69000</v>
      </c>
      <c r="F63" s="148">
        <v>79000</v>
      </c>
      <c r="G63" s="148">
        <v>98000</v>
      </c>
      <c r="H63" s="146">
        <v>122500</v>
      </c>
      <c r="I63" s="148">
        <v>108000</v>
      </c>
      <c r="J63" s="148">
        <v>111500</v>
      </c>
      <c r="K63" s="148">
        <v>67391</v>
      </c>
      <c r="L63" s="148">
        <v>69500</v>
      </c>
      <c r="M63" s="148">
        <v>96000</v>
      </c>
      <c r="N63" s="148">
        <v>64800</v>
      </c>
      <c r="O63" s="146">
        <v>117500</v>
      </c>
      <c r="P63" s="146">
        <v>86570</v>
      </c>
      <c r="Q63" s="146">
        <v>94482.93</v>
      </c>
    </row>
    <row r="64" spans="1:17" ht="22.75" customHeight="1">
      <c r="A64" s="143">
        <v>62</v>
      </c>
      <c r="B64" s="144" t="s">
        <v>1282</v>
      </c>
      <c r="C64" s="148">
        <v>113000</v>
      </c>
      <c r="D64" s="148">
        <v>120000</v>
      </c>
      <c r="E64" s="148">
        <v>69000</v>
      </c>
      <c r="F64" s="148">
        <v>79000</v>
      </c>
      <c r="G64" s="148">
        <v>98000</v>
      </c>
      <c r="H64" s="146">
        <v>122500</v>
      </c>
      <c r="I64" s="145"/>
      <c r="J64" s="148">
        <v>111500</v>
      </c>
      <c r="K64" s="148">
        <v>67391</v>
      </c>
      <c r="L64" s="148">
        <v>69250</v>
      </c>
      <c r="M64" s="148">
        <v>96000</v>
      </c>
      <c r="N64" s="148">
        <v>64650</v>
      </c>
      <c r="O64" s="146">
        <v>117500</v>
      </c>
      <c r="P64" s="146">
        <v>87180</v>
      </c>
      <c r="Q64" s="146">
        <v>93459.31</v>
      </c>
    </row>
    <row r="65" spans="1:17" ht="31" customHeight="1">
      <c r="A65" s="143">
        <v>63</v>
      </c>
      <c r="B65" s="144" t="s">
        <v>1283</v>
      </c>
      <c r="C65" s="148">
        <v>130000</v>
      </c>
      <c r="D65" s="147"/>
      <c r="E65" s="147"/>
      <c r="F65" s="148">
        <v>98000</v>
      </c>
      <c r="G65" s="148">
        <v>112500</v>
      </c>
      <c r="H65" s="147"/>
      <c r="I65" s="147"/>
      <c r="J65" s="148">
        <v>106500</v>
      </c>
      <c r="K65" s="147"/>
      <c r="L65" s="148">
        <v>69000</v>
      </c>
      <c r="M65" s="148">
        <v>86500</v>
      </c>
      <c r="N65" s="147"/>
      <c r="O65" s="147"/>
      <c r="P65" s="146">
        <v>88100</v>
      </c>
      <c r="Q65" s="146">
        <v>98657.14</v>
      </c>
    </row>
    <row r="66" spans="1:17" ht="22.75" customHeight="1">
      <c r="A66" s="143">
        <v>64</v>
      </c>
      <c r="B66" s="144" t="s">
        <v>1284</v>
      </c>
      <c r="C66" s="145"/>
      <c r="D66" s="145"/>
      <c r="E66" s="148">
        <v>69500</v>
      </c>
      <c r="F66" s="148">
        <v>62000</v>
      </c>
      <c r="G66" s="148">
        <v>65000</v>
      </c>
      <c r="H66" s="145"/>
      <c r="I66" s="145"/>
      <c r="J66" s="145"/>
      <c r="K66" s="145"/>
      <c r="L66" s="148">
        <v>69500</v>
      </c>
      <c r="M66" s="145"/>
      <c r="N66" s="145"/>
      <c r="O66" s="145"/>
      <c r="P66" s="146">
        <v>67212.5</v>
      </c>
      <c r="Q66" s="146">
        <v>66642.5</v>
      </c>
    </row>
    <row r="67" spans="1:17" ht="22.75" customHeight="1">
      <c r="A67" s="143">
        <v>65</v>
      </c>
      <c r="B67" s="144" t="s">
        <v>1285</v>
      </c>
      <c r="C67" s="145"/>
      <c r="D67" s="145"/>
      <c r="E67" s="148">
        <v>69500</v>
      </c>
      <c r="F67" s="148">
        <v>62000</v>
      </c>
      <c r="G67" s="148">
        <v>65000</v>
      </c>
      <c r="H67" s="145"/>
      <c r="I67" s="145"/>
      <c r="J67" s="145"/>
      <c r="K67" s="145"/>
      <c r="L67" s="148">
        <v>68500</v>
      </c>
      <c r="M67" s="145"/>
      <c r="N67" s="145"/>
      <c r="O67" s="145"/>
      <c r="P67" s="146">
        <v>66722.5</v>
      </c>
      <c r="Q67" s="146">
        <v>66344.5</v>
      </c>
    </row>
    <row r="68" spans="1:17" ht="22.75" customHeight="1">
      <c r="A68" s="143">
        <v>66</v>
      </c>
      <c r="B68" s="144" t="s">
        <v>1286</v>
      </c>
      <c r="C68" s="145"/>
      <c r="D68" s="145"/>
      <c r="E68" s="148">
        <v>69500</v>
      </c>
      <c r="F68" s="148">
        <v>62000</v>
      </c>
      <c r="G68" s="148">
        <v>65000</v>
      </c>
      <c r="H68" s="145"/>
      <c r="I68" s="145"/>
      <c r="J68" s="145"/>
      <c r="K68" s="145"/>
      <c r="L68" s="148">
        <v>68500</v>
      </c>
      <c r="M68" s="145"/>
      <c r="N68" s="145"/>
      <c r="O68" s="145"/>
      <c r="P68" s="148">
        <v>67157.5</v>
      </c>
      <c r="Q68" s="148">
        <v>66431.5</v>
      </c>
    </row>
    <row r="69" spans="1:17" ht="22.75" customHeight="1">
      <c r="A69" s="143">
        <v>67</v>
      </c>
      <c r="B69" s="144" t="s">
        <v>1287</v>
      </c>
      <c r="C69" s="145"/>
      <c r="D69" s="145"/>
      <c r="E69" s="148">
        <v>69500</v>
      </c>
      <c r="F69" s="148">
        <v>62000</v>
      </c>
      <c r="G69" s="148">
        <v>65000</v>
      </c>
      <c r="H69" s="145"/>
      <c r="I69" s="145"/>
      <c r="J69" s="145"/>
      <c r="K69" s="145"/>
      <c r="L69" s="148">
        <v>67750</v>
      </c>
      <c r="M69" s="145"/>
      <c r="N69" s="145"/>
      <c r="O69" s="145"/>
      <c r="P69" s="148">
        <v>67167.5</v>
      </c>
      <c r="Q69" s="148">
        <v>66283.5</v>
      </c>
    </row>
    <row r="70" spans="1:17" ht="22.75" customHeight="1">
      <c r="A70" s="143">
        <v>68</v>
      </c>
      <c r="B70" s="144" t="s">
        <v>1288</v>
      </c>
      <c r="C70" s="148">
        <v>70000</v>
      </c>
      <c r="D70" s="148">
        <v>65500</v>
      </c>
      <c r="E70" s="148">
        <v>68000</v>
      </c>
      <c r="F70" s="148">
        <v>60000</v>
      </c>
      <c r="G70" s="148">
        <v>66250</v>
      </c>
      <c r="H70" s="146">
        <v>65500</v>
      </c>
      <c r="I70" s="145"/>
      <c r="J70" s="148">
        <v>64500</v>
      </c>
      <c r="K70" s="145"/>
      <c r="L70" s="148">
        <v>70500</v>
      </c>
      <c r="M70" s="148">
        <v>68000</v>
      </c>
      <c r="N70" s="148">
        <v>64425</v>
      </c>
      <c r="O70" s="146">
        <v>66750</v>
      </c>
      <c r="P70" s="148">
        <v>77602.5</v>
      </c>
      <c r="Q70" s="148">
        <v>67252.289999999994</v>
      </c>
    </row>
    <row r="71" spans="1:17" ht="22.75" customHeight="1">
      <c r="A71" s="143">
        <v>69</v>
      </c>
      <c r="B71" s="144" t="s">
        <v>1289</v>
      </c>
      <c r="C71" s="148">
        <v>70000</v>
      </c>
      <c r="D71" s="148">
        <v>65000</v>
      </c>
      <c r="E71" s="148">
        <v>68000</v>
      </c>
      <c r="F71" s="148">
        <v>60000</v>
      </c>
      <c r="G71" s="148">
        <v>66250</v>
      </c>
      <c r="H71" s="146">
        <v>65000</v>
      </c>
      <c r="I71" s="148">
        <v>66500</v>
      </c>
      <c r="J71" s="148">
        <v>64500</v>
      </c>
      <c r="K71" s="145"/>
      <c r="L71" s="148">
        <v>69750</v>
      </c>
      <c r="M71" s="148">
        <v>68000</v>
      </c>
      <c r="N71" s="148">
        <v>64175</v>
      </c>
      <c r="O71" s="146">
        <v>66750</v>
      </c>
      <c r="P71" s="148">
        <v>77467.5</v>
      </c>
      <c r="Q71" s="148">
        <v>67030.19</v>
      </c>
    </row>
    <row r="72" spans="1:17" ht="22.75" customHeight="1">
      <c r="A72" s="143">
        <v>70</v>
      </c>
      <c r="B72" s="144" t="s">
        <v>1290</v>
      </c>
      <c r="C72" s="148">
        <v>70000</v>
      </c>
      <c r="D72" s="148">
        <v>65000</v>
      </c>
      <c r="E72" s="148">
        <v>68000</v>
      </c>
      <c r="F72" s="148">
        <v>60000</v>
      </c>
      <c r="G72" s="148">
        <v>66250</v>
      </c>
      <c r="H72" s="146">
        <v>65000</v>
      </c>
      <c r="I72" s="148">
        <v>66500</v>
      </c>
      <c r="J72" s="148">
        <v>65500</v>
      </c>
      <c r="K72" s="148">
        <v>65675</v>
      </c>
      <c r="L72" s="148">
        <v>69750</v>
      </c>
      <c r="M72" s="148">
        <v>68000</v>
      </c>
      <c r="N72" s="148">
        <v>64600</v>
      </c>
      <c r="O72" s="146">
        <v>68750</v>
      </c>
      <c r="P72" s="148">
        <v>77447.5</v>
      </c>
      <c r="Q72" s="148">
        <v>67176.61</v>
      </c>
    </row>
    <row r="73" spans="1:17" ht="22.75" customHeight="1">
      <c r="A73" s="143">
        <v>71</v>
      </c>
      <c r="B73" s="144" t="s">
        <v>1291</v>
      </c>
      <c r="C73" s="148">
        <v>70000</v>
      </c>
      <c r="D73" s="148">
        <v>65000</v>
      </c>
      <c r="E73" s="148">
        <v>68000</v>
      </c>
      <c r="F73" s="148">
        <v>61000</v>
      </c>
      <c r="G73" s="148">
        <v>66250</v>
      </c>
      <c r="H73" s="146">
        <v>65000</v>
      </c>
      <c r="I73" s="148">
        <v>66500</v>
      </c>
      <c r="J73" s="148">
        <v>66500</v>
      </c>
      <c r="K73" s="145"/>
      <c r="L73" s="148">
        <v>69250</v>
      </c>
      <c r="M73" s="148">
        <v>68000</v>
      </c>
      <c r="N73" s="148">
        <v>63350</v>
      </c>
      <c r="O73" s="146">
        <v>68750</v>
      </c>
      <c r="P73" s="148">
        <v>77612.5</v>
      </c>
      <c r="Q73" s="148">
        <v>67324.039999999994</v>
      </c>
    </row>
    <row r="74" spans="1:17" ht="22.75" customHeight="1">
      <c r="A74" s="143">
        <v>72</v>
      </c>
      <c r="B74" s="144" t="s">
        <v>1292</v>
      </c>
      <c r="C74" s="148">
        <v>75000</v>
      </c>
      <c r="D74" s="145"/>
      <c r="E74" s="148">
        <v>68000</v>
      </c>
      <c r="F74" s="148">
        <v>62000</v>
      </c>
      <c r="G74" s="148">
        <v>66250</v>
      </c>
      <c r="H74" s="146">
        <v>66500</v>
      </c>
      <c r="I74" s="145"/>
      <c r="J74" s="148">
        <v>66500</v>
      </c>
      <c r="K74" s="145"/>
      <c r="L74" s="148">
        <v>69250</v>
      </c>
      <c r="M74" s="148">
        <v>68000</v>
      </c>
      <c r="N74" s="148">
        <v>63250</v>
      </c>
      <c r="O74" s="146">
        <v>70500</v>
      </c>
      <c r="P74" s="148">
        <v>77492.5</v>
      </c>
      <c r="Q74" s="148">
        <v>68431.14</v>
      </c>
    </row>
    <row r="75" spans="1:17" ht="22.75" customHeight="1">
      <c r="A75" s="143">
        <v>73</v>
      </c>
      <c r="B75" s="144" t="s">
        <v>1293</v>
      </c>
      <c r="C75" s="145"/>
      <c r="D75" s="148">
        <v>66500</v>
      </c>
      <c r="E75" s="145"/>
      <c r="F75" s="148">
        <v>58500</v>
      </c>
      <c r="G75" s="148">
        <v>65000</v>
      </c>
      <c r="H75" s="146">
        <v>65500</v>
      </c>
      <c r="I75" s="145"/>
      <c r="J75" s="148">
        <v>66500</v>
      </c>
      <c r="K75" s="145"/>
      <c r="L75" s="148">
        <v>75000</v>
      </c>
      <c r="M75" s="148">
        <v>68000</v>
      </c>
      <c r="N75" s="148">
        <v>64650</v>
      </c>
      <c r="O75" s="146">
        <v>68250</v>
      </c>
      <c r="P75" s="148">
        <v>77647.5</v>
      </c>
      <c r="Q75" s="148">
        <v>67554.75</v>
      </c>
    </row>
    <row r="76" spans="1:17" ht="22.75" customHeight="1">
      <c r="A76" s="143">
        <v>74</v>
      </c>
      <c r="B76" s="144" t="s">
        <v>1294</v>
      </c>
      <c r="C76" s="145"/>
      <c r="D76" s="148">
        <v>66500</v>
      </c>
      <c r="E76" s="145"/>
      <c r="F76" s="148">
        <v>58500</v>
      </c>
      <c r="G76" s="148">
        <v>65000</v>
      </c>
      <c r="H76" s="146">
        <v>66000</v>
      </c>
      <c r="I76" s="148">
        <v>66500</v>
      </c>
      <c r="J76" s="148">
        <v>67000</v>
      </c>
      <c r="K76" s="145"/>
      <c r="L76" s="148">
        <v>75000</v>
      </c>
      <c r="M76" s="148">
        <v>68000</v>
      </c>
      <c r="N76" s="148">
        <v>64650</v>
      </c>
      <c r="O76" s="146">
        <v>68250</v>
      </c>
      <c r="P76" s="148">
        <v>77607.5</v>
      </c>
      <c r="Q76" s="148">
        <v>67546.14</v>
      </c>
    </row>
    <row r="77" spans="1:17" ht="22.75" customHeight="1">
      <c r="A77" s="143">
        <v>75</v>
      </c>
      <c r="B77" s="144" t="s">
        <v>1295</v>
      </c>
      <c r="C77" s="145"/>
      <c r="D77" s="148">
        <v>66500</v>
      </c>
      <c r="E77" s="145"/>
      <c r="F77" s="148">
        <v>58500</v>
      </c>
      <c r="G77" s="148">
        <v>65000</v>
      </c>
      <c r="H77" s="145"/>
      <c r="I77" s="145"/>
      <c r="J77" s="148">
        <v>69500</v>
      </c>
      <c r="K77" s="145"/>
      <c r="L77" s="148">
        <v>74000</v>
      </c>
      <c r="M77" s="148">
        <v>68000</v>
      </c>
      <c r="N77" s="148">
        <v>64650</v>
      </c>
      <c r="O77" s="145"/>
      <c r="P77" s="148">
        <v>77642.5</v>
      </c>
      <c r="Q77" s="148">
        <v>67974.06</v>
      </c>
    </row>
    <row r="78" spans="1:17" ht="22.75" customHeight="1">
      <c r="A78" s="143">
        <v>76</v>
      </c>
      <c r="B78" s="144" t="s">
        <v>1296</v>
      </c>
      <c r="C78" s="148">
        <v>125250</v>
      </c>
      <c r="D78" s="148">
        <v>137190</v>
      </c>
      <c r="E78" s="145"/>
      <c r="F78" s="148">
        <v>124960</v>
      </c>
      <c r="G78" s="148">
        <v>150000</v>
      </c>
      <c r="H78" s="145"/>
      <c r="I78" s="145"/>
      <c r="J78" s="148">
        <v>133460</v>
      </c>
      <c r="K78" s="145"/>
      <c r="L78" s="145"/>
      <c r="M78" s="148">
        <v>81531</v>
      </c>
      <c r="N78" s="145"/>
      <c r="O78" s="145"/>
      <c r="P78" s="148">
        <v>129820</v>
      </c>
      <c r="Q78" s="148">
        <v>126030.14</v>
      </c>
    </row>
    <row r="79" spans="1:17" ht="22.75" customHeight="1">
      <c r="A79" s="143">
        <v>77</v>
      </c>
      <c r="B79" s="144" t="s">
        <v>1297</v>
      </c>
      <c r="C79" s="148">
        <v>100500</v>
      </c>
      <c r="D79" s="148">
        <v>96840</v>
      </c>
      <c r="E79" s="145"/>
      <c r="F79" s="148">
        <v>89734</v>
      </c>
      <c r="G79" s="145"/>
      <c r="H79" s="145"/>
      <c r="I79" s="145"/>
      <c r="J79" s="148">
        <v>104938.5</v>
      </c>
      <c r="K79" s="145"/>
      <c r="L79" s="145"/>
      <c r="M79" s="145"/>
      <c r="N79" s="145"/>
      <c r="O79" s="145"/>
      <c r="P79" s="148">
        <v>83900</v>
      </c>
      <c r="Q79" s="148">
        <v>95182.5</v>
      </c>
    </row>
    <row r="80" spans="1:17" ht="22.75" customHeight="1">
      <c r="A80" s="143">
        <v>78</v>
      </c>
      <c r="B80" s="144" t="s">
        <v>1298</v>
      </c>
      <c r="C80" s="148">
        <v>95250</v>
      </c>
      <c r="D80" s="148">
        <v>91460</v>
      </c>
      <c r="E80" s="145"/>
      <c r="F80" s="148">
        <v>82900</v>
      </c>
      <c r="G80" s="148">
        <v>94500</v>
      </c>
      <c r="H80" s="145"/>
      <c r="I80" s="145"/>
      <c r="J80" s="148">
        <v>88794</v>
      </c>
      <c r="K80" s="145"/>
      <c r="L80" s="145"/>
      <c r="M80" s="145"/>
      <c r="N80" s="145"/>
      <c r="O80" s="145"/>
      <c r="P80" s="148">
        <v>81900</v>
      </c>
      <c r="Q80" s="148">
        <v>89134</v>
      </c>
    </row>
    <row r="81" spans="1:17" ht="22.75" customHeight="1">
      <c r="A81" s="143">
        <v>79</v>
      </c>
      <c r="B81" s="144" t="s">
        <v>1299</v>
      </c>
      <c r="C81" s="148">
        <v>194250</v>
      </c>
      <c r="D81" s="148">
        <v>228650</v>
      </c>
      <c r="E81" s="145"/>
      <c r="F81" s="148">
        <v>238300</v>
      </c>
      <c r="G81" s="148">
        <v>236900</v>
      </c>
      <c r="H81" s="145"/>
      <c r="I81" s="148">
        <v>269000</v>
      </c>
      <c r="J81" s="148">
        <v>177049.5</v>
      </c>
      <c r="K81" s="148">
        <v>236805</v>
      </c>
      <c r="L81" s="148">
        <v>259412.5</v>
      </c>
      <c r="M81" s="148">
        <v>185683</v>
      </c>
      <c r="N81" s="148">
        <v>229900</v>
      </c>
      <c r="O81" s="146">
        <v>225960</v>
      </c>
      <c r="P81" s="148">
        <v>235710</v>
      </c>
      <c r="Q81" s="148">
        <v>226468.33</v>
      </c>
    </row>
    <row r="82" spans="1:17" ht="22.75" customHeight="1">
      <c r="A82" s="143">
        <v>80</v>
      </c>
      <c r="B82" s="144" t="s">
        <v>1300</v>
      </c>
      <c r="C82" s="148">
        <v>170500</v>
      </c>
      <c r="D82" s="148">
        <v>239410</v>
      </c>
      <c r="E82" s="145"/>
      <c r="F82" s="148">
        <v>209851.5</v>
      </c>
      <c r="G82" s="148">
        <v>241575</v>
      </c>
      <c r="H82" s="145"/>
      <c r="I82" s="148">
        <v>252860</v>
      </c>
      <c r="J82" s="148">
        <v>160905.5</v>
      </c>
      <c r="K82" s="148">
        <v>215278</v>
      </c>
      <c r="L82" s="148">
        <v>199672.5</v>
      </c>
      <c r="M82" s="148">
        <v>109795</v>
      </c>
      <c r="N82" s="148">
        <v>217550</v>
      </c>
      <c r="O82" s="146">
        <v>209800</v>
      </c>
      <c r="P82" s="148">
        <v>219340</v>
      </c>
      <c r="Q82" s="148">
        <v>203878.13</v>
      </c>
    </row>
    <row r="83" spans="1:17" ht="22.75" customHeight="1">
      <c r="A83" s="143">
        <v>81</v>
      </c>
      <c r="B83" s="144" t="s">
        <v>1301</v>
      </c>
      <c r="C83" s="145"/>
      <c r="D83" s="148">
        <v>236720</v>
      </c>
      <c r="E83" s="148">
        <v>252000</v>
      </c>
      <c r="F83" s="148">
        <v>250550</v>
      </c>
      <c r="G83" s="148">
        <v>237860</v>
      </c>
      <c r="H83" s="146">
        <v>241112.5</v>
      </c>
      <c r="I83" s="148">
        <v>269000</v>
      </c>
      <c r="J83" s="148">
        <v>213105.5</v>
      </c>
      <c r="K83" s="148">
        <v>204514</v>
      </c>
      <c r="L83" s="148">
        <v>261027</v>
      </c>
      <c r="M83" s="148">
        <v>199469.5</v>
      </c>
      <c r="N83" s="148">
        <v>217650</v>
      </c>
      <c r="O83" s="146">
        <v>228610</v>
      </c>
      <c r="P83" s="148">
        <v>233069</v>
      </c>
      <c r="Q83" s="148">
        <v>234206.73</v>
      </c>
    </row>
    <row r="84" spans="1:17" ht="22.75" customHeight="1">
      <c r="A84" s="143">
        <v>82</v>
      </c>
      <c r="B84" s="144" t="s">
        <v>1302</v>
      </c>
      <c r="C84" s="145"/>
      <c r="D84" s="148">
        <v>252860</v>
      </c>
      <c r="E84" s="148">
        <v>182750</v>
      </c>
      <c r="F84" s="148">
        <v>250520</v>
      </c>
      <c r="G84" s="148">
        <v>256550</v>
      </c>
      <c r="H84" s="145"/>
      <c r="I84" s="148">
        <v>252860</v>
      </c>
      <c r="J84" s="148">
        <v>177049.5</v>
      </c>
      <c r="K84" s="148">
        <v>182986</v>
      </c>
      <c r="L84" s="148">
        <v>211512.5</v>
      </c>
      <c r="M84" s="145"/>
      <c r="N84" s="148">
        <v>194250</v>
      </c>
      <c r="O84" s="146">
        <v>220580</v>
      </c>
      <c r="P84" s="148">
        <v>220759</v>
      </c>
      <c r="Q84" s="148">
        <v>218425.18</v>
      </c>
    </row>
    <row r="85" spans="1:17" ht="22.75" customHeight="1">
      <c r="A85" s="143">
        <v>83</v>
      </c>
      <c r="B85" s="144" t="s">
        <v>1303</v>
      </c>
      <c r="C85" s="145"/>
      <c r="D85" s="148">
        <v>174850</v>
      </c>
      <c r="E85" s="145"/>
      <c r="F85" s="148">
        <v>167393</v>
      </c>
      <c r="G85" s="148">
        <v>144995</v>
      </c>
      <c r="H85" s="145"/>
      <c r="I85" s="148">
        <v>188300</v>
      </c>
      <c r="J85" s="148">
        <v>127002.5</v>
      </c>
      <c r="K85" s="148">
        <v>161458</v>
      </c>
      <c r="L85" s="148">
        <v>172224</v>
      </c>
      <c r="M85" s="148">
        <v>115177</v>
      </c>
      <c r="N85" s="148">
        <v>163450</v>
      </c>
      <c r="O85" s="146">
        <v>142880</v>
      </c>
      <c r="P85" s="148">
        <v>171780</v>
      </c>
      <c r="Q85" s="148">
        <v>157228.14000000001</v>
      </c>
    </row>
    <row r="86" spans="1:17" ht="22.75" customHeight="1">
      <c r="A86" s="143">
        <v>84</v>
      </c>
      <c r="B86" s="144" t="s">
        <v>1304</v>
      </c>
      <c r="C86" s="145"/>
      <c r="D86" s="148">
        <v>180230</v>
      </c>
      <c r="E86" s="145"/>
      <c r="F86" s="148">
        <v>171421</v>
      </c>
      <c r="G86" s="148">
        <v>151250</v>
      </c>
      <c r="H86" s="145"/>
      <c r="I86" s="148">
        <v>188300</v>
      </c>
      <c r="J86" s="148">
        <v>143685</v>
      </c>
      <c r="K86" s="148">
        <v>156076</v>
      </c>
      <c r="L86" s="148">
        <v>174377</v>
      </c>
      <c r="M86" s="148">
        <v>136925</v>
      </c>
      <c r="N86" s="148">
        <v>173100</v>
      </c>
      <c r="O86" s="146">
        <v>145250</v>
      </c>
      <c r="P86" s="148">
        <v>172868</v>
      </c>
      <c r="Q86" s="148">
        <v>163043.82</v>
      </c>
    </row>
    <row r="87" spans="1:17" ht="39.25" customHeight="1">
      <c r="A87" s="149">
        <v>85</v>
      </c>
      <c r="B87" s="144" t="s">
        <v>1305</v>
      </c>
      <c r="C87" s="147"/>
      <c r="D87" s="147"/>
      <c r="E87" s="147"/>
      <c r="F87" s="147"/>
      <c r="G87" s="147"/>
      <c r="H87" s="147"/>
      <c r="I87" s="147"/>
      <c r="J87" s="147"/>
      <c r="K87" s="147"/>
      <c r="L87" s="147"/>
      <c r="M87" s="147"/>
      <c r="N87" s="147"/>
      <c r="O87" s="147"/>
      <c r="P87" s="147"/>
      <c r="Q87" s="147"/>
    </row>
    <row r="88" spans="1:17" ht="39.25" customHeight="1">
      <c r="A88" s="149">
        <v>86</v>
      </c>
      <c r="B88" s="144" t="s">
        <v>1306</v>
      </c>
      <c r="C88" s="151">
        <v>51000</v>
      </c>
      <c r="D88" s="151">
        <v>42502</v>
      </c>
      <c r="E88" s="151">
        <v>55250</v>
      </c>
      <c r="F88" s="151">
        <v>53508</v>
      </c>
      <c r="G88" s="151">
        <v>30900</v>
      </c>
      <c r="H88" s="150">
        <v>38481</v>
      </c>
      <c r="I88" s="151">
        <v>44500</v>
      </c>
      <c r="J88" s="151">
        <v>37670</v>
      </c>
      <c r="K88" s="151">
        <v>56490</v>
      </c>
      <c r="L88" s="151">
        <v>60278.5</v>
      </c>
      <c r="M88" s="151">
        <v>41442</v>
      </c>
      <c r="N88" s="151">
        <v>59650</v>
      </c>
      <c r="O88" s="150">
        <v>40887.5</v>
      </c>
      <c r="P88" s="151">
        <v>73497.5</v>
      </c>
      <c r="Q88" s="151">
        <v>49004.04</v>
      </c>
    </row>
    <row r="89" spans="1:17" ht="31" customHeight="1">
      <c r="A89" s="143">
        <v>87</v>
      </c>
      <c r="B89" s="147" t="s">
        <v>1307</v>
      </c>
      <c r="C89" s="146">
        <v>32250</v>
      </c>
      <c r="D89" s="146">
        <v>33356</v>
      </c>
      <c r="E89" s="146">
        <v>46250</v>
      </c>
      <c r="F89" s="146">
        <v>47676</v>
      </c>
      <c r="G89" s="146">
        <v>39250</v>
      </c>
      <c r="H89" s="146">
        <v>34983</v>
      </c>
      <c r="I89" s="146">
        <v>32000</v>
      </c>
      <c r="J89" s="146">
        <v>48433</v>
      </c>
      <c r="K89" s="146">
        <v>44931</v>
      </c>
      <c r="L89" s="146">
        <v>52205.5</v>
      </c>
      <c r="M89" s="146">
        <v>41442</v>
      </c>
      <c r="N89" s="146">
        <v>39800</v>
      </c>
      <c r="O89" s="146">
        <v>48420</v>
      </c>
      <c r="P89" s="146">
        <v>47794</v>
      </c>
      <c r="Q89" s="146">
        <v>42056.46</v>
      </c>
    </row>
    <row r="90" spans="1:17" ht="31" customHeight="1">
      <c r="A90" s="143">
        <v>88</v>
      </c>
      <c r="B90" s="144" t="s">
        <v>1308</v>
      </c>
      <c r="C90" s="146">
        <v>18500</v>
      </c>
      <c r="D90" s="146">
        <v>22500</v>
      </c>
      <c r="E90" s="146">
        <v>18250</v>
      </c>
      <c r="F90" s="146">
        <v>21350</v>
      </c>
      <c r="G90" s="147"/>
      <c r="H90" s="146">
        <v>21500</v>
      </c>
      <c r="I90" s="147"/>
      <c r="J90" s="146">
        <v>26500</v>
      </c>
      <c r="K90" s="146">
        <v>18000</v>
      </c>
      <c r="L90" s="146">
        <v>18568</v>
      </c>
      <c r="M90" s="146">
        <v>19400</v>
      </c>
      <c r="N90" s="146">
        <v>19550</v>
      </c>
      <c r="O90" s="146">
        <v>18000</v>
      </c>
      <c r="P90" s="146">
        <v>19600</v>
      </c>
      <c r="Q90" s="146">
        <v>20143.169999999998</v>
      </c>
    </row>
    <row r="91" spans="1:17" ht="22.75" customHeight="1">
      <c r="A91" s="143">
        <v>89</v>
      </c>
      <c r="B91" s="144" t="s">
        <v>1309</v>
      </c>
      <c r="C91" s="146">
        <v>21000</v>
      </c>
      <c r="D91" s="145"/>
      <c r="E91" s="145"/>
      <c r="F91" s="146">
        <v>14650</v>
      </c>
      <c r="G91" s="146">
        <v>20621</v>
      </c>
      <c r="H91" s="145"/>
      <c r="I91" s="145"/>
      <c r="J91" s="146">
        <v>22500</v>
      </c>
      <c r="K91" s="146">
        <v>21506</v>
      </c>
      <c r="L91" s="145"/>
      <c r="M91" s="145"/>
      <c r="N91" s="145"/>
      <c r="O91" s="146">
        <v>20500</v>
      </c>
      <c r="P91" s="146">
        <v>16800</v>
      </c>
      <c r="Q91" s="146">
        <v>19653.86</v>
      </c>
    </row>
    <row r="92" spans="1:17" ht="31" customHeight="1">
      <c r="A92" s="143">
        <v>90</v>
      </c>
      <c r="B92" s="144" t="s">
        <v>1310</v>
      </c>
      <c r="C92" s="146">
        <v>28500</v>
      </c>
      <c r="D92" s="146">
        <v>28500</v>
      </c>
      <c r="E92" s="147"/>
      <c r="F92" s="146">
        <v>21750</v>
      </c>
      <c r="G92" s="146">
        <v>28875</v>
      </c>
      <c r="H92" s="147"/>
      <c r="I92" s="147"/>
      <c r="J92" s="146">
        <v>35500</v>
      </c>
      <c r="K92" s="146">
        <v>18800</v>
      </c>
      <c r="L92" s="146">
        <v>20721</v>
      </c>
      <c r="M92" s="147"/>
      <c r="N92" s="147"/>
      <c r="O92" s="146">
        <v>22595</v>
      </c>
      <c r="P92" s="146">
        <v>18250</v>
      </c>
      <c r="Q92" s="146">
        <v>24832.33</v>
      </c>
    </row>
    <row r="93" spans="1:17" ht="22.75" customHeight="1">
      <c r="A93" s="143">
        <v>91</v>
      </c>
      <c r="B93" s="144" t="s">
        <v>1311</v>
      </c>
      <c r="C93" s="146">
        <v>25000</v>
      </c>
      <c r="D93" s="145"/>
      <c r="E93" s="145"/>
      <c r="F93" s="145"/>
      <c r="G93" s="145"/>
      <c r="H93" s="145"/>
      <c r="I93" s="145"/>
      <c r="J93" s="146">
        <v>35500</v>
      </c>
      <c r="K93" s="145"/>
      <c r="L93" s="146">
        <v>17222</v>
      </c>
      <c r="M93" s="145"/>
      <c r="N93" s="145"/>
      <c r="O93" s="145"/>
      <c r="P93" s="146">
        <v>19700</v>
      </c>
      <c r="Q93" s="146">
        <v>24355.5</v>
      </c>
    </row>
    <row r="94" spans="1:17" ht="22.75" customHeight="1">
      <c r="A94" s="143">
        <v>92</v>
      </c>
      <c r="B94" s="144" t="s">
        <v>1312</v>
      </c>
      <c r="C94" s="146">
        <v>30500</v>
      </c>
      <c r="D94" s="146">
        <v>32750</v>
      </c>
      <c r="E94" s="145"/>
      <c r="F94" s="146">
        <v>21000</v>
      </c>
      <c r="G94" s="146">
        <v>33830</v>
      </c>
      <c r="H94" s="145"/>
      <c r="I94" s="146">
        <v>39000</v>
      </c>
      <c r="J94" s="146">
        <v>43250</v>
      </c>
      <c r="K94" s="146">
        <v>30300</v>
      </c>
      <c r="L94" s="146">
        <v>31215.5</v>
      </c>
      <c r="M94" s="145"/>
      <c r="N94" s="146">
        <v>22800</v>
      </c>
      <c r="O94" s="146">
        <v>27150</v>
      </c>
      <c r="P94" s="146">
        <v>23250</v>
      </c>
      <c r="Q94" s="146">
        <v>30458.68</v>
      </c>
    </row>
    <row r="95" spans="1:17" ht="22.75" customHeight="1">
      <c r="A95" s="143">
        <v>93</v>
      </c>
      <c r="B95" s="144" t="s">
        <v>1313</v>
      </c>
      <c r="C95" s="146">
        <v>28000</v>
      </c>
      <c r="D95" s="145"/>
      <c r="E95" s="145"/>
      <c r="F95" s="145"/>
      <c r="G95" s="145"/>
      <c r="H95" s="145"/>
      <c r="I95" s="145"/>
      <c r="J95" s="146">
        <v>43250</v>
      </c>
      <c r="K95" s="145"/>
      <c r="L95" s="146">
        <v>25295.5</v>
      </c>
      <c r="M95" s="145"/>
      <c r="N95" s="145"/>
      <c r="O95" s="145"/>
      <c r="P95" s="146">
        <v>21425</v>
      </c>
      <c r="Q95" s="146">
        <v>29492.63</v>
      </c>
    </row>
    <row r="96" spans="1:17" ht="31" customHeight="1">
      <c r="A96" s="143">
        <v>94</v>
      </c>
      <c r="B96" s="144" t="s">
        <v>1314</v>
      </c>
      <c r="C96" s="146">
        <v>61000</v>
      </c>
      <c r="D96" s="146">
        <v>32088.5</v>
      </c>
      <c r="E96" s="146">
        <v>27750</v>
      </c>
      <c r="F96" s="146">
        <v>42000</v>
      </c>
      <c r="G96" s="146">
        <v>56841</v>
      </c>
      <c r="H96" s="147"/>
      <c r="I96" s="147"/>
      <c r="J96" s="146">
        <v>51662</v>
      </c>
      <c r="K96" s="146">
        <v>20452</v>
      </c>
      <c r="L96" s="146">
        <v>26372</v>
      </c>
      <c r="M96" s="146">
        <v>28000</v>
      </c>
      <c r="N96" s="146">
        <v>26800</v>
      </c>
      <c r="O96" s="146">
        <v>46810</v>
      </c>
      <c r="P96" s="146">
        <v>24138</v>
      </c>
      <c r="Q96" s="146">
        <v>36992.79</v>
      </c>
    </row>
    <row r="97" spans="1:17" ht="22.75" customHeight="1">
      <c r="A97" s="143">
        <v>95</v>
      </c>
      <c r="B97" s="147" t="s">
        <v>1315</v>
      </c>
      <c r="C97" s="146">
        <v>14000</v>
      </c>
      <c r="D97" s="145"/>
      <c r="E97" s="145"/>
      <c r="F97" s="145"/>
      <c r="G97" s="145"/>
      <c r="H97" s="145"/>
      <c r="I97" s="146">
        <v>23500</v>
      </c>
      <c r="J97" s="145"/>
      <c r="K97" s="146">
        <v>25500</v>
      </c>
      <c r="L97" s="146">
        <v>25500</v>
      </c>
      <c r="M97" s="146">
        <v>33500</v>
      </c>
      <c r="N97" s="146">
        <v>17950</v>
      </c>
      <c r="O97" s="146">
        <v>28250</v>
      </c>
      <c r="P97" s="146">
        <v>24250</v>
      </c>
      <c r="Q97" s="146">
        <v>24056.25</v>
      </c>
    </row>
    <row r="98" spans="1:17" ht="22.75" customHeight="1">
      <c r="A98" s="143">
        <v>96</v>
      </c>
      <c r="B98" s="144" t="s">
        <v>1316</v>
      </c>
      <c r="C98" s="146">
        <v>22000</v>
      </c>
      <c r="D98" s="146">
        <v>20500</v>
      </c>
      <c r="E98" s="146">
        <v>36000</v>
      </c>
      <c r="F98" s="146">
        <v>28375</v>
      </c>
      <c r="G98" s="146">
        <v>36250</v>
      </c>
      <c r="H98" s="146">
        <v>27500</v>
      </c>
      <c r="I98" s="145"/>
      <c r="J98" s="146">
        <v>35500</v>
      </c>
      <c r="K98" s="146">
        <v>20000</v>
      </c>
      <c r="L98" s="146">
        <v>23500</v>
      </c>
      <c r="M98" s="146">
        <v>24000</v>
      </c>
      <c r="N98" s="146">
        <v>19925</v>
      </c>
      <c r="O98" s="146">
        <v>35250</v>
      </c>
      <c r="P98" s="146">
        <v>22750</v>
      </c>
      <c r="Q98" s="146">
        <v>27042.31</v>
      </c>
    </row>
    <row r="99" spans="1:17" ht="22.75" customHeight="1">
      <c r="A99" s="143">
        <v>97</v>
      </c>
      <c r="B99" s="144" t="s">
        <v>1317</v>
      </c>
      <c r="C99" s="146">
        <v>65000</v>
      </c>
      <c r="D99" s="146">
        <v>72500</v>
      </c>
      <c r="E99" s="146">
        <v>52000</v>
      </c>
      <c r="F99" s="146">
        <v>42500</v>
      </c>
      <c r="G99" s="146">
        <v>42250</v>
      </c>
      <c r="H99" s="146">
        <v>56500</v>
      </c>
      <c r="I99" s="146">
        <v>53500</v>
      </c>
      <c r="J99" s="146">
        <v>91500</v>
      </c>
      <c r="K99" s="145"/>
      <c r="L99" s="146">
        <v>47000</v>
      </c>
      <c r="M99" s="146">
        <v>70500</v>
      </c>
      <c r="N99" s="146">
        <v>83750</v>
      </c>
      <c r="O99" s="146">
        <v>58750</v>
      </c>
      <c r="P99" s="146">
        <v>42150</v>
      </c>
      <c r="Q99" s="146">
        <v>59838.46</v>
      </c>
    </row>
    <row r="100" spans="1:17" ht="14.25" customHeight="1">
      <c r="A100" s="143">
        <v>98</v>
      </c>
      <c r="B100" s="144" t="s">
        <v>1318</v>
      </c>
      <c r="C100" s="146">
        <v>134000</v>
      </c>
      <c r="D100" s="146">
        <v>91460</v>
      </c>
      <c r="E100" s="145"/>
      <c r="F100" s="146">
        <v>86215</v>
      </c>
      <c r="G100" s="146">
        <v>92905</v>
      </c>
      <c r="H100" s="146">
        <v>121635</v>
      </c>
      <c r="I100" s="146">
        <v>99500</v>
      </c>
      <c r="J100" s="146">
        <v>111396</v>
      </c>
      <c r="K100" s="146">
        <v>118360</v>
      </c>
      <c r="L100" s="146">
        <v>157154.5</v>
      </c>
      <c r="M100" s="146">
        <v>94144</v>
      </c>
      <c r="N100" s="146">
        <v>129150</v>
      </c>
      <c r="O100" s="146">
        <v>132310</v>
      </c>
      <c r="P100" s="146">
        <v>129000</v>
      </c>
      <c r="Q100" s="146">
        <v>115171.5</v>
      </c>
    </row>
    <row r="101" spans="1:17" ht="14.25" customHeight="1">
      <c r="A101" s="143">
        <v>99</v>
      </c>
      <c r="B101" s="144" t="s">
        <v>1319</v>
      </c>
      <c r="C101" s="146">
        <v>160500</v>
      </c>
      <c r="D101" s="146">
        <v>86080</v>
      </c>
      <c r="E101" s="146">
        <v>84500</v>
      </c>
      <c r="F101" s="146">
        <v>86652</v>
      </c>
      <c r="G101" s="146">
        <v>86995</v>
      </c>
      <c r="H101" s="145"/>
      <c r="I101" s="146">
        <v>94000</v>
      </c>
      <c r="J101" s="146">
        <v>74802</v>
      </c>
      <c r="K101" s="146">
        <v>96840</v>
      </c>
      <c r="L101" s="146">
        <v>142084.5</v>
      </c>
      <c r="M101" s="145"/>
      <c r="N101" s="146">
        <v>114600</v>
      </c>
      <c r="O101" s="146">
        <v>109800</v>
      </c>
      <c r="P101" s="146">
        <v>151061.5</v>
      </c>
      <c r="Q101" s="146">
        <v>107326.25</v>
      </c>
    </row>
    <row r="102" spans="1:17" ht="22.75" customHeight="1">
      <c r="A102" s="143">
        <v>100</v>
      </c>
      <c r="B102" s="147" t="s">
        <v>1320</v>
      </c>
      <c r="C102" s="146">
        <v>100500</v>
      </c>
      <c r="D102" s="146">
        <v>80700</v>
      </c>
      <c r="E102" s="145"/>
      <c r="F102" s="146">
        <v>64760</v>
      </c>
      <c r="G102" s="146">
        <v>78400</v>
      </c>
      <c r="H102" s="145"/>
      <c r="I102" s="146">
        <v>84500</v>
      </c>
      <c r="J102" s="146">
        <v>72111</v>
      </c>
      <c r="K102" s="146">
        <v>80728</v>
      </c>
      <c r="L102" s="146">
        <v>139932</v>
      </c>
      <c r="M102" s="145"/>
      <c r="N102" s="146">
        <v>110400</v>
      </c>
      <c r="O102" s="146">
        <v>66906</v>
      </c>
      <c r="P102" s="146">
        <v>132409</v>
      </c>
      <c r="Q102" s="146">
        <v>91940.55</v>
      </c>
    </row>
    <row r="103" spans="1:17" ht="39.25" customHeight="1">
      <c r="A103" s="149">
        <v>101</v>
      </c>
      <c r="B103" s="147" t="s">
        <v>1321</v>
      </c>
      <c r="C103" s="150">
        <v>51000</v>
      </c>
      <c r="D103" s="150">
        <v>28514</v>
      </c>
      <c r="E103" s="150">
        <v>33450</v>
      </c>
      <c r="F103" s="150">
        <v>35060</v>
      </c>
      <c r="G103" s="150">
        <v>36125</v>
      </c>
      <c r="H103" s="150">
        <v>29600.5</v>
      </c>
      <c r="I103" s="150">
        <v>33000</v>
      </c>
      <c r="J103" s="150">
        <v>35517</v>
      </c>
      <c r="K103" s="150">
        <v>36584</v>
      </c>
      <c r="L103" s="150">
        <v>48976</v>
      </c>
      <c r="M103" s="150">
        <v>31865</v>
      </c>
      <c r="N103" s="150">
        <v>39450</v>
      </c>
      <c r="O103" s="150">
        <v>48960</v>
      </c>
      <c r="P103" s="150">
        <v>30500</v>
      </c>
      <c r="Q103" s="150">
        <v>37042.959999999999</v>
      </c>
    </row>
    <row r="104" spans="1:17" ht="31" customHeight="1">
      <c r="A104" s="143">
        <v>102</v>
      </c>
      <c r="B104" s="147" t="s">
        <v>1322</v>
      </c>
      <c r="C104" s="146">
        <v>70500</v>
      </c>
      <c r="D104" s="146">
        <v>36046</v>
      </c>
      <c r="E104" s="146">
        <v>33250</v>
      </c>
      <c r="F104" s="146">
        <v>33300</v>
      </c>
      <c r="G104" s="146">
        <v>36510</v>
      </c>
      <c r="H104" s="147"/>
      <c r="I104" s="146">
        <v>44250</v>
      </c>
      <c r="J104" s="146">
        <v>48433</v>
      </c>
      <c r="K104" s="146">
        <v>39812</v>
      </c>
      <c r="L104" s="146">
        <v>50591</v>
      </c>
      <c r="M104" s="146">
        <v>43645</v>
      </c>
      <c r="N104" s="146">
        <v>42450</v>
      </c>
      <c r="O104" s="146">
        <v>49750</v>
      </c>
      <c r="P104" s="146">
        <v>41053</v>
      </c>
      <c r="Q104" s="146">
        <v>43814.62</v>
      </c>
    </row>
    <row r="105" spans="1:17" ht="14.25" customHeight="1">
      <c r="A105" s="143">
        <v>103</v>
      </c>
      <c r="B105" s="144" t="s">
        <v>1323</v>
      </c>
      <c r="C105" s="146">
        <v>190</v>
      </c>
      <c r="D105" s="146">
        <v>185</v>
      </c>
      <c r="E105" s="146">
        <v>190</v>
      </c>
      <c r="F105" s="146">
        <v>181</v>
      </c>
      <c r="G105" s="146">
        <v>230</v>
      </c>
      <c r="H105" s="146">
        <v>184</v>
      </c>
      <c r="I105" s="146">
        <v>205.5</v>
      </c>
      <c r="J105" s="146">
        <v>188</v>
      </c>
      <c r="K105" s="146">
        <v>186.5</v>
      </c>
      <c r="L105" s="146">
        <v>160</v>
      </c>
      <c r="M105" s="146">
        <v>175</v>
      </c>
      <c r="N105" s="146">
        <v>197</v>
      </c>
      <c r="O105" s="146">
        <v>190</v>
      </c>
      <c r="P105" s="146">
        <v>197.5</v>
      </c>
      <c r="Q105" s="146">
        <v>189.96</v>
      </c>
    </row>
    <row r="106" spans="1:17" ht="14.25" customHeight="1">
      <c r="A106" s="143">
        <v>104</v>
      </c>
      <c r="B106" s="144" t="s">
        <v>1324</v>
      </c>
      <c r="C106" s="146">
        <v>240</v>
      </c>
      <c r="D106" s="146">
        <v>177.5</v>
      </c>
      <c r="E106" s="146">
        <v>177.5</v>
      </c>
      <c r="F106" s="146">
        <v>167.5</v>
      </c>
      <c r="G106" s="146">
        <v>249</v>
      </c>
      <c r="H106" s="146">
        <v>193.5</v>
      </c>
      <c r="I106" s="146">
        <v>246</v>
      </c>
      <c r="J106" s="146">
        <v>169.5</v>
      </c>
      <c r="K106" s="146">
        <v>170</v>
      </c>
      <c r="L106" s="146">
        <v>160</v>
      </c>
      <c r="M106" s="146">
        <v>205</v>
      </c>
      <c r="N106" s="146">
        <v>196.5</v>
      </c>
      <c r="O106" s="146">
        <v>175</v>
      </c>
      <c r="P106" s="146">
        <v>271.5</v>
      </c>
      <c r="Q106" s="146">
        <v>199.89</v>
      </c>
    </row>
    <row r="107" spans="1:17" ht="14.25" customHeight="1">
      <c r="A107" s="143">
        <v>105</v>
      </c>
      <c r="B107" s="144" t="s">
        <v>1325</v>
      </c>
      <c r="C107" s="146">
        <v>165</v>
      </c>
      <c r="D107" s="146">
        <v>162.5</v>
      </c>
      <c r="E107" s="146">
        <v>155</v>
      </c>
      <c r="F107" s="146">
        <v>147.5</v>
      </c>
      <c r="G107" s="146">
        <v>152.5</v>
      </c>
      <c r="H107" s="146">
        <v>149</v>
      </c>
      <c r="I107" s="146">
        <v>137</v>
      </c>
      <c r="J107" s="146">
        <v>149</v>
      </c>
      <c r="K107" s="146">
        <v>141.5</v>
      </c>
      <c r="L107" s="146">
        <v>100</v>
      </c>
      <c r="M107" s="146">
        <v>145</v>
      </c>
      <c r="N107" s="146">
        <v>171</v>
      </c>
      <c r="O107" s="146">
        <v>152.5</v>
      </c>
      <c r="P107" s="146">
        <v>156.5</v>
      </c>
      <c r="Q107" s="146">
        <v>148.86000000000001</v>
      </c>
    </row>
    <row r="108" spans="1:17" ht="22.75" customHeight="1">
      <c r="A108" s="143">
        <v>106</v>
      </c>
      <c r="B108" s="144" t="s">
        <v>1326</v>
      </c>
      <c r="C108" s="146">
        <v>175</v>
      </c>
      <c r="D108" s="146">
        <v>235</v>
      </c>
      <c r="E108" s="146">
        <v>217.5</v>
      </c>
      <c r="F108" s="146">
        <v>211</v>
      </c>
      <c r="G108" s="145"/>
      <c r="H108" s="146">
        <v>245</v>
      </c>
      <c r="I108" s="145"/>
      <c r="J108" s="146">
        <v>211.5</v>
      </c>
      <c r="K108" s="145"/>
      <c r="L108" s="146">
        <v>240</v>
      </c>
      <c r="M108" s="145"/>
      <c r="N108" s="145"/>
      <c r="O108" s="145"/>
      <c r="P108" s="146">
        <v>247.5</v>
      </c>
      <c r="Q108" s="146">
        <v>222.81</v>
      </c>
    </row>
    <row r="109" spans="1:17" ht="22.75" customHeight="1">
      <c r="A109" s="143">
        <v>107</v>
      </c>
      <c r="B109" s="144" t="s">
        <v>1327</v>
      </c>
      <c r="C109" s="146">
        <v>269</v>
      </c>
      <c r="D109" s="146">
        <v>245</v>
      </c>
      <c r="E109" s="146">
        <v>250</v>
      </c>
      <c r="F109" s="146">
        <v>240</v>
      </c>
      <c r="G109" s="146">
        <v>260</v>
      </c>
      <c r="H109" s="146">
        <v>237.5</v>
      </c>
      <c r="I109" s="146">
        <v>259.5</v>
      </c>
      <c r="J109" s="146">
        <v>245.5</v>
      </c>
      <c r="K109" s="145"/>
      <c r="L109" s="146">
        <v>255</v>
      </c>
      <c r="M109" s="146">
        <v>247.5</v>
      </c>
      <c r="N109" s="146">
        <v>256</v>
      </c>
      <c r="O109" s="146">
        <v>257.5</v>
      </c>
      <c r="P109" s="146">
        <v>260.5</v>
      </c>
      <c r="Q109" s="146">
        <v>252.54</v>
      </c>
    </row>
    <row r="110" spans="1:17" ht="22.75" customHeight="1">
      <c r="A110" s="143">
        <v>108</v>
      </c>
      <c r="B110" s="144" t="s">
        <v>1328</v>
      </c>
      <c r="C110" s="146">
        <v>1300</v>
      </c>
      <c r="D110" s="146">
        <v>937.5</v>
      </c>
      <c r="E110" s="146">
        <v>950</v>
      </c>
      <c r="F110" s="146">
        <v>1163</v>
      </c>
      <c r="G110" s="146">
        <v>1300</v>
      </c>
      <c r="H110" s="146">
        <v>950</v>
      </c>
      <c r="I110" s="146">
        <v>954</v>
      </c>
      <c r="J110" s="146">
        <v>1108</v>
      </c>
      <c r="K110" s="145"/>
      <c r="L110" s="146">
        <v>975</v>
      </c>
      <c r="M110" s="145"/>
      <c r="N110" s="146">
        <v>1215</v>
      </c>
      <c r="O110" s="146">
        <v>1120</v>
      </c>
      <c r="P110" s="146">
        <v>1400</v>
      </c>
      <c r="Q110" s="146">
        <v>1114.3800000000001</v>
      </c>
    </row>
    <row r="111" spans="1:17" ht="22.75" customHeight="1">
      <c r="A111" s="143">
        <v>109</v>
      </c>
      <c r="B111" s="144" t="s">
        <v>1329</v>
      </c>
      <c r="C111" s="146">
        <v>280</v>
      </c>
      <c r="D111" s="146">
        <v>267.5</v>
      </c>
      <c r="E111" s="146">
        <v>260</v>
      </c>
      <c r="F111" s="146">
        <v>265</v>
      </c>
      <c r="G111" s="146">
        <v>270</v>
      </c>
      <c r="H111" s="146">
        <v>238.5</v>
      </c>
      <c r="I111" s="146">
        <v>250</v>
      </c>
      <c r="J111" s="146">
        <v>177.5</v>
      </c>
      <c r="K111" s="146">
        <v>263</v>
      </c>
      <c r="L111" s="146">
        <v>245</v>
      </c>
      <c r="M111" s="146">
        <v>237.5</v>
      </c>
      <c r="N111" s="146">
        <v>256.5</v>
      </c>
      <c r="O111" s="146">
        <v>275</v>
      </c>
      <c r="P111" s="146">
        <v>268.5</v>
      </c>
      <c r="Q111" s="146">
        <v>253.86</v>
      </c>
    </row>
    <row r="112" spans="1:17" ht="22.75" customHeight="1">
      <c r="A112" s="143">
        <v>110</v>
      </c>
      <c r="B112" s="144" t="s">
        <v>1330</v>
      </c>
      <c r="C112" s="146">
        <v>290</v>
      </c>
      <c r="D112" s="146">
        <v>270</v>
      </c>
      <c r="E112" s="146">
        <v>265</v>
      </c>
      <c r="F112" s="146">
        <v>268</v>
      </c>
      <c r="G112" s="146">
        <v>270</v>
      </c>
      <c r="H112" s="146">
        <v>237</v>
      </c>
      <c r="I112" s="146">
        <v>255</v>
      </c>
      <c r="J112" s="146">
        <v>264</v>
      </c>
      <c r="K112" s="146">
        <v>252.5</v>
      </c>
      <c r="L112" s="146">
        <v>245</v>
      </c>
      <c r="M112" s="146">
        <v>227.5</v>
      </c>
      <c r="N112" s="146">
        <v>250</v>
      </c>
      <c r="O112" s="146">
        <v>245</v>
      </c>
      <c r="P112" s="146">
        <v>282.5</v>
      </c>
      <c r="Q112" s="146">
        <v>258.68</v>
      </c>
    </row>
    <row r="113" spans="1:17" ht="22.75" customHeight="1">
      <c r="A113" s="143">
        <v>111</v>
      </c>
      <c r="B113" s="144" t="s">
        <v>1331</v>
      </c>
      <c r="C113" s="146">
        <v>320</v>
      </c>
      <c r="D113" s="146">
        <v>280</v>
      </c>
      <c r="E113" s="146">
        <v>290</v>
      </c>
      <c r="F113" s="146">
        <v>272.5</v>
      </c>
      <c r="G113" s="146">
        <v>290</v>
      </c>
      <c r="H113" s="146">
        <v>265.5</v>
      </c>
      <c r="I113" s="146">
        <v>284</v>
      </c>
      <c r="J113" s="146">
        <v>284</v>
      </c>
      <c r="K113" s="146">
        <v>137</v>
      </c>
      <c r="L113" s="146">
        <v>260</v>
      </c>
      <c r="M113" s="146">
        <v>250</v>
      </c>
      <c r="N113" s="146">
        <v>274</v>
      </c>
      <c r="O113" s="146">
        <v>255</v>
      </c>
      <c r="P113" s="146">
        <v>292</v>
      </c>
      <c r="Q113" s="146">
        <v>268.14</v>
      </c>
    </row>
    <row r="114" spans="1:17" ht="22.75" customHeight="1">
      <c r="A114" s="143">
        <v>112</v>
      </c>
      <c r="B114" s="144" t="s">
        <v>1332</v>
      </c>
      <c r="C114" s="146">
        <v>340</v>
      </c>
      <c r="D114" s="146">
        <v>290</v>
      </c>
      <c r="E114" s="146">
        <v>405</v>
      </c>
      <c r="F114" s="146">
        <v>272.5</v>
      </c>
      <c r="G114" s="146">
        <v>300</v>
      </c>
      <c r="H114" s="146">
        <v>274</v>
      </c>
      <c r="I114" s="146">
        <v>288.5</v>
      </c>
      <c r="J114" s="146">
        <v>279</v>
      </c>
      <c r="K114" s="146">
        <v>342</v>
      </c>
      <c r="L114" s="146">
        <v>265</v>
      </c>
      <c r="M114" s="146">
        <v>302.5</v>
      </c>
      <c r="N114" s="146">
        <v>283</v>
      </c>
      <c r="O114" s="146">
        <v>290</v>
      </c>
      <c r="P114" s="146">
        <v>285</v>
      </c>
      <c r="Q114" s="146">
        <v>301.18</v>
      </c>
    </row>
    <row r="115" spans="1:17" ht="22.75" customHeight="1">
      <c r="A115" s="143">
        <v>113</v>
      </c>
      <c r="B115" s="144" t="s">
        <v>1333</v>
      </c>
      <c r="C115" s="146">
        <v>140</v>
      </c>
      <c r="D115" s="146">
        <v>115</v>
      </c>
      <c r="E115" s="146">
        <v>100</v>
      </c>
      <c r="F115" s="146">
        <v>100</v>
      </c>
      <c r="G115" s="146">
        <v>90</v>
      </c>
      <c r="H115" s="146">
        <v>81.5</v>
      </c>
      <c r="I115" s="146">
        <v>99</v>
      </c>
      <c r="J115" s="146">
        <v>128.5</v>
      </c>
      <c r="K115" s="146">
        <v>137</v>
      </c>
      <c r="L115" s="146">
        <v>120</v>
      </c>
      <c r="M115" s="146">
        <v>135</v>
      </c>
      <c r="N115" s="146">
        <v>140</v>
      </c>
      <c r="O115" s="146">
        <v>110</v>
      </c>
      <c r="P115" s="146">
        <v>140</v>
      </c>
      <c r="Q115" s="146">
        <v>116.86</v>
      </c>
    </row>
    <row r="116" spans="1:17" ht="22.75" customHeight="1">
      <c r="A116" s="143">
        <v>114</v>
      </c>
      <c r="B116" s="144" t="s">
        <v>1334</v>
      </c>
      <c r="C116" s="146">
        <v>170</v>
      </c>
      <c r="D116" s="146">
        <v>147.5</v>
      </c>
      <c r="E116" s="146">
        <v>145</v>
      </c>
      <c r="F116" s="146">
        <v>127.5</v>
      </c>
      <c r="G116" s="146">
        <v>162.5</v>
      </c>
      <c r="H116" s="146">
        <v>150</v>
      </c>
      <c r="I116" s="146">
        <v>138.5</v>
      </c>
      <c r="J116" s="146">
        <v>120.5</v>
      </c>
      <c r="K116" s="146">
        <v>127</v>
      </c>
      <c r="L116" s="146">
        <v>150</v>
      </c>
      <c r="M116" s="146">
        <v>122.5</v>
      </c>
      <c r="N116" s="146">
        <v>144</v>
      </c>
      <c r="O116" s="146">
        <v>110</v>
      </c>
      <c r="P116" s="146">
        <v>161</v>
      </c>
      <c r="Q116" s="146">
        <v>141.13999999999999</v>
      </c>
    </row>
    <row r="117" spans="1:17" ht="22.75" customHeight="1">
      <c r="A117" s="143">
        <v>115</v>
      </c>
      <c r="B117" s="144" t="s">
        <v>1335</v>
      </c>
      <c r="C117" s="146">
        <v>200</v>
      </c>
      <c r="D117" s="146">
        <v>150</v>
      </c>
      <c r="E117" s="146">
        <v>190</v>
      </c>
      <c r="F117" s="146">
        <v>156.5</v>
      </c>
      <c r="G117" s="146">
        <v>185</v>
      </c>
      <c r="H117" s="146">
        <v>152</v>
      </c>
      <c r="I117" s="146">
        <v>159.5</v>
      </c>
      <c r="J117" s="146">
        <v>143.5</v>
      </c>
      <c r="K117" s="146">
        <v>148.5</v>
      </c>
      <c r="L117" s="146">
        <v>160</v>
      </c>
      <c r="M117" s="146">
        <v>160</v>
      </c>
      <c r="N117" s="146">
        <v>149.5</v>
      </c>
      <c r="O117" s="146">
        <v>160</v>
      </c>
      <c r="P117" s="146">
        <v>165</v>
      </c>
      <c r="Q117" s="146">
        <v>162.82</v>
      </c>
    </row>
    <row r="118" spans="1:17" ht="22.75" customHeight="1">
      <c r="A118" s="143">
        <v>116</v>
      </c>
      <c r="B118" s="147" t="s">
        <v>1336</v>
      </c>
      <c r="C118" s="146">
        <v>400</v>
      </c>
      <c r="D118" s="146">
        <v>450</v>
      </c>
      <c r="E118" s="145"/>
      <c r="F118" s="146">
        <v>370</v>
      </c>
      <c r="G118" s="145"/>
      <c r="H118" s="145"/>
      <c r="I118" s="145"/>
      <c r="J118" s="146">
        <v>409.5</v>
      </c>
      <c r="K118" s="145"/>
      <c r="L118" s="146">
        <v>425</v>
      </c>
      <c r="M118" s="145"/>
      <c r="N118" s="146">
        <v>288</v>
      </c>
      <c r="O118" s="146">
        <v>452.5</v>
      </c>
      <c r="P118" s="146">
        <v>441</v>
      </c>
      <c r="Q118" s="146">
        <v>404.5</v>
      </c>
    </row>
    <row r="119" spans="1:17" ht="22.75" customHeight="1">
      <c r="A119" s="143">
        <v>117</v>
      </c>
      <c r="B119" s="144" t="s">
        <v>1337</v>
      </c>
      <c r="C119" s="145"/>
      <c r="D119" s="145"/>
      <c r="E119" s="145"/>
      <c r="F119" s="145"/>
      <c r="G119" s="145"/>
      <c r="H119" s="145"/>
      <c r="I119" s="145"/>
      <c r="J119" s="145"/>
      <c r="K119" s="146">
        <v>156.07</v>
      </c>
      <c r="L119" s="145"/>
      <c r="M119" s="145"/>
      <c r="N119" s="145"/>
      <c r="O119" s="145"/>
      <c r="P119" s="145"/>
      <c r="Q119" s="146">
        <v>156.07</v>
      </c>
    </row>
    <row r="120" spans="1:17" ht="22.75" customHeight="1">
      <c r="A120" s="143">
        <v>118</v>
      </c>
      <c r="B120" s="144" t="s">
        <v>1338</v>
      </c>
      <c r="C120" s="145"/>
      <c r="D120" s="146">
        <v>360</v>
      </c>
      <c r="E120" s="145"/>
      <c r="F120" s="145"/>
      <c r="G120" s="145"/>
      <c r="H120" s="145"/>
      <c r="I120" s="145"/>
      <c r="J120" s="146">
        <v>355</v>
      </c>
      <c r="K120" s="146">
        <v>156.07</v>
      </c>
      <c r="L120" s="146">
        <v>274.5</v>
      </c>
      <c r="M120" s="145"/>
      <c r="N120" s="145"/>
      <c r="O120" s="145"/>
      <c r="P120" s="146">
        <v>312.5</v>
      </c>
      <c r="Q120" s="146">
        <v>291.61</v>
      </c>
    </row>
    <row r="121" spans="1:17" ht="22.75" customHeight="1">
      <c r="A121" s="143">
        <v>119</v>
      </c>
      <c r="B121" s="144" t="s">
        <v>1339</v>
      </c>
      <c r="C121" s="146">
        <v>370</v>
      </c>
      <c r="D121" s="146">
        <v>360</v>
      </c>
      <c r="E121" s="146">
        <v>365</v>
      </c>
      <c r="F121" s="146">
        <v>420</v>
      </c>
      <c r="G121" s="146">
        <v>327</v>
      </c>
      <c r="H121" s="146">
        <v>360</v>
      </c>
      <c r="I121" s="146">
        <v>306.5</v>
      </c>
      <c r="J121" s="146">
        <v>387</v>
      </c>
      <c r="K121" s="146">
        <v>204.52</v>
      </c>
      <c r="L121" s="146">
        <v>349.5</v>
      </c>
      <c r="M121" s="146">
        <v>323</v>
      </c>
      <c r="N121" s="146">
        <v>332.5</v>
      </c>
      <c r="O121" s="146">
        <v>347.5</v>
      </c>
      <c r="P121" s="146">
        <v>342.5</v>
      </c>
      <c r="Q121" s="146">
        <v>342.5</v>
      </c>
    </row>
    <row r="122" spans="1:17" ht="22.75" customHeight="1">
      <c r="A122" s="143">
        <v>120</v>
      </c>
      <c r="B122" s="144" t="s">
        <v>1340</v>
      </c>
      <c r="C122" s="146">
        <v>370</v>
      </c>
      <c r="D122" s="146">
        <v>370.5</v>
      </c>
      <c r="E122" s="146">
        <v>350</v>
      </c>
      <c r="F122" s="146">
        <v>414</v>
      </c>
      <c r="G122" s="146">
        <v>342</v>
      </c>
      <c r="H122" s="146">
        <v>468</v>
      </c>
      <c r="I122" s="145"/>
      <c r="J122" s="146">
        <v>360.5</v>
      </c>
      <c r="K122" s="146">
        <v>204.52</v>
      </c>
      <c r="L122" s="146">
        <v>382</v>
      </c>
      <c r="M122" s="146">
        <v>365.5</v>
      </c>
      <c r="N122" s="146">
        <v>331</v>
      </c>
      <c r="O122" s="146">
        <v>405</v>
      </c>
      <c r="P122" s="146">
        <v>362.5</v>
      </c>
      <c r="Q122" s="146">
        <v>363.5</v>
      </c>
    </row>
    <row r="123" spans="1:17" ht="22.75" customHeight="1">
      <c r="A123" s="143">
        <v>121</v>
      </c>
      <c r="B123" s="144" t="s">
        <v>1341</v>
      </c>
      <c r="C123" s="146">
        <v>500</v>
      </c>
      <c r="D123" s="146">
        <v>430</v>
      </c>
      <c r="E123" s="146">
        <v>500</v>
      </c>
      <c r="F123" s="146">
        <v>473</v>
      </c>
      <c r="G123" s="146">
        <v>424</v>
      </c>
      <c r="H123" s="146">
        <v>425</v>
      </c>
      <c r="I123" s="146">
        <v>464</v>
      </c>
      <c r="J123" s="146">
        <v>451.5</v>
      </c>
      <c r="K123" s="146">
        <v>247.57</v>
      </c>
      <c r="L123" s="146">
        <v>435.5</v>
      </c>
      <c r="M123" s="146">
        <v>430</v>
      </c>
      <c r="N123" s="146">
        <v>441</v>
      </c>
      <c r="O123" s="146">
        <v>405</v>
      </c>
      <c r="P123" s="146">
        <v>385</v>
      </c>
      <c r="Q123" s="146">
        <v>429.4</v>
      </c>
    </row>
    <row r="124" spans="1:17" ht="22.75" customHeight="1">
      <c r="A124" s="143">
        <v>122</v>
      </c>
      <c r="B124" s="144" t="s">
        <v>1342</v>
      </c>
      <c r="C124" s="146">
        <v>500</v>
      </c>
      <c r="D124" s="146">
        <v>446.5</v>
      </c>
      <c r="E124" s="146">
        <v>450</v>
      </c>
      <c r="F124" s="146">
        <v>500</v>
      </c>
      <c r="G124" s="146">
        <v>446</v>
      </c>
      <c r="H124" s="146">
        <v>538</v>
      </c>
      <c r="I124" s="146">
        <v>410.5</v>
      </c>
      <c r="J124" s="146">
        <v>457.5</v>
      </c>
      <c r="K124" s="146">
        <v>247.52</v>
      </c>
      <c r="L124" s="146">
        <v>457.5</v>
      </c>
      <c r="M124" s="146">
        <v>457</v>
      </c>
      <c r="N124" s="146">
        <v>440.5</v>
      </c>
      <c r="O124" s="146">
        <v>470</v>
      </c>
      <c r="P124" s="146">
        <v>427.5</v>
      </c>
      <c r="Q124" s="146">
        <v>446.32</v>
      </c>
    </row>
    <row r="125" spans="1:17" ht="22.75" customHeight="1">
      <c r="A125" s="143">
        <v>123</v>
      </c>
      <c r="B125" s="144" t="s">
        <v>1343</v>
      </c>
      <c r="C125" s="146">
        <v>600</v>
      </c>
      <c r="D125" s="145"/>
      <c r="E125" s="146">
        <v>330</v>
      </c>
      <c r="F125" s="145"/>
      <c r="G125" s="145"/>
      <c r="H125" s="145"/>
      <c r="I125" s="145"/>
      <c r="J125" s="145"/>
      <c r="K125" s="145"/>
      <c r="L125" s="146">
        <v>350</v>
      </c>
      <c r="M125" s="145"/>
      <c r="N125" s="146">
        <v>281</v>
      </c>
      <c r="O125" s="145"/>
      <c r="P125" s="146">
        <v>427.5</v>
      </c>
      <c r="Q125" s="146">
        <v>397.7</v>
      </c>
    </row>
    <row r="126" spans="1:17" ht="22.75" customHeight="1">
      <c r="A126" s="143">
        <v>124</v>
      </c>
      <c r="B126" s="144" t="s">
        <v>1344</v>
      </c>
      <c r="C126" s="146">
        <v>1000</v>
      </c>
      <c r="D126" s="145"/>
      <c r="E126" s="146">
        <v>430</v>
      </c>
      <c r="F126" s="145"/>
      <c r="G126" s="145"/>
      <c r="H126" s="145"/>
      <c r="I126" s="145"/>
      <c r="J126" s="145"/>
      <c r="K126" s="145"/>
      <c r="L126" s="146">
        <v>450</v>
      </c>
      <c r="M126" s="145"/>
      <c r="N126" s="146">
        <v>389</v>
      </c>
      <c r="O126" s="145"/>
      <c r="P126" s="146">
        <v>625</v>
      </c>
      <c r="Q126" s="146">
        <v>578.79999999999995</v>
      </c>
    </row>
    <row r="127" spans="1:17" ht="22.75" customHeight="1">
      <c r="A127" s="143">
        <v>125</v>
      </c>
      <c r="B127" s="147" t="s">
        <v>1345</v>
      </c>
      <c r="C127" s="145"/>
      <c r="D127" s="145"/>
      <c r="E127" s="145"/>
      <c r="F127" s="145"/>
      <c r="G127" s="145"/>
      <c r="H127" s="145"/>
      <c r="I127" s="145"/>
      <c r="J127" s="145"/>
      <c r="K127" s="145"/>
      <c r="L127" s="145"/>
      <c r="M127" s="145"/>
      <c r="N127" s="145"/>
      <c r="O127" s="145"/>
      <c r="P127" s="145"/>
      <c r="Q127" s="145"/>
    </row>
    <row r="128" spans="1:17" ht="22.75" customHeight="1">
      <c r="A128" s="143">
        <v>126</v>
      </c>
      <c r="B128" s="147" t="s">
        <v>1346</v>
      </c>
      <c r="C128" s="145"/>
      <c r="D128" s="145"/>
      <c r="E128" s="145"/>
      <c r="F128" s="145"/>
      <c r="G128" s="145"/>
      <c r="H128" s="145"/>
      <c r="I128" s="145"/>
      <c r="J128" s="145"/>
      <c r="K128" s="145"/>
      <c r="L128" s="145"/>
      <c r="M128" s="145"/>
      <c r="N128" s="145"/>
      <c r="O128" s="145"/>
      <c r="P128" s="145"/>
      <c r="Q128" s="145"/>
    </row>
    <row r="129" spans="1:17" ht="22.75" customHeight="1">
      <c r="A129" s="143">
        <v>127</v>
      </c>
      <c r="B129" s="147" t="s">
        <v>1347</v>
      </c>
      <c r="C129" s="145"/>
      <c r="D129" s="145"/>
      <c r="E129" s="145"/>
      <c r="F129" s="145"/>
      <c r="G129" s="145"/>
      <c r="H129" s="145"/>
      <c r="I129" s="145"/>
      <c r="J129" s="145"/>
      <c r="K129" s="145"/>
      <c r="L129" s="145"/>
      <c r="M129" s="145"/>
      <c r="N129" s="145"/>
      <c r="O129" s="145"/>
      <c r="P129" s="145"/>
      <c r="Q129" s="145"/>
    </row>
    <row r="130" spans="1:17" ht="22.75" customHeight="1">
      <c r="A130" s="143">
        <v>128</v>
      </c>
      <c r="B130" s="144" t="s">
        <v>1348</v>
      </c>
      <c r="C130" s="146">
        <v>1490</v>
      </c>
      <c r="D130" s="146">
        <v>1510</v>
      </c>
      <c r="E130" s="146">
        <v>1450</v>
      </c>
      <c r="F130" s="146">
        <v>1020</v>
      </c>
      <c r="G130" s="146">
        <v>1275</v>
      </c>
      <c r="H130" s="146">
        <v>1372.5</v>
      </c>
      <c r="I130" s="146">
        <v>1785</v>
      </c>
      <c r="J130" s="146">
        <v>1713</v>
      </c>
      <c r="K130" s="146">
        <v>1347.5</v>
      </c>
      <c r="L130" s="146">
        <v>1267.5</v>
      </c>
      <c r="M130" s="146">
        <v>1567.5</v>
      </c>
      <c r="N130" s="146">
        <v>864</v>
      </c>
      <c r="O130" s="146">
        <v>1424.5</v>
      </c>
      <c r="P130" s="146">
        <v>1428</v>
      </c>
      <c r="Q130" s="146">
        <v>1393.89</v>
      </c>
    </row>
    <row r="131" spans="1:17" ht="22.75" customHeight="1">
      <c r="A131" s="143">
        <v>129</v>
      </c>
      <c r="B131" s="144" t="s">
        <v>1349</v>
      </c>
      <c r="C131" s="146">
        <v>1937</v>
      </c>
      <c r="D131" s="146">
        <v>2275</v>
      </c>
      <c r="E131" s="146">
        <v>2075</v>
      </c>
      <c r="F131" s="146">
        <v>1580</v>
      </c>
      <c r="G131" s="146">
        <v>2150</v>
      </c>
      <c r="H131" s="146">
        <v>1987.5</v>
      </c>
      <c r="I131" s="146">
        <v>2518</v>
      </c>
      <c r="J131" s="146">
        <v>2646</v>
      </c>
      <c r="K131" s="146">
        <v>2030</v>
      </c>
      <c r="L131" s="146">
        <v>1905</v>
      </c>
      <c r="M131" s="146">
        <v>2141</v>
      </c>
      <c r="N131" s="146">
        <v>1485</v>
      </c>
      <c r="O131" s="146">
        <v>2674</v>
      </c>
      <c r="P131" s="146">
        <v>2268.5</v>
      </c>
      <c r="Q131" s="146">
        <v>2119.4299999999998</v>
      </c>
    </row>
    <row r="132" spans="1:17" ht="22.75" customHeight="1">
      <c r="A132" s="143">
        <v>130</v>
      </c>
      <c r="B132" s="147" t="s">
        <v>1350</v>
      </c>
      <c r="C132" s="145"/>
      <c r="D132" s="145"/>
      <c r="E132" s="145"/>
      <c r="F132" s="145"/>
      <c r="G132" s="145"/>
      <c r="H132" s="145"/>
      <c r="I132" s="145"/>
      <c r="J132" s="145"/>
      <c r="K132" s="145"/>
      <c r="L132" s="145"/>
      <c r="M132" s="145"/>
      <c r="N132" s="145"/>
      <c r="O132" s="145"/>
      <c r="P132" s="145"/>
      <c r="Q132" s="145"/>
    </row>
    <row r="133" spans="1:17" ht="22.75" customHeight="1">
      <c r="A133" s="143">
        <v>131</v>
      </c>
      <c r="B133" s="144" t="s">
        <v>1351</v>
      </c>
      <c r="C133" s="145"/>
      <c r="D133" s="145"/>
      <c r="E133" s="146">
        <v>215</v>
      </c>
      <c r="F133" s="145"/>
      <c r="G133" s="145"/>
      <c r="H133" s="146">
        <v>182</v>
      </c>
      <c r="I133" s="145"/>
      <c r="J133" s="146">
        <v>222</v>
      </c>
      <c r="K133" s="145"/>
      <c r="L133" s="145"/>
      <c r="M133" s="146">
        <v>207.5</v>
      </c>
      <c r="N133" s="146">
        <v>183.5</v>
      </c>
      <c r="O133" s="146">
        <v>233.5</v>
      </c>
      <c r="P133" s="146">
        <v>217.5</v>
      </c>
      <c r="Q133" s="146">
        <v>208.71</v>
      </c>
    </row>
    <row r="134" spans="1:17" ht="22.75" customHeight="1">
      <c r="A134" s="143">
        <v>132</v>
      </c>
      <c r="B134" s="144" t="s">
        <v>1352</v>
      </c>
      <c r="C134" s="146">
        <v>220</v>
      </c>
      <c r="D134" s="146">
        <v>187.5</v>
      </c>
      <c r="E134" s="145"/>
      <c r="F134" s="145"/>
      <c r="G134" s="145"/>
      <c r="H134" s="146">
        <v>336.5</v>
      </c>
      <c r="I134" s="145"/>
      <c r="J134" s="146">
        <v>414</v>
      </c>
      <c r="K134" s="145"/>
      <c r="L134" s="146">
        <v>175</v>
      </c>
      <c r="M134" s="146">
        <v>356</v>
      </c>
      <c r="N134" s="145"/>
      <c r="O134" s="145"/>
      <c r="P134" s="146">
        <v>222.5</v>
      </c>
      <c r="Q134" s="146">
        <v>273.07</v>
      </c>
    </row>
    <row r="135" spans="1:17" ht="22.75" customHeight="1">
      <c r="A135" s="143">
        <v>133</v>
      </c>
      <c r="B135" s="144" t="s">
        <v>1353</v>
      </c>
      <c r="C135" s="146">
        <v>90</v>
      </c>
      <c r="D135" s="146">
        <v>68</v>
      </c>
      <c r="E135" s="146">
        <v>40</v>
      </c>
      <c r="F135" s="146">
        <v>57.5</v>
      </c>
      <c r="G135" s="146">
        <v>45</v>
      </c>
      <c r="H135" s="146">
        <v>65</v>
      </c>
      <c r="I135" s="146">
        <v>58</v>
      </c>
      <c r="J135" s="146">
        <v>147.5</v>
      </c>
      <c r="K135" s="146">
        <v>48</v>
      </c>
      <c r="L135" s="146">
        <v>57.5</v>
      </c>
      <c r="M135" s="146">
        <v>90</v>
      </c>
      <c r="N135" s="146">
        <v>58</v>
      </c>
      <c r="O135" s="146">
        <v>62.5</v>
      </c>
      <c r="P135" s="146">
        <v>72.5</v>
      </c>
      <c r="Q135" s="146">
        <v>68.540000000000006</v>
      </c>
    </row>
    <row r="136" spans="1:17" ht="22.75" customHeight="1">
      <c r="A136" s="143">
        <v>134</v>
      </c>
      <c r="B136" s="147" t="s">
        <v>1354</v>
      </c>
      <c r="C136" s="146">
        <v>145</v>
      </c>
      <c r="D136" s="146">
        <v>200</v>
      </c>
      <c r="E136" s="145"/>
      <c r="F136" s="146">
        <v>132.5</v>
      </c>
      <c r="G136" s="146">
        <v>200</v>
      </c>
      <c r="H136" s="146">
        <v>245.5</v>
      </c>
      <c r="I136" s="145"/>
      <c r="J136" s="145"/>
      <c r="K136" s="145"/>
      <c r="L136" s="146">
        <v>157.5</v>
      </c>
      <c r="M136" s="145"/>
      <c r="N136" s="146">
        <v>164</v>
      </c>
      <c r="O136" s="146">
        <v>285</v>
      </c>
      <c r="P136" s="146">
        <v>192.5</v>
      </c>
      <c r="Q136" s="146">
        <v>191.33</v>
      </c>
    </row>
    <row r="137" spans="1:17" ht="22.75" customHeight="1">
      <c r="A137" s="143">
        <v>135</v>
      </c>
      <c r="B137" s="147" t="s">
        <v>1355</v>
      </c>
      <c r="C137" s="146">
        <v>225</v>
      </c>
      <c r="D137" s="146">
        <v>280</v>
      </c>
      <c r="E137" s="146">
        <v>355</v>
      </c>
      <c r="F137" s="146">
        <v>187.5</v>
      </c>
      <c r="G137" s="146">
        <v>355</v>
      </c>
      <c r="H137" s="146">
        <v>338</v>
      </c>
      <c r="I137" s="146">
        <v>215</v>
      </c>
      <c r="J137" s="146">
        <v>298.5</v>
      </c>
      <c r="K137" s="146">
        <v>110</v>
      </c>
      <c r="L137" s="146">
        <v>185</v>
      </c>
      <c r="M137" s="146">
        <v>235</v>
      </c>
      <c r="N137" s="146">
        <v>224</v>
      </c>
      <c r="O137" s="146">
        <v>303.5</v>
      </c>
      <c r="P137" s="146">
        <v>220</v>
      </c>
      <c r="Q137" s="146">
        <v>252.25</v>
      </c>
    </row>
    <row r="138" spans="1:17" ht="22.75" customHeight="1">
      <c r="A138" s="143">
        <v>136</v>
      </c>
      <c r="B138" s="144" t="s">
        <v>1356</v>
      </c>
      <c r="C138" s="146">
        <v>345</v>
      </c>
      <c r="D138" s="146">
        <v>405</v>
      </c>
      <c r="E138" s="145"/>
      <c r="F138" s="146">
        <v>270</v>
      </c>
      <c r="G138" s="146">
        <v>567.5</v>
      </c>
      <c r="H138" s="146">
        <v>437.5</v>
      </c>
      <c r="I138" s="146">
        <v>390</v>
      </c>
      <c r="J138" s="146">
        <v>623</v>
      </c>
      <c r="K138" s="146">
        <v>245</v>
      </c>
      <c r="L138" s="146">
        <v>315</v>
      </c>
      <c r="M138" s="146">
        <v>288.5</v>
      </c>
      <c r="N138" s="146">
        <v>419.5</v>
      </c>
      <c r="O138" s="146">
        <v>589.5</v>
      </c>
      <c r="P138" s="146">
        <v>279</v>
      </c>
      <c r="Q138" s="146">
        <v>398.04</v>
      </c>
    </row>
    <row r="139" spans="1:17" ht="22.75" customHeight="1">
      <c r="A139" s="143">
        <v>137</v>
      </c>
      <c r="B139" s="144" t="s">
        <v>1357</v>
      </c>
      <c r="C139" s="146">
        <v>420</v>
      </c>
      <c r="D139" s="146">
        <v>517.5</v>
      </c>
      <c r="E139" s="145"/>
      <c r="F139" s="146">
        <v>392.5</v>
      </c>
      <c r="G139" s="146">
        <v>700</v>
      </c>
      <c r="H139" s="146">
        <v>965</v>
      </c>
      <c r="I139" s="146">
        <v>522.5</v>
      </c>
      <c r="J139" s="146">
        <v>560</v>
      </c>
      <c r="K139" s="146">
        <v>365</v>
      </c>
      <c r="L139" s="146">
        <v>445</v>
      </c>
      <c r="M139" s="145"/>
      <c r="N139" s="146">
        <v>517.5</v>
      </c>
      <c r="O139" s="146">
        <v>863</v>
      </c>
      <c r="P139" s="146">
        <v>406.5</v>
      </c>
      <c r="Q139" s="146">
        <v>556.21</v>
      </c>
    </row>
    <row r="140" spans="1:17" ht="22.75" customHeight="1">
      <c r="A140" s="143">
        <v>138</v>
      </c>
      <c r="B140" s="144" t="s">
        <v>1358</v>
      </c>
      <c r="C140" s="146">
        <v>1185</v>
      </c>
      <c r="D140" s="145"/>
      <c r="E140" s="145"/>
      <c r="F140" s="145"/>
      <c r="G140" s="145"/>
      <c r="H140" s="145"/>
      <c r="I140" s="145"/>
      <c r="J140" s="145"/>
      <c r="K140" s="145"/>
      <c r="L140" s="145"/>
      <c r="M140" s="145"/>
      <c r="N140" s="146">
        <v>897</v>
      </c>
      <c r="O140" s="145"/>
      <c r="P140" s="146">
        <v>735</v>
      </c>
      <c r="Q140" s="146">
        <v>939</v>
      </c>
    </row>
    <row r="141" spans="1:17" ht="22.75" customHeight="1">
      <c r="A141" s="143">
        <v>139</v>
      </c>
      <c r="B141" s="144" t="s">
        <v>1359</v>
      </c>
      <c r="C141" s="146">
        <v>110</v>
      </c>
      <c r="D141" s="146">
        <v>102.5</v>
      </c>
      <c r="E141" s="146">
        <v>100</v>
      </c>
      <c r="F141" s="146">
        <v>140</v>
      </c>
      <c r="G141" s="146">
        <v>87.5</v>
      </c>
      <c r="H141" s="145"/>
      <c r="I141" s="146">
        <v>90</v>
      </c>
      <c r="J141" s="146">
        <v>115</v>
      </c>
      <c r="K141" s="146">
        <v>115</v>
      </c>
      <c r="L141" s="146">
        <v>137.5</v>
      </c>
      <c r="M141" s="145"/>
      <c r="N141" s="146">
        <v>80</v>
      </c>
      <c r="O141" s="146">
        <v>117.5</v>
      </c>
      <c r="P141" s="146">
        <v>140</v>
      </c>
      <c r="Q141" s="146">
        <v>111.25</v>
      </c>
    </row>
    <row r="142" spans="1:17" ht="14.25" customHeight="1">
      <c r="A142" s="143">
        <v>140</v>
      </c>
      <c r="B142" s="152" t="s">
        <v>1360</v>
      </c>
      <c r="C142" s="146">
        <v>420</v>
      </c>
      <c r="D142" s="146">
        <v>537.5</v>
      </c>
      <c r="E142" s="146">
        <v>230</v>
      </c>
      <c r="F142" s="146">
        <v>530</v>
      </c>
      <c r="G142" s="146">
        <v>450</v>
      </c>
      <c r="H142" s="146">
        <v>275</v>
      </c>
      <c r="I142" s="146">
        <v>227.5</v>
      </c>
      <c r="J142" s="146">
        <v>390.5</v>
      </c>
      <c r="K142" s="146">
        <v>505</v>
      </c>
      <c r="L142" s="146">
        <v>515</v>
      </c>
      <c r="M142" s="146">
        <v>322</v>
      </c>
      <c r="N142" s="146">
        <v>415</v>
      </c>
      <c r="O142" s="146">
        <v>490</v>
      </c>
      <c r="P142" s="146">
        <v>287.5</v>
      </c>
      <c r="Q142" s="146">
        <v>399.64</v>
      </c>
    </row>
    <row r="143" spans="1:17" ht="14.25" customHeight="1">
      <c r="A143" s="143">
        <v>141</v>
      </c>
      <c r="B143" s="152" t="s">
        <v>1361</v>
      </c>
      <c r="C143" s="146">
        <v>60</v>
      </c>
      <c r="D143" s="146">
        <v>55</v>
      </c>
      <c r="E143" s="146">
        <v>57.5</v>
      </c>
      <c r="F143" s="146">
        <v>62</v>
      </c>
      <c r="G143" s="146">
        <v>45</v>
      </c>
      <c r="H143" s="146">
        <v>55</v>
      </c>
      <c r="I143" s="146">
        <v>72.5</v>
      </c>
      <c r="J143" s="146">
        <v>85</v>
      </c>
      <c r="K143" s="146">
        <v>36.25</v>
      </c>
      <c r="L143" s="146">
        <v>75</v>
      </c>
      <c r="M143" s="146">
        <v>57.5</v>
      </c>
      <c r="N143" s="146">
        <v>45</v>
      </c>
      <c r="O143" s="146">
        <v>67.5</v>
      </c>
      <c r="P143" s="146">
        <v>72.5</v>
      </c>
      <c r="Q143" s="146">
        <v>60.41</v>
      </c>
    </row>
    <row r="144" spans="1:17" ht="14.25" customHeight="1">
      <c r="A144" s="143">
        <v>142</v>
      </c>
      <c r="B144" s="152" t="s">
        <v>1362</v>
      </c>
      <c r="C144" s="146">
        <v>42</v>
      </c>
      <c r="D144" s="146">
        <v>32.5</v>
      </c>
      <c r="E144" s="146">
        <v>30</v>
      </c>
      <c r="F144" s="146">
        <v>44.5</v>
      </c>
      <c r="G144" s="146">
        <v>29</v>
      </c>
      <c r="H144" s="146">
        <v>32.5</v>
      </c>
      <c r="I144" s="146">
        <v>40</v>
      </c>
      <c r="J144" s="146">
        <v>22</v>
      </c>
      <c r="K144" s="145"/>
      <c r="L144" s="146">
        <v>28</v>
      </c>
      <c r="M144" s="146">
        <v>46</v>
      </c>
      <c r="N144" s="146">
        <v>26</v>
      </c>
      <c r="O144" s="146">
        <v>35</v>
      </c>
      <c r="P144" s="146">
        <v>33.5</v>
      </c>
      <c r="Q144" s="146">
        <v>33.92</v>
      </c>
    </row>
    <row r="145" spans="1:17" ht="14.25" customHeight="1">
      <c r="A145" s="143">
        <v>143</v>
      </c>
      <c r="B145" s="152" t="s">
        <v>1363</v>
      </c>
      <c r="C145" s="146">
        <v>8.5</v>
      </c>
      <c r="D145" s="146">
        <v>6.5</v>
      </c>
      <c r="E145" s="146">
        <v>9.5</v>
      </c>
      <c r="F145" s="146">
        <v>7.75</v>
      </c>
      <c r="G145" s="146">
        <v>9.5</v>
      </c>
      <c r="H145" s="146">
        <v>10</v>
      </c>
      <c r="I145" s="146">
        <v>10</v>
      </c>
      <c r="J145" s="146">
        <v>9</v>
      </c>
      <c r="K145" s="146">
        <v>6</v>
      </c>
      <c r="L145" s="146">
        <v>9</v>
      </c>
      <c r="M145" s="146">
        <v>11.5</v>
      </c>
      <c r="N145" s="146">
        <v>6.5</v>
      </c>
      <c r="O145" s="146">
        <v>8.5</v>
      </c>
      <c r="P145" s="146">
        <v>12</v>
      </c>
      <c r="Q145" s="146">
        <v>8.8800000000000008</v>
      </c>
    </row>
    <row r="146" spans="1:17" ht="22.75" customHeight="1">
      <c r="A146" s="143">
        <v>144</v>
      </c>
      <c r="B146" s="144" t="s">
        <v>1364</v>
      </c>
      <c r="C146" s="146">
        <v>2360</v>
      </c>
      <c r="D146" s="146">
        <v>1375</v>
      </c>
      <c r="E146" s="146">
        <v>1700</v>
      </c>
      <c r="F146" s="146">
        <v>1750</v>
      </c>
      <c r="G146" s="146">
        <v>1445</v>
      </c>
      <c r="H146" s="146">
        <v>1650</v>
      </c>
      <c r="I146" s="146">
        <v>1800</v>
      </c>
      <c r="J146" s="146">
        <v>1650</v>
      </c>
      <c r="K146" s="146">
        <v>1460.5</v>
      </c>
      <c r="L146" s="146">
        <v>1670</v>
      </c>
      <c r="M146" s="146">
        <v>1542.5</v>
      </c>
      <c r="N146" s="146">
        <v>1675</v>
      </c>
      <c r="O146" s="146">
        <v>1755</v>
      </c>
      <c r="P146" s="146">
        <v>1725</v>
      </c>
      <c r="Q146" s="146">
        <v>1682.71</v>
      </c>
    </row>
    <row r="147" spans="1:17" ht="22.75" customHeight="1">
      <c r="A147" s="143">
        <v>145</v>
      </c>
      <c r="B147" s="144" t="s">
        <v>1365</v>
      </c>
      <c r="C147" s="146">
        <v>2630</v>
      </c>
      <c r="D147" s="146">
        <v>1825</v>
      </c>
      <c r="E147" s="146">
        <v>1900</v>
      </c>
      <c r="F147" s="146">
        <v>1687.5</v>
      </c>
      <c r="G147" s="146">
        <v>1675</v>
      </c>
      <c r="H147" s="146">
        <v>3100</v>
      </c>
      <c r="I147" s="146">
        <v>3200</v>
      </c>
      <c r="J147" s="146">
        <v>1580</v>
      </c>
      <c r="K147" s="146">
        <v>1549</v>
      </c>
      <c r="L147" s="146">
        <v>3480</v>
      </c>
      <c r="M147" s="146">
        <v>1617</v>
      </c>
      <c r="N147" s="146">
        <v>3925</v>
      </c>
      <c r="O147" s="146">
        <v>2070</v>
      </c>
      <c r="P147" s="146">
        <v>2650</v>
      </c>
      <c r="Q147" s="146">
        <v>2349.1799999999998</v>
      </c>
    </row>
    <row r="148" spans="1:17" ht="39.25" customHeight="1">
      <c r="A148" s="149">
        <v>146</v>
      </c>
      <c r="B148" s="144" t="s">
        <v>1366</v>
      </c>
      <c r="C148" s="150">
        <v>3300</v>
      </c>
      <c r="D148" s="150">
        <v>2250</v>
      </c>
      <c r="E148" s="150">
        <v>2000</v>
      </c>
      <c r="F148" s="150">
        <v>2700</v>
      </c>
      <c r="G148" s="150">
        <v>2375</v>
      </c>
      <c r="H148" s="150">
        <v>3600</v>
      </c>
      <c r="I148" s="150">
        <v>3000</v>
      </c>
      <c r="J148" s="150">
        <v>1610</v>
      </c>
      <c r="K148" s="150">
        <v>1845.5</v>
      </c>
      <c r="L148" s="150">
        <v>1935</v>
      </c>
      <c r="M148" s="150">
        <v>2561</v>
      </c>
      <c r="N148" s="150">
        <v>2950</v>
      </c>
      <c r="O148" s="150">
        <v>1750</v>
      </c>
      <c r="P148" s="150">
        <v>2175</v>
      </c>
      <c r="Q148" s="150">
        <v>2432.25</v>
      </c>
    </row>
    <row r="149" spans="1:17" ht="22.75" customHeight="1">
      <c r="A149" s="143">
        <v>147</v>
      </c>
      <c r="B149" s="144" t="s">
        <v>1367</v>
      </c>
      <c r="C149" s="145"/>
      <c r="D149" s="145"/>
      <c r="E149" s="145"/>
      <c r="F149" s="145"/>
      <c r="G149" s="145"/>
      <c r="H149" s="145"/>
      <c r="I149" s="145"/>
      <c r="J149" s="145"/>
      <c r="K149" s="145"/>
      <c r="L149" s="145"/>
      <c r="M149" s="145"/>
      <c r="N149" s="145"/>
      <c r="O149" s="145"/>
      <c r="P149" s="145"/>
      <c r="Q149" s="145"/>
    </row>
    <row r="150" spans="1:17" ht="39.25" customHeight="1">
      <c r="A150" s="149">
        <v>148</v>
      </c>
      <c r="B150" s="144" t="s">
        <v>1368</v>
      </c>
      <c r="C150" s="150">
        <v>1795</v>
      </c>
      <c r="D150" s="150">
        <v>1075</v>
      </c>
      <c r="E150" s="150">
        <v>1325</v>
      </c>
      <c r="F150" s="150">
        <v>1300</v>
      </c>
      <c r="G150" s="150">
        <v>1325</v>
      </c>
      <c r="H150" s="150">
        <v>1400</v>
      </c>
      <c r="I150" s="150">
        <v>1050</v>
      </c>
      <c r="J150" s="150">
        <v>1011</v>
      </c>
      <c r="K150" s="150">
        <v>997</v>
      </c>
      <c r="L150" s="150">
        <v>1375</v>
      </c>
      <c r="M150" s="150">
        <v>1462.5</v>
      </c>
      <c r="N150" s="150">
        <v>1325</v>
      </c>
      <c r="O150" s="150">
        <v>1480</v>
      </c>
      <c r="P150" s="150">
        <v>1085</v>
      </c>
      <c r="Q150" s="150">
        <v>1286.1099999999999</v>
      </c>
    </row>
    <row r="151" spans="1:17" ht="39.25" customHeight="1">
      <c r="A151" s="149">
        <v>149</v>
      </c>
      <c r="B151" s="144" t="s">
        <v>1369</v>
      </c>
      <c r="C151" s="150">
        <v>3600</v>
      </c>
      <c r="D151" s="150">
        <v>3450</v>
      </c>
      <c r="E151" s="150">
        <v>3250</v>
      </c>
      <c r="F151" s="150">
        <v>3400</v>
      </c>
      <c r="G151" s="150">
        <v>3475</v>
      </c>
      <c r="H151" s="150">
        <v>3600</v>
      </c>
      <c r="I151" s="150">
        <v>3975</v>
      </c>
      <c r="J151" s="150">
        <v>4775</v>
      </c>
      <c r="K151" s="150">
        <v>3135</v>
      </c>
      <c r="L151" s="150">
        <v>3420</v>
      </c>
      <c r="M151" s="150">
        <v>3918</v>
      </c>
      <c r="N151" s="150">
        <v>3200</v>
      </c>
      <c r="O151" s="150">
        <v>4462.5</v>
      </c>
      <c r="P151" s="150">
        <v>4025</v>
      </c>
      <c r="Q151" s="150">
        <v>3691.82</v>
      </c>
    </row>
    <row r="152" spans="1:17" ht="22.75" customHeight="1">
      <c r="A152" s="143">
        <v>150</v>
      </c>
      <c r="B152" s="144" t="s">
        <v>1370</v>
      </c>
      <c r="C152" s="146">
        <v>3000</v>
      </c>
      <c r="D152" s="146">
        <v>2512.5</v>
      </c>
      <c r="E152" s="146">
        <v>2350</v>
      </c>
      <c r="F152" s="146">
        <v>1950</v>
      </c>
      <c r="G152" s="146">
        <v>3340</v>
      </c>
      <c r="H152" s="146">
        <v>2512.5</v>
      </c>
      <c r="I152" s="146">
        <v>2485</v>
      </c>
      <c r="J152" s="146">
        <v>2609</v>
      </c>
      <c r="K152" s="146">
        <v>2570</v>
      </c>
      <c r="L152" s="146">
        <v>2965</v>
      </c>
      <c r="M152" s="146">
        <v>2415</v>
      </c>
      <c r="N152" s="146">
        <v>1900</v>
      </c>
      <c r="O152" s="146">
        <v>2523</v>
      </c>
      <c r="P152" s="146">
        <v>2418.5</v>
      </c>
      <c r="Q152" s="146">
        <v>2539.3200000000002</v>
      </c>
    </row>
    <row r="153" spans="1:17" ht="22.75" customHeight="1">
      <c r="A153" s="143">
        <v>151</v>
      </c>
      <c r="B153" s="144" t="s">
        <v>1371</v>
      </c>
      <c r="C153" s="146">
        <v>1250</v>
      </c>
      <c r="D153" s="146">
        <v>1070</v>
      </c>
      <c r="E153" s="146">
        <v>1026.5</v>
      </c>
      <c r="F153" s="146">
        <v>945</v>
      </c>
      <c r="G153" s="146">
        <v>1448</v>
      </c>
      <c r="H153" s="146">
        <v>1068</v>
      </c>
      <c r="I153" s="146">
        <v>1075</v>
      </c>
      <c r="J153" s="146">
        <v>1122.5</v>
      </c>
      <c r="K153" s="146">
        <v>1090</v>
      </c>
      <c r="L153" s="146">
        <v>1307.5</v>
      </c>
      <c r="M153" s="146">
        <v>990</v>
      </c>
      <c r="N153" s="146">
        <v>760</v>
      </c>
      <c r="O153" s="146">
        <v>1038.5</v>
      </c>
      <c r="P153" s="146">
        <v>1053.5</v>
      </c>
      <c r="Q153" s="146">
        <v>1088.8900000000001</v>
      </c>
    </row>
    <row r="154" spans="1:17" ht="22.75" customHeight="1">
      <c r="A154" s="143">
        <v>152</v>
      </c>
      <c r="B154" s="144" t="s">
        <v>1372</v>
      </c>
      <c r="C154" s="146">
        <v>2000</v>
      </c>
      <c r="D154" s="146">
        <v>1525</v>
      </c>
      <c r="E154" s="146">
        <v>1487.5</v>
      </c>
      <c r="F154" s="146">
        <v>1392.5</v>
      </c>
      <c r="G154" s="146">
        <v>2086.5</v>
      </c>
      <c r="H154" s="146">
        <v>1550.5</v>
      </c>
      <c r="I154" s="146">
        <v>1555</v>
      </c>
      <c r="J154" s="146">
        <v>1620</v>
      </c>
      <c r="K154" s="146">
        <v>1590</v>
      </c>
      <c r="L154" s="146">
        <v>1867.5</v>
      </c>
      <c r="M154" s="146">
        <v>1465</v>
      </c>
      <c r="N154" s="146">
        <v>1185</v>
      </c>
      <c r="O154" s="146">
        <v>1528</v>
      </c>
      <c r="P154" s="146">
        <v>1513.5</v>
      </c>
      <c r="Q154" s="146">
        <v>1597.57</v>
      </c>
    </row>
    <row r="155" spans="1:17" ht="22.75" customHeight="1">
      <c r="A155" s="143">
        <v>153</v>
      </c>
      <c r="B155" s="144" t="s">
        <v>1373</v>
      </c>
      <c r="C155" s="146">
        <v>240</v>
      </c>
      <c r="D155" s="146">
        <v>240</v>
      </c>
      <c r="E155" s="146">
        <v>216</v>
      </c>
      <c r="F155" s="146">
        <v>324</v>
      </c>
      <c r="G155" s="146">
        <v>195</v>
      </c>
      <c r="H155" s="146">
        <v>264</v>
      </c>
      <c r="I155" s="146">
        <v>158</v>
      </c>
      <c r="J155" s="146">
        <v>160.5</v>
      </c>
      <c r="K155" s="146">
        <v>180</v>
      </c>
      <c r="L155" s="146">
        <v>216</v>
      </c>
      <c r="M155" s="146">
        <v>186</v>
      </c>
      <c r="N155" s="146">
        <v>345</v>
      </c>
      <c r="O155" s="146">
        <v>174</v>
      </c>
      <c r="P155" s="146">
        <v>227.5</v>
      </c>
      <c r="Q155" s="146">
        <v>223.29</v>
      </c>
    </row>
    <row r="156" spans="1:17" ht="22.75" customHeight="1">
      <c r="A156" s="143">
        <v>154</v>
      </c>
      <c r="B156" s="144" t="s">
        <v>1374</v>
      </c>
      <c r="C156" s="146">
        <v>660</v>
      </c>
      <c r="D156" s="146">
        <v>420</v>
      </c>
      <c r="E156" s="146">
        <v>500</v>
      </c>
      <c r="F156" s="146">
        <v>406</v>
      </c>
      <c r="G156" s="146">
        <v>432</v>
      </c>
      <c r="H156" s="146">
        <v>348</v>
      </c>
      <c r="I156" s="146">
        <v>360</v>
      </c>
      <c r="J156" s="146">
        <v>295</v>
      </c>
      <c r="K156" s="146">
        <v>306</v>
      </c>
      <c r="L156" s="146">
        <v>582</v>
      </c>
      <c r="M156" s="146">
        <v>348</v>
      </c>
      <c r="N156" s="146">
        <v>368</v>
      </c>
      <c r="O156" s="146">
        <v>372</v>
      </c>
      <c r="P156" s="146">
        <v>345</v>
      </c>
      <c r="Q156" s="146">
        <v>410.14</v>
      </c>
    </row>
    <row r="157" spans="1:17" ht="22.75" customHeight="1">
      <c r="A157" s="143">
        <v>155</v>
      </c>
      <c r="B157" s="144" t="s">
        <v>1375</v>
      </c>
      <c r="C157" s="146">
        <v>600</v>
      </c>
      <c r="D157" s="146">
        <v>468</v>
      </c>
      <c r="E157" s="146">
        <v>384</v>
      </c>
      <c r="F157" s="146">
        <v>370</v>
      </c>
      <c r="G157" s="146">
        <v>312</v>
      </c>
      <c r="H157" s="146">
        <v>384</v>
      </c>
      <c r="I157" s="146">
        <v>305</v>
      </c>
      <c r="J157" s="146">
        <v>162</v>
      </c>
      <c r="K157" s="146">
        <v>240</v>
      </c>
      <c r="L157" s="146">
        <v>312</v>
      </c>
      <c r="M157" s="146">
        <v>348</v>
      </c>
      <c r="N157" s="146">
        <v>410</v>
      </c>
      <c r="O157" s="146">
        <v>294</v>
      </c>
      <c r="P157" s="146">
        <v>225</v>
      </c>
      <c r="Q157" s="146">
        <v>343.86</v>
      </c>
    </row>
    <row r="158" spans="1:17" ht="22.75" customHeight="1">
      <c r="A158" s="143">
        <v>156</v>
      </c>
      <c r="B158" s="144" t="s">
        <v>1376</v>
      </c>
      <c r="C158" s="146">
        <v>1350</v>
      </c>
      <c r="D158" s="146">
        <v>400</v>
      </c>
      <c r="E158" s="146">
        <v>430</v>
      </c>
      <c r="F158" s="146">
        <v>766</v>
      </c>
      <c r="G158" s="145"/>
      <c r="H158" s="146">
        <v>1340</v>
      </c>
      <c r="I158" s="146">
        <v>1000</v>
      </c>
      <c r="J158" s="146">
        <v>855.5</v>
      </c>
      <c r="K158" s="146">
        <v>450</v>
      </c>
      <c r="L158" s="146">
        <v>780</v>
      </c>
      <c r="M158" s="146">
        <v>459</v>
      </c>
      <c r="N158" s="146">
        <v>640</v>
      </c>
      <c r="O158" s="146">
        <v>470</v>
      </c>
      <c r="P158" s="146">
        <v>634.5</v>
      </c>
      <c r="Q158" s="146">
        <v>736.54</v>
      </c>
    </row>
    <row r="159" spans="1:17" ht="22.75" customHeight="1">
      <c r="A159" s="143">
        <v>157</v>
      </c>
      <c r="B159" s="147" t="s">
        <v>1377</v>
      </c>
      <c r="C159" s="146">
        <v>240</v>
      </c>
      <c r="D159" s="146">
        <v>180</v>
      </c>
      <c r="E159" s="146">
        <v>168</v>
      </c>
      <c r="F159" s="146">
        <v>180</v>
      </c>
      <c r="G159" s="146">
        <v>180</v>
      </c>
      <c r="H159" s="146">
        <v>186</v>
      </c>
      <c r="I159" s="146">
        <v>158</v>
      </c>
      <c r="J159" s="146">
        <v>120</v>
      </c>
      <c r="K159" s="146">
        <v>120</v>
      </c>
      <c r="L159" s="146">
        <v>216</v>
      </c>
      <c r="M159" s="146">
        <v>174</v>
      </c>
      <c r="N159" s="146">
        <v>157.5</v>
      </c>
      <c r="O159" s="146">
        <v>174</v>
      </c>
      <c r="P159" s="146">
        <v>180</v>
      </c>
      <c r="Q159" s="146">
        <v>173.82</v>
      </c>
    </row>
    <row r="160" spans="1:17" ht="22.75" customHeight="1">
      <c r="A160" s="143">
        <v>158</v>
      </c>
      <c r="B160" s="147" t="s">
        <v>1378</v>
      </c>
      <c r="C160" s="145"/>
      <c r="D160" s="146">
        <v>180</v>
      </c>
      <c r="E160" s="146">
        <v>168</v>
      </c>
      <c r="F160" s="146">
        <v>180</v>
      </c>
      <c r="G160" s="146">
        <v>180</v>
      </c>
      <c r="H160" s="145"/>
      <c r="I160" s="145"/>
      <c r="J160" s="146">
        <v>172.5</v>
      </c>
      <c r="K160" s="146">
        <v>180</v>
      </c>
      <c r="L160" s="146">
        <v>216</v>
      </c>
      <c r="M160" s="145"/>
      <c r="N160" s="146">
        <v>178</v>
      </c>
      <c r="O160" s="146">
        <v>174</v>
      </c>
      <c r="P160" s="146">
        <v>180</v>
      </c>
      <c r="Q160" s="146">
        <v>180.85</v>
      </c>
    </row>
    <row r="161" spans="1:17" ht="22.75" customHeight="1">
      <c r="A161" s="143">
        <v>159</v>
      </c>
      <c r="B161" s="147" t="s">
        <v>1379</v>
      </c>
      <c r="C161" s="146">
        <v>300</v>
      </c>
      <c r="D161" s="146">
        <v>180</v>
      </c>
      <c r="E161" s="146">
        <v>168</v>
      </c>
      <c r="F161" s="146">
        <v>180</v>
      </c>
      <c r="G161" s="146">
        <v>180</v>
      </c>
      <c r="H161" s="146">
        <v>198</v>
      </c>
      <c r="I161" s="146">
        <v>182.5</v>
      </c>
      <c r="J161" s="146">
        <v>172.5</v>
      </c>
      <c r="K161" s="146">
        <v>180</v>
      </c>
      <c r="L161" s="146">
        <v>216</v>
      </c>
      <c r="M161" s="146">
        <v>174</v>
      </c>
      <c r="N161" s="146">
        <v>180</v>
      </c>
      <c r="O161" s="146">
        <v>174</v>
      </c>
      <c r="P161" s="146">
        <v>180</v>
      </c>
      <c r="Q161" s="146">
        <v>190.36</v>
      </c>
    </row>
    <row r="162" spans="1:17" ht="22.75" customHeight="1">
      <c r="A162" s="143">
        <v>160</v>
      </c>
      <c r="B162" s="147" t="s">
        <v>1380</v>
      </c>
      <c r="C162" s="146">
        <v>55</v>
      </c>
      <c r="D162" s="146">
        <v>50</v>
      </c>
      <c r="E162" s="146">
        <v>55</v>
      </c>
      <c r="F162" s="146">
        <v>45</v>
      </c>
      <c r="G162" s="146">
        <v>47.5</v>
      </c>
      <c r="H162" s="146">
        <v>42</v>
      </c>
      <c r="I162" s="146">
        <v>45</v>
      </c>
      <c r="J162" s="146">
        <v>40</v>
      </c>
      <c r="K162" s="146">
        <v>40</v>
      </c>
      <c r="L162" s="146">
        <v>49</v>
      </c>
      <c r="M162" s="146">
        <v>47.5</v>
      </c>
      <c r="N162" s="146">
        <v>45</v>
      </c>
      <c r="O162" s="146">
        <v>45</v>
      </c>
      <c r="P162" s="146">
        <v>45</v>
      </c>
      <c r="Q162" s="146">
        <v>46.5</v>
      </c>
    </row>
    <row r="163" spans="1:17" ht="31" customHeight="1">
      <c r="A163" s="143">
        <v>161</v>
      </c>
      <c r="B163" s="147" t="s">
        <v>1381</v>
      </c>
      <c r="C163" s="146">
        <v>1800</v>
      </c>
      <c r="D163" s="146">
        <v>1625</v>
      </c>
      <c r="E163" s="146">
        <v>1600</v>
      </c>
      <c r="F163" s="146">
        <v>1930</v>
      </c>
      <c r="G163" s="146">
        <v>1742.5</v>
      </c>
      <c r="H163" s="146">
        <v>1728</v>
      </c>
      <c r="I163" s="146">
        <v>1650</v>
      </c>
      <c r="J163" s="146">
        <v>1430</v>
      </c>
      <c r="K163" s="146">
        <v>1550</v>
      </c>
      <c r="L163" s="146">
        <v>1850</v>
      </c>
      <c r="M163" s="146">
        <v>1850</v>
      </c>
      <c r="N163" s="146">
        <v>1775</v>
      </c>
      <c r="O163" s="146">
        <v>1750</v>
      </c>
      <c r="P163" s="146">
        <v>1710</v>
      </c>
      <c r="Q163" s="146">
        <v>1713.61</v>
      </c>
    </row>
    <row r="164" spans="1:17" ht="22.75" customHeight="1">
      <c r="A164" s="143">
        <v>162</v>
      </c>
      <c r="B164" s="144" t="s">
        <v>1382</v>
      </c>
      <c r="C164" s="146">
        <v>360</v>
      </c>
      <c r="D164" s="146">
        <v>372</v>
      </c>
      <c r="E164" s="146">
        <v>372</v>
      </c>
      <c r="F164" s="146">
        <v>492</v>
      </c>
      <c r="G164" s="146">
        <v>390</v>
      </c>
      <c r="H164" s="146">
        <v>276</v>
      </c>
      <c r="I164" s="146">
        <v>185</v>
      </c>
      <c r="J164" s="146">
        <v>167.5</v>
      </c>
      <c r="K164" s="146">
        <v>300</v>
      </c>
      <c r="L164" s="146">
        <v>282</v>
      </c>
      <c r="M164" s="146">
        <v>276</v>
      </c>
      <c r="N164" s="146">
        <v>322.5</v>
      </c>
      <c r="O164" s="146">
        <v>240</v>
      </c>
      <c r="P164" s="146">
        <v>285</v>
      </c>
      <c r="Q164" s="146">
        <v>308.57</v>
      </c>
    </row>
    <row r="165" spans="1:17" ht="22.75" customHeight="1">
      <c r="A165" s="143">
        <v>163</v>
      </c>
      <c r="B165" s="144" t="s">
        <v>1383</v>
      </c>
      <c r="C165" s="145"/>
      <c r="D165" s="145"/>
      <c r="E165" s="145"/>
      <c r="F165" s="145"/>
      <c r="G165" s="145"/>
      <c r="H165" s="145"/>
      <c r="I165" s="145"/>
      <c r="J165" s="145"/>
      <c r="K165" s="146">
        <v>1200</v>
      </c>
      <c r="L165" s="146">
        <v>1770</v>
      </c>
      <c r="M165" s="145"/>
      <c r="N165" s="146">
        <v>1025</v>
      </c>
      <c r="O165" s="145"/>
      <c r="P165" s="145"/>
      <c r="Q165" s="146">
        <v>1331.67</v>
      </c>
    </row>
    <row r="166" spans="1:17" ht="22.75" customHeight="1">
      <c r="A166" s="143">
        <v>164</v>
      </c>
      <c r="B166" s="144" t="s">
        <v>1384</v>
      </c>
      <c r="C166" s="145"/>
      <c r="D166" s="145"/>
      <c r="E166" s="145"/>
      <c r="F166" s="145"/>
      <c r="G166" s="145"/>
      <c r="H166" s="145"/>
      <c r="I166" s="145"/>
      <c r="J166" s="145"/>
      <c r="K166" s="146">
        <v>1780</v>
      </c>
      <c r="L166" s="146">
        <v>2730</v>
      </c>
      <c r="M166" s="145"/>
      <c r="N166" s="146">
        <v>2050</v>
      </c>
      <c r="O166" s="145"/>
      <c r="P166" s="145"/>
      <c r="Q166" s="146">
        <v>2186.67</v>
      </c>
    </row>
    <row r="167" spans="1:17" ht="22.75" customHeight="1">
      <c r="A167" s="143">
        <v>165</v>
      </c>
      <c r="B167" s="147" t="s">
        <v>1385</v>
      </c>
      <c r="C167" s="146">
        <v>35</v>
      </c>
      <c r="D167" s="146">
        <v>27.5</v>
      </c>
      <c r="E167" s="145"/>
      <c r="F167" s="145"/>
      <c r="G167" s="145"/>
      <c r="H167" s="145"/>
      <c r="I167" s="145"/>
      <c r="J167" s="145"/>
      <c r="K167" s="145"/>
      <c r="L167" s="146">
        <v>22</v>
      </c>
      <c r="M167" s="145"/>
      <c r="N167" s="145"/>
      <c r="O167" s="145"/>
      <c r="P167" s="146">
        <v>23.5</v>
      </c>
      <c r="Q167" s="146">
        <v>27</v>
      </c>
    </row>
    <row r="168" spans="1:17" ht="22.75" customHeight="1">
      <c r="A168" s="143">
        <v>166</v>
      </c>
      <c r="B168" s="147" t="s">
        <v>1386</v>
      </c>
      <c r="C168" s="146">
        <v>30</v>
      </c>
      <c r="D168" s="145"/>
      <c r="E168" s="145"/>
      <c r="F168" s="145"/>
      <c r="G168" s="145"/>
      <c r="H168" s="145"/>
      <c r="I168" s="145"/>
      <c r="J168" s="145"/>
      <c r="K168" s="145"/>
      <c r="L168" s="146">
        <v>19</v>
      </c>
      <c r="M168" s="145"/>
      <c r="N168" s="145"/>
      <c r="O168" s="145"/>
      <c r="P168" s="146">
        <v>21</v>
      </c>
      <c r="Q168" s="146">
        <v>23.33</v>
      </c>
    </row>
    <row r="169" spans="1:17" ht="22.75" customHeight="1">
      <c r="A169" s="143">
        <v>167</v>
      </c>
      <c r="B169" s="144" t="s">
        <v>1387</v>
      </c>
      <c r="C169" s="146">
        <v>80</v>
      </c>
      <c r="D169" s="146">
        <v>33.5</v>
      </c>
      <c r="E169" s="145"/>
      <c r="F169" s="145"/>
      <c r="G169" s="145"/>
      <c r="H169" s="145"/>
      <c r="I169" s="145"/>
      <c r="J169" s="145"/>
      <c r="K169" s="145"/>
      <c r="L169" s="146">
        <v>36</v>
      </c>
      <c r="M169" s="145"/>
      <c r="N169" s="145"/>
      <c r="O169" s="145"/>
      <c r="P169" s="146">
        <v>28.5</v>
      </c>
      <c r="Q169" s="146">
        <v>44.5</v>
      </c>
    </row>
    <row r="170" spans="1:17" ht="22.75" customHeight="1">
      <c r="A170" s="143">
        <v>168</v>
      </c>
      <c r="B170" s="144" t="s">
        <v>1388</v>
      </c>
      <c r="C170" s="146">
        <v>30</v>
      </c>
      <c r="D170" s="146">
        <v>17</v>
      </c>
      <c r="E170" s="146">
        <v>23.5</v>
      </c>
      <c r="F170" s="146">
        <v>29</v>
      </c>
      <c r="G170" s="146">
        <v>15.75</v>
      </c>
      <c r="H170" s="146">
        <v>13</v>
      </c>
      <c r="I170" s="146">
        <v>15</v>
      </c>
      <c r="J170" s="146">
        <v>14</v>
      </c>
      <c r="K170" s="146">
        <v>15</v>
      </c>
      <c r="L170" s="146">
        <v>37.5</v>
      </c>
      <c r="M170" s="146">
        <v>35</v>
      </c>
      <c r="N170" s="146">
        <v>40.5</v>
      </c>
      <c r="O170" s="146">
        <v>30</v>
      </c>
      <c r="P170" s="146">
        <v>26</v>
      </c>
      <c r="Q170" s="146">
        <v>24.38</v>
      </c>
    </row>
    <row r="171" spans="1:17" ht="22.75" customHeight="1">
      <c r="A171" s="143">
        <v>169</v>
      </c>
      <c r="B171" s="144" t="s">
        <v>1389</v>
      </c>
      <c r="C171" s="146">
        <v>25</v>
      </c>
      <c r="D171" s="146">
        <v>20</v>
      </c>
      <c r="E171" s="145"/>
      <c r="F171" s="146">
        <v>20</v>
      </c>
      <c r="G171" s="146">
        <v>11</v>
      </c>
      <c r="H171" s="146">
        <v>9.5</v>
      </c>
      <c r="I171" s="146">
        <v>12</v>
      </c>
      <c r="J171" s="146">
        <v>11.5</v>
      </c>
      <c r="K171" s="145"/>
      <c r="L171" s="146">
        <v>20</v>
      </c>
      <c r="M171" s="146">
        <v>27.5</v>
      </c>
      <c r="N171" s="146">
        <v>35</v>
      </c>
      <c r="O171" s="146">
        <v>16</v>
      </c>
      <c r="P171" s="146">
        <v>20</v>
      </c>
      <c r="Q171" s="146">
        <v>18.96</v>
      </c>
    </row>
    <row r="172" spans="1:17" ht="22.75" customHeight="1">
      <c r="A172" s="143">
        <v>170</v>
      </c>
      <c r="B172" s="144" t="s">
        <v>1390</v>
      </c>
      <c r="C172" s="146">
        <v>50</v>
      </c>
      <c r="D172" s="146">
        <v>26</v>
      </c>
      <c r="E172" s="146">
        <v>44</v>
      </c>
      <c r="F172" s="146">
        <v>37</v>
      </c>
      <c r="G172" s="145"/>
      <c r="H172" s="146">
        <v>24</v>
      </c>
      <c r="I172" s="145"/>
      <c r="J172" s="146">
        <v>15</v>
      </c>
      <c r="K172" s="145"/>
      <c r="L172" s="146">
        <v>40</v>
      </c>
      <c r="M172" s="146">
        <v>56.5</v>
      </c>
      <c r="N172" s="146">
        <v>54</v>
      </c>
      <c r="O172" s="146">
        <v>37.5</v>
      </c>
      <c r="P172" s="146">
        <v>33</v>
      </c>
      <c r="Q172" s="146">
        <v>37.909999999999997</v>
      </c>
    </row>
    <row r="173" spans="1:17" ht="22.75" customHeight="1">
      <c r="A173" s="143">
        <v>171</v>
      </c>
      <c r="B173" s="144" t="s">
        <v>1391</v>
      </c>
      <c r="C173" s="146">
        <v>85</v>
      </c>
      <c r="D173" s="146">
        <v>65</v>
      </c>
      <c r="E173" s="146">
        <v>81.5</v>
      </c>
      <c r="F173" s="146">
        <v>58</v>
      </c>
      <c r="G173" s="145"/>
      <c r="H173" s="146">
        <v>77</v>
      </c>
      <c r="I173" s="145"/>
      <c r="J173" s="146">
        <v>38</v>
      </c>
      <c r="K173" s="146">
        <v>90</v>
      </c>
      <c r="L173" s="146">
        <v>60</v>
      </c>
      <c r="M173" s="145"/>
      <c r="N173" s="146">
        <v>63.5</v>
      </c>
      <c r="O173" s="145"/>
      <c r="P173" s="146">
        <v>58</v>
      </c>
      <c r="Q173" s="146">
        <v>67.599999999999994</v>
      </c>
    </row>
    <row r="174" spans="1:17" ht="22.75" customHeight="1">
      <c r="A174" s="143">
        <v>172</v>
      </c>
      <c r="B174" s="144" t="s">
        <v>1392</v>
      </c>
      <c r="C174" s="146">
        <v>65</v>
      </c>
      <c r="D174" s="146">
        <v>47.5</v>
      </c>
      <c r="E174" s="146">
        <v>67</v>
      </c>
      <c r="F174" s="146">
        <v>47.5</v>
      </c>
      <c r="G174" s="146">
        <v>44</v>
      </c>
      <c r="H174" s="146">
        <v>49.5</v>
      </c>
      <c r="I174" s="146">
        <v>30</v>
      </c>
      <c r="J174" s="146">
        <v>40.5</v>
      </c>
      <c r="K174" s="145"/>
      <c r="L174" s="146">
        <v>50</v>
      </c>
      <c r="M174" s="145"/>
      <c r="N174" s="146">
        <v>55</v>
      </c>
      <c r="O174" s="145"/>
      <c r="P174" s="146">
        <v>55</v>
      </c>
      <c r="Q174" s="146">
        <v>50.09</v>
      </c>
    </row>
    <row r="175" spans="1:17" ht="22.75" customHeight="1">
      <c r="A175" s="143">
        <v>173</v>
      </c>
      <c r="B175" s="144" t="s">
        <v>1393</v>
      </c>
      <c r="C175" s="146">
        <v>135</v>
      </c>
      <c r="D175" s="146">
        <v>82.5</v>
      </c>
      <c r="E175" s="146">
        <v>133.5</v>
      </c>
      <c r="F175" s="146">
        <v>67</v>
      </c>
      <c r="G175" s="145"/>
      <c r="H175" s="146">
        <v>133.5</v>
      </c>
      <c r="I175" s="145"/>
      <c r="J175" s="146">
        <v>49</v>
      </c>
      <c r="K175" s="145"/>
      <c r="L175" s="146">
        <v>85</v>
      </c>
      <c r="M175" s="145"/>
      <c r="N175" s="146">
        <v>88</v>
      </c>
      <c r="O175" s="145"/>
      <c r="P175" s="146">
        <v>89</v>
      </c>
      <c r="Q175" s="146">
        <v>95.83</v>
      </c>
    </row>
    <row r="176" spans="1:17" ht="22.75" customHeight="1">
      <c r="A176" s="143">
        <v>174</v>
      </c>
      <c r="B176" s="144" t="s">
        <v>1394</v>
      </c>
      <c r="C176" s="145"/>
      <c r="D176" s="146">
        <v>244.5</v>
      </c>
      <c r="E176" s="145"/>
      <c r="F176" s="145"/>
      <c r="G176" s="145"/>
      <c r="H176" s="145"/>
      <c r="I176" s="145"/>
      <c r="J176" s="145"/>
      <c r="K176" s="146">
        <v>196</v>
      </c>
      <c r="L176" s="145"/>
      <c r="M176" s="145"/>
      <c r="N176" s="145"/>
      <c r="O176" s="146">
        <v>132</v>
      </c>
      <c r="P176" s="146">
        <v>147.5</v>
      </c>
      <c r="Q176" s="146">
        <v>180</v>
      </c>
    </row>
  </sheetData>
  <mergeCells count="1">
    <mergeCell ref="A1:Q1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"/>
  <sheetViews>
    <sheetView workbookViewId="0">
      <selection activeCell="K8" sqref="K8"/>
    </sheetView>
  </sheetViews>
  <sheetFormatPr defaultRowHeight="14.5"/>
  <cols>
    <col min="1" max="1" width="4.26953125" style="96" customWidth="1"/>
    <col min="2" max="2" width="11.7265625" style="96" customWidth="1"/>
    <col min="3" max="4" width="9.90625" style="96" customWidth="1"/>
    <col min="5" max="5" width="10.08984375" style="96" customWidth="1"/>
    <col min="6" max="7" width="9.90625" style="96" customWidth="1"/>
    <col min="8" max="8" width="8.7265625" style="96" customWidth="1"/>
    <col min="9" max="9" width="9.90625" style="96" customWidth="1"/>
    <col min="10" max="10" width="10.08984375" style="96" customWidth="1"/>
    <col min="11" max="14" width="9.90625" style="96" customWidth="1"/>
    <col min="15" max="15" width="10.08984375" style="96" customWidth="1"/>
    <col min="16" max="17" width="9.90625" style="96" customWidth="1"/>
    <col min="18" max="16384" width="8.7265625" style="96"/>
  </cols>
  <sheetData>
    <row r="1" spans="1:17">
      <c r="A1" s="616" t="s">
        <v>1763</v>
      </c>
      <c r="B1" s="616"/>
      <c r="C1" s="616"/>
      <c r="D1" s="616"/>
      <c r="E1" s="616"/>
      <c r="F1" s="616"/>
      <c r="G1" s="616"/>
      <c r="H1" s="616"/>
      <c r="I1" s="616"/>
      <c r="J1" s="616"/>
      <c r="K1" s="616"/>
      <c r="L1" s="616"/>
      <c r="M1" s="616"/>
      <c r="N1" s="616"/>
      <c r="O1" s="616"/>
      <c r="P1" s="616"/>
      <c r="Q1" s="616"/>
    </row>
    <row r="2" spans="1:17" ht="24">
      <c r="A2" s="157" t="s">
        <v>1402</v>
      </c>
      <c r="B2" s="157" t="s">
        <v>1403</v>
      </c>
      <c r="C2" s="159" t="s">
        <v>1404</v>
      </c>
      <c r="D2" s="158" t="s">
        <v>1405</v>
      </c>
      <c r="E2" s="159" t="s">
        <v>1406</v>
      </c>
      <c r="F2" s="159" t="s">
        <v>1407</v>
      </c>
      <c r="G2" s="158" t="s">
        <v>1408</v>
      </c>
      <c r="H2" s="159" t="s">
        <v>1409</v>
      </c>
      <c r="I2" s="159" t="s">
        <v>1410</v>
      </c>
      <c r="J2" s="158" t="s">
        <v>1411</v>
      </c>
      <c r="K2" s="159" t="s">
        <v>1412</v>
      </c>
      <c r="L2" s="158" t="s">
        <v>1413</v>
      </c>
      <c r="M2" s="159" t="s">
        <v>1414</v>
      </c>
      <c r="N2" s="159" t="s">
        <v>1415</v>
      </c>
      <c r="O2" s="158" t="s">
        <v>1416</v>
      </c>
      <c r="P2" s="159" t="s">
        <v>1417</v>
      </c>
      <c r="Q2" s="158" t="s">
        <v>1418</v>
      </c>
    </row>
    <row r="3" spans="1:17" ht="23">
      <c r="A3" s="153">
        <v>1</v>
      </c>
      <c r="B3" s="154" t="s">
        <v>1419</v>
      </c>
      <c r="C3" s="156">
        <v>1000</v>
      </c>
      <c r="D3" s="155">
        <v>1000</v>
      </c>
      <c r="E3" s="156">
        <v>1000</v>
      </c>
      <c r="F3" s="156">
        <v>1000</v>
      </c>
      <c r="G3" s="155">
        <v>1150</v>
      </c>
      <c r="H3" s="156">
        <v>900</v>
      </c>
      <c r="I3" s="156">
        <v>1100</v>
      </c>
      <c r="J3" s="155">
        <v>1100</v>
      </c>
      <c r="K3" s="156">
        <v>1000</v>
      </c>
      <c r="L3" s="155">
        <v>1000</v>
      </c>
      <c r="M3" s="156">
        <v>1100</v>
      </c>
      <c r="N3" s="156">
        <v>1000</v>
      </c>
      <c r="O3" s="155">
        <v>1000</v>
      </c>
      <c r="P3" s="156">
        <v>1100</v>
      </c>
      <c r="Q3" s="155">
        <v>1032.1400000000001</v>
      </c>
    </row>
    <row r="4" spans="1:17" ht="23">
      <c r="A4" s="153">
        <v>2</v>
      </c>
      <c r="B4" s="154" t="s">
        <v>1420</v>
      </c>
      <c r="C4" s="156">
        <v>850</v>
      </c>
      <c r="D4" s="155">
        <v>900</v>
      </c>
      <c r="E4" s="156">
        <v>850</v>
      </c>
      <c r="F4" s="156">
        <v>900</v>
      </c>
      <c r="G4" s="155">
        <v>1000</v>
      </c>
      <c r="H4" s="156">
        <v>750</v>
      </c>
      <c r="I4" s="156">
        <v>1000</v>
      </c>
      <c r="J4" s="155">
        <v>950</v>
      </c>
      <c r="K4" s="156">
        <v>900</v>
      </c>
      <c r="L4" s="155">
        <v>950</v>
      </c>
      <c r="M4" s="156">
        <v>1000</v>
      </c>
      <c r="N4" s="156">
        <v>900</v>
      </c>
      <c r="O4" s="155">
        <v>900</v>
      </c>
      <c r="P4" s="156">
        <v>1000</v>
      </c>
      <c r="Q4" s="155">
        <v>917.86</v>
      </c>
    </row>
    <row r="5" spans="1:17" ht="23">
      <c r="A5" s="153">
        <v>3</v>
      </c>
      <c r="B5" s="154" t="s">
        <v>1421</v>
      </c>
      <c r="C5" s="156">
        <v>1000</v>
      </c>
      <c r="D5" s="155">
        <v>1000</v>
      </c>
      <c r="E5" s="156">
        <v>1000</v>
      </c>
      <c r="F5" s="156">
        <v>1000</v>
      </c>
      <c r="G5" s="155">
        <v>1150</v>
      </c>
      <c r="H5" s="156">
        <v>900</v>
      </c>
      <c r="I5" s="156">
        <v>1000</v>
      </c>
      <c r="J5" s="155">
        <v>1000</v>
      </c>
      <c r="K5" s="156">
        <v>1000</v>
      </c>
      <c r="L5" s="155">
        <v>950</v>
      </c>
      <c r="M5" s="156">
        <v>1100</v>
      </c>
      <c r="N5" s="156">
        <v>1000</v>
      </c>
      <c r="O5" s="155">
        <v>1000</v>
      </c>
      <c r="P5" s="156">
        <v>1200</v>
      </c>
      <c r="Q5" s="155">
        <v>1021.43</v>
      </c>
    </row>
    <row r="6" spans="1:17" ht="23">
      <c r="A6" s="153">
        <v>4</v>
      </c>
      <c r="B6" s="154" t="s">
        <v>1422</v>
      </c>
      <c r="C6" s="156">
        <v>900</v>
      </c>
      <c r="D6" s="155">
        <v>850</v>
      </c>
      <c r="E6" s="156">
        <v>850</v>
      </c>
      <c r="F6" s="156">
        <v>900</v>
      </c>
      <c r="G6" s="155">
        <v>1000</v>
      </c>
      <c r="H6" s="156">
        <v>800</v>
      </c>
      <c r="I6" s="156">
        <v>900</v>
      </c>
      <c r="J6" s="155">
        <v>850</v>
      </c>
      <c r="K6" s="156">
        <v>900</v>
      </c>
      <c r="L6" s="155">
        <v>900</v>
      </c>
      <c r="M6" s="156">
        <v>1000</v>
      </c>
      <c r="N6" s="156">
        <v>950</v>
      </c>
      <c r="O6" s="155">
        <v>1000</v>
      </c>
      <c r="P6" s="156">
        <v>1050</v>
      </c>
      <c r="Q6" s="155">
        <v>917.86</v>
      </c>
    </row>
    <row r="7" spans="1:17" ht="23">
      <c r="A7" s="153">
        <v>5</v>
      </c>
      <c r="B7" s="154" t="s">
        <v>1395</v>
      </c>
      <c r="C7" s="156">
        <v>1000</v>
      </c>
      <c r="D7" s="155">
        <v>950</v>
      </c>
      <c r="E7" s="156">
        <v>950</v>
      </c>
      <c r="F7" s="156">
        <v>1000</v>
      </c>
      <c r="G7" s="155">
        <v>1150</v>
      </c>
      <c r="H7" s="156">
        <v>800</v>
      </c>
      <c r="I7" s="156">
        <v>900</v>
      </c>
      <c r="J7" s="155">
        <v>1100</v>
      </c>
      <c r="K7" s="156">
        <v>800</v>
      </c>
      <c r="L7" s="155">
        <v>850</v>
      </c>
      <c r="M7" s="156">
        <v>1000</v>
      </c>
      <c r="N7" s="156">
        <v>800</v>
      </c>
      <c r="O7" s="155">
        <v>1000</v>
      </c>
      <c r="P7" s="156">
        <v>1200</v>
      </c>
      <c r="Q7" s="155">
        <v>964.29</v>
      </c>
    </row>
    <row r="8" spans="1:17" ht="23">
      <c r="A8" s="153">
        <v>6</v>
      </c>
      <c r="B8" s="154" t="s">
        <v>1396</v>
      </c>
      <c r="C8" s="156">
        <v>800</v>
      </c>
      <c r="D8" s="155">
        <v>800</v>
      </c>
      <c r="E8" s="156">
        <v>850</v>
      </c>
      <c r="F8" s="156">
        <v>900</v>
      </c>
      <c r="G8" s="155">
        <v>950</v>
      </c>
      <c r="H8" s="156">
        <v>650</v>
      </c>
      <c r="I8" s="156">
        <v>800</v>
      </c>
      <c r="J8" s="155">
        <v>900</v>
      </c>
      <c r="K8" s="156">
        <v>700</v>
      </c>
      <c r="L8" s="155">
        <v>800</v>
      </c>
      <c r="M8" s="156">
        <v>900</v>
      </c>
      <c r="N8" s="156">
        <v>750</v>
      </c>
      <c r="O8" s="155">
        <v>900</v>
      </c>
      <c r="P8" s="156">
        <v>1050</v>
      </c>
      <c r="Q8" s="155">
        <v>839.29</v>
      </c>
    </row>
    <row r="9" spans="1:17">
      <c r="A9" s="153">
        <v>7</v>
      </c>
      <c r="B9" s="154" t="s">
        <v>1397</v>
      </c>
      <c r="C9" s="156">
        <v>1000</v>
      </c>
      <c r="D9" s="155">
        <v>950</v>
      </c>
      <c r="E9" s="156">
        <v>875</v>
      </c>
      <c r="F9" s="156">
        <v>1000</v>
      </c>
      <c r="G9" s="155">
        <v>1100</v>
      </c>
      <c r="H9" s="156">
        <v>800</v>
      </c>
      <c r="I9" s="156">
        <v>900</v>
      </c>
      <c r="J9" s="155">
        <v>950</v>
      </c>
      <c r="K9" s="156">
        <v>850</v>
      </c>
      <c r="L9" s="155">
        <v>850</v>
      </c>
      <c r="M9" s="156">
        <v>1000</v>
      </c>
      <c r="N9" s="156">
        <v>800</v>
      </c>
      <c r="O9" s="155">
        <v>1000</v>
      </c>
      <c r="P9" s="156">
        <v>1100</v>
      </c>
      <c r="Q9" s="155">
        <v>941.07</v>
      </c>
    </row>
    <row r="10" spans="1:17" ht="34.5">
      <c r="A10" s="153">
        <v>8</v>
      </c>
      <c r="B10" s="147" t="s">
        <v>1398</v>
      </c>
      <c r="C10" s="156">
        <v>800</v>
      </c>
      <c r="D10" s="155">
        <v>800</v>
      </c>
      <c r="E10" s="156">
        <v>750</v>
      </c>
      <c r="F10" s="156">
        <v>900</v>
      </c>
      <c r="G10" s="155">
        <v>900</v>
      </c>
      <c r="H10" s="156">
        <v>700</v>
      </c>
      <c r="I10" s="156">
        <v>800</v>
      </c>
      <c r="J10" s="155">
        <v>800</v>
      </c>
      <c r="K10" s="156">
        <v>750</v>
      </c>
      <c r="L10" s="155">
        <v>800</v>
      </c>
      <c r="M10" s="156">
        <v>900</v>
      </c>
      <c r="N10" s="156">
        <v>700</v>
      </c>
      <c r="O10" s="155">
        <v>850</v>
      </c>
      <c r="P10" s="156">
        <v>1000</v>
      </c>
      <c r="Q10" s="155">
        <v>817.86</v>
      </c>
    </row>
    <row r="11" spans="1:17" ht="34.5">
      <c r="A11" s="153">
        <v>9</v>
      </c>
      <c r="B11" s="154" t="s">
        <v>1399</v>
      </c>
      <c r="C11" s="156">
        <v>700</v>
      </c>
      <c r="D11" s="155">
        <v>800</v>
      </c>
      <c r="E11" s="156">
        <v>650</v>
      </c>
      <c r="F11" s="156">
        <v>900</v>
      </c>
      <c r="G11" s="155">
        <v>900</v>
      </c>
      <c r="H11" s="156">
        <v>650</v>
      </c>
      <c r="I11" s="156">
        <v>800</v>
      </c>
      <c r="J11" s="155">
        <v>850</v>
      </c>
      <c r="K11" s="156">
        <v>700</v>
      </c>
      <c r="L11" s="155">
        <v>750</v>
      </c>
      <c r="M11" s="156">
        <v>900</v>
      </c>
      <c r="N11" s="156">
        <v>750</v>
      </c>
      <c r="O11" s="155">
        <v>850</v>
      </c>
      <c r="P11" s="156">
        <v>900</v>
      </c>
      <c r="Q11" s="155">
        <v>792.86</v>
      </c>
    </row>
    <row r="12" spans="1:17" ht="34.5">
      <c r="A12" s="153">
        <v>10</v>
      </c>
      <c r="B12" s="154" t="s">
        <v>1400</v>
      </c>
      <c r="C12" s="156">
        <v>600</v>
      </c>
      <c r="D12" s="155">
        <v>700</v>
      </c>
      <c r="E12" s="156">
        <v>550</v>
      </c>
      <c r="F12" s="156">
        <v>700</v>
      </c>
      <c r="G12" s="155">
        <v>850</v>
      </c>
      <c r="H12" s="156">
        <v>450</v>
      </c>
      <c r="I12" s="156">
        <v>750</v>
      </c>
      <c r="J12" s="155">
        <v>750</v>
      </c>
      <c r="K12" s="156">
        <v>600</v>
      </c>
      <c r="L12" s="155">
        <v>700</v>
      </c>
      <c r="M12" s="156">
        <v>800</v>
      </c>
      <c r="N12" s="156">
        <v>550</v>
      </c>
      <c r="O12" s="155">
        <v>700</v>
      </c>
      <c r="P12" s="156">
        <v>900</v>
      </c>
      <c r="Q12" s="155">
        <v>685.71</v>
      </c>
    </row>
  </sheetData>
  <mergeCells count="1">
    <mergeCell ref="A1:Q1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6"/>
  <sheetViews>
    <sheetView workbookViewId="0">
      <selection sqref="A1:Q1"/>
    </sheetView>
  </sheetViews>
  <sheetFormatPr defaultRowHeight="14.5"/>
  <cols>
    <col min="1" max="1" width="2.81640625" style="96" customWidth="1"/>
    <col min="2" max="2" width="23.26953125" style="96" customWidth="1"/>
    <col min="3" max="4" width="9.26953125" style="96" customWidth="1"/>
    <col min="5" max="5" width="9.08984375" style="96" customWidth="1"/>
    <col min="6" max="8" width="9.26953125" style="96" customWidth="1"/>
    <col min="9" max="9" width="9.08984375" style="96" customWidth="1"/>
    <col min="10" max="12" width="9.26953125" style="96" customWidth="1"/>
    <col min="13" max="13" width="9.08984375" style="96" customWidth="1"/>
    <col min="14" max="16" width="9.26953125" style="96" customWidth="1"/>
    <col min="17" max="17" width="9.08984375" style="96" customWidth="1"/>
    <col min="18" max="16384" width="8.7265625" style="96"/>
  </cols>
  <sheetData>
    <row r="1" spans="1:17">
      <c r="A1" s="616" t="s">
        <v>1765</v>
      </c>
      <c r="B1" s="616"/>
      <c r="C1" s="616"/>
      <c r="D1" s="616"/>
      <c r="E1" s="616"/>
      <c r="F1" s="616"/>
      <c r="G1" s="616"/>
      <c r="H1" s="616"/>
      <c r="I1" s="616"/>
      <c r="J1" s="616"/>
      <c r="K1" s="616"/>
      <c r="L1" s="616"/>
      <c r="M1" s="616"/>
      <c r="N1" s="616"/>
      <c r="O1" s="616"/>
      <c r="P1" s="616"/>
      <c r="Q1" s="616"/>
    </row>
    <row r="2" spans="1:17" ht="19.25" customHeight="1">
      <c r="A2" s="140" t="s">
        <v>1205</v>
      </c>
      <c r="B2" s="141" t="s">
        <v>1206</v>
      </c>
      <c r="C2" s="142" t="s">
        <v>1207</v>
      </c>
      <c r="D2" s="141" t="s">
        <v>1208</v>
      </c>
      <c r="E2" s="141" t="s">
        <v>1209</v>
      </c>
      <c r="F2" s="141" t="s">
        <v>1210</v>
      </c>
      <c r="G2" s="142" t="s">
        <v>1211</v>
      </c>
      <c r="H2" s="141" t="s">
        <v>1212</v>
      </c>
      <c r="I2" s="142" t="s">
        <v>1213</v>
      </c>
      <c r="J2" s="142" t="s">
        <v>1214</v>
      </c>
      <c r="K2" s="142" t="s">
        <v>1215</v>
      </c>
      <c r="L2" s="142" t="s">
        <v>1216</v>
      </c>
      <c r="M2" s="142" t="s">
        <v>1217</v>
      </c>
      <c r="N2" s="142" t="s">
        <v>1218</v>
      </c>
      <c r="O2" s="142" t="s">
        <v>1219</v>
      </c>
      <c r="P2" s="142" t="s">
        <v>1220</v>
      </c>
      <c r="Q2" s="141" t="s">
        <v>1221</v>
      </c>
    </row>
    <row r="3" spans="1:17" ht="14.25" customHeight="1">
      <c r="A3" s="143">
        <v>1</v>
      </c>
      <c r="B3" s="144" t="s">
        <v>1222</v>
      </c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</row>
    <row r="4" spans="1:17" ht="31" customHeight="1">
      <c r="A4" s="143">
        <v>2</v>
      </c>
      <c r="B4" s="144" t="s">
        <v>1223</v>
      </c>
      <c r="C4" s="146">
        <v>11550</v>
      </c>
      <c r="D4" s="147"/>
      <c r="E4" s="148">
        <v>8500</v>
      </c>
      <c r="F4" s="148">
        <v>11750</v>
      </c>
      <c r="G4" s="147"/>
      <c r="H4" s="148">
        <v>9000</v>
      </c>
      <c r="I4" s="146">
        <v>9750</v>
      </c>
      <c r="J4" s="146">
        <v>9150</v>
      </c>
      <c r="K4" s="146">
        <v>12000</v>
      </c>
      <c r="L4" s="146">
        <v>11500</v>
      </c>
      <c r="M4" s="146">
        <v>9250</v>
      </c>
      <c r="N4" s="147"/>
      <c r="O4" s="147"/>
      <c r="P4" s="147"/>
      <c r="Q4" s="148">
        <v>10272.219999999999</v>
      </c>
    </row>
    <row r="5" spans="1:17" ht="31" customHeight="1">
      <c r="A5" s="143">
        <v>3</v>
      </c>
      <c r="B5" s="144" t="s">
        <v>1224</v>
      </c>
      <c r="C5" s="146">
        <v>7000</v>
      </c>
      <c r="D5" s="148">
        <v>10000</v>
      </c>
      <c r="E5" s="148">
        <v>8000</v>
      </c>
      <c r="F5" s="148">
        <v>10500</v>
      </c>
      <c r="G5" s="147"/>
      <c r="H5" s="147"/>
      <c r="I5" s="147"/>
      <c r="J5" s="146">
        <v>8000</v>
      </c>
      <c r="K5" s="146">
        <v>10000</v>
      </c>
      <c r="L5" s="147"/>
      <c r="M5" s="146">
        <v>8500</v>
      </c>
      <c r="N5" s="147"/>
      <c r="O5" s="147"/>
      <c r="P5" s="147"/>
      <c r="Q5" s="148">
        <v>8857.14</v>
      </c>
    </row>
    <row r="6" spans="1:17" ht="31" customHeight="1">
      <c r="A6" s="143">
        <v>4</v>
      </c>
      <c r="B6" s="144" t="s">
        <v>1225</v>
      </c>
      <c r="C6" s="146">
        <v>24250</v>
      </c>
      <c r="D6" s="148">
        <v>37500</v>
      </c>
      <c r="E6" s="148">
        <v>53500</v>
      </c>
      <c r="F6" s="148">
        <v>47750</v>
      </c>
      <c r="G6" s="147"/>
      <c r="H6" s="147"/>
      <c r="I6" s="147"/>
      <c r="J6" s="146">
        <v>65000</v>
      </c>
      <c r="K6" s="147"/>
      <c r="L6" s="146">
        <v>37500</v>
      </c>
      <c r="M6" s="146">
        <v>39000</v>
      </c>
      <c r="N6" s="146">
        <v>40000</v>
      </c>
      <c r="O6" s="146">
        <v>82500</v>
      </c>
      <c r="P6" s="147"/>
      <c r="Q6" s="148">
        <v>47444.44</v>
      </c>
    </row>
    <row r="7" spans="1:17" ht="31" customHeight="1">
      <c r="A7" s="143">
        <v>5</v>
      </c>
      <c r="B7" s="144" t="s">
        <v>1226</v>
      </c>
      <c r="C7" s="146">
        <v>75250</v>
      </c>
      <c r="D7" s="148">
        <v>72000</v>
      </c>
      <c r="E7" s="148">
        <v>66250</v>
      </c>
      <c r="F7" s="148">
        <v>64250</v>
      </c>
      <c r="G7" s="147"/>
      <c r="H7" s="147"/>
      <c r="I7" s="147"/>
      <c r="J7" s="147"/>
      <c r="K7" s="147"/>
      <c r="L7" s="146">
        <v>78500</v>
      </c>
      <c r="M7" s="147"/>
      <c r="N7" s="147"/>
      <c r="O7" s="147"/>
      <c r="P7" s="147"/>
      <c r="Q7" s="148">
        <v>71250</v>
      </c>
    </row>
    <row r="8" spans="1:17" ht="31" customHeight="1">
      <c r="A8" s="143">
        <v>6</v>
      </c>
      <c r="B8" s="144" t="s">
        <v>1227</v>
      </c>
      <c r="C8" s="146">
        <v>26250</v>
      </c>
      <c r="D8" s="148">
        <v>30500</v>
      </c>
      <c r="E8" s="148">
        <v>40500</v>
      </c>
      <c r="F8" s="148">
        <v>33350</v>
      </c>
      <c r="G8" s="146">
        <v>40000</v>
      </c>
      <c r="H8" s="147"/>
      <c r="I8" s="147"/>
      <c r="J8" s="147"/>
      <c r="K8" s="147"/>
      <c r="L8" s="146">
        <v>30500</v>
      </c>
      <c r="M8" s="147"/>
      <c r="N8" s="146">
        <v>36000</v>
      </c>
      <c r="O8" s="147"/>
      <c r="P8" s="147"/>
      <c r="Q8" s="148">
        <v>33871.43</v>
      </c>
    </row>
    <row r="9" spans="1:17" ht="31" customHeight="1">
      <c r="A9" s="143">
        <v>7</v>
      </c>
      <c r="B9" s="144" t="s">
        <v>1228</v>
      </c>
      <c r="C9" s="146">
        <v>30250</v>
      </c>
      <c r="D9" s="148">
        <v>32500</v>
      </c>
      <c r="E9" s="148">
        <v>41250</v>
      </c>
      <c r="F9" s="148">
        <v>33500</v>
      </c>
      <c r="G9" s="147"/>
      <c r="H9" s="148">
        <v>34000</v>
      </c>
      <c r="I9" s="147"/>
      <c r="J9" s="146">
        <v>37000</v>
      </c>
      <c r="K9" s="146">
        <v>35000</v>
      </c>
      <c r="L9" s="146">
        <v>35500</v>
      </c>
      <c r="M9" s="146">
        <v>37500</v>
      </c>
      <c r="N9" s="146">
        <v>40800</v>
      </c>
      <c r="O9" s="146">
        <v>39000</v>
      </c>
      <c r="P9" s="146">
        <v>44600</v>
      </c>
      <c r="Q9" s="148">
        <v>36741.67</v>
      </c>
    </row>
    <row r="10" spans="1:17" ht="22.75" customHeight="1">
      <c r="A10" s="143">
        <v>8</v>
      </c>
      <c r="B10" s="144" t="s">
        <v>1229</v>
      </c>
      <c r="C10" s="145"/>
      <c r="D10" s="145"/>
      <c r="E10" s="145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</row>
    <row r="11" spans="1:17" ht="14.25" customHeight="1">
      <c r="A11" s="143">
        <v>9</v>
      </c>
      <c r="B11" s="144" t="s">
        <v>1230</v>
      </c>
      <c r="C11" s="145"/>
      <c r="D11" s="145"/>
      <c r="E11" s="145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</row>
    <row r="12" spans="1:17" ht="22.75" customHeight="1">
      <c r="A12" s="143">
        <v>10</v>
      </c>
      <c r="B12" s="144" t="s">
        <v>1231</v>
      </c>
      <c r="C12" s="146">
        <v>15250</v>
      </c>
      <c r="D12" s="148">
        <v>19500</v>
      </c>
      <c r="E12" s="148">
        <v>19750</v>
      </c>
      <c r="F12" s="148">
        <v>22500</v>
      </c>
      <c r="G12" s="145"/>
      <c r="H12" s="145"/>
      <c r="I12" s="146">
        <v>22000</v>
      </c>
      <c r="J12" s="145"/>
      <c r="K12" s="145"/>
      <c r="L12" s="146">
        <v>20000</v>
      </c>
      <c r="M12" s="146">
        <v>11500</v>
      </c>
      <c r="N12" s="146">
        <v>12000</v>
      </c>
      <c r="O12" s="146">
        <v>10500</v>
      </c>
      <c r="P12" s="145"/>
      <c r="Q12" s="148">
        <v>17000</v>
      </c>
    </row>
    <row r="13" spans="1:17" ht="22.75" customHeight="1">
      <c r="A13" s="143">
        <v>11</v>
      </c>
      <c r="B13" s="144" t="s">
        <v>1232</v>
      </c>
      <c r="C13" s="145"/>
      <c r="D13" s="148">
        <v>2606</v>
      </c>
      <c r="E13" s="145"/>
      <c r="F13" s="148">
        <v>4514</v>
      </c>
      <c r="G13" s="145"/>
      <c r="H13" s="145"/>
      <c r="I13" s="145"/>
      <c r="J13" s="145"/>
      <c r="K13" s="145"/>
      <c r="L13" s="146">
        <v>3989</v>
      </c>
      <c r="M13" s="146">
        <v>4216.5</v>
      </c>
      <c r="N13" s="145"/>
      <c r="O13" s="145"/>
      <c r="P13" s="145"/>
      <c r="Q13" s="148">
        <v>3831.38</v>
      </c>
    </row>
    <row r="14" spans="1:17" ht="22.75" customHeight="1">
      <c r="A14" s="143">
        <v>12</v>
      </c>
      <c r="B14" s="144" t="s">
        <v>1233</v>
      </c>
      <c r="C14" s="146">
        <v>1790</v>
      </c>
      <c r="D14" s="148">
        <v>2606</v>
      </c>
      <c r="E14" s="145"/>
      <c r="F14" s="148">
        <v>4514</v>
      </c>
      <c r="G14" s="145"/>
      <c r="H14" s="145"/>
      <c r="I14" s="145"/>
      <c r="J14" s="145"/>
      <c r="K14" s="145"/>
      <c r="L14" s="146">
        <v>3989</v>
      </c>
      <c r="M14" s="146">
        <v>4631.5</v>
      </c>
      <c r="N14" s="145"/>
      <c r="O14" s="145"/>
      <c r="P14" s="145"/>
      <c r="Q14" s="148">
        <v>3506.1</v>
      </c>
    </row>
    <row r="15" spans="1:17" ht="22.75" customHeight="1">
      <c r="A15" s="143">
        <v>13</v>
      </c>
      <c r="B15" s="144" t="s">
        <v>1234</v>
      </c>
      <c r="C15" s="145"/>
      <c r="D15" s="148">
        <v>2606</v>
      </c>
      <c r="E15" s="145"/>
      <c r="F15" s="148">
        <v>4514</v>
      </c>
      <c r="G15" s="145"/>
      <c r="H15" s="145"/>
      <c r="I15" s="145"/>
      <c r="J15" s="145"/>
      <c r="K15" s="145"/>
      <c r="L15" s="146">
        <v>4220</v>
      </c>
      <c r="M15" s="146">
        <v>5050</v>
      </c>
      <c r="N15" s="145"/>
      <c r="O15" s="145"/>
      <c r="P15" s="145"/>
      <c r="Q15" s="148">
        <v>4097.5</v>
      </c>
    </row>
    <row r="16" spans="1:17" ht="22.75" customHeight="1">
      <c r="A16" s="143">
        <v>14</v>
      </c>
      <c r="B16" s="144" t="s">
        <v>1235</v>
      </c>
      <c r="C16" s="146">
        <v>1400</v>
      </c>
      <c r="D16" s="148">
        <v>1624</v>
      </c>
      <c r="E16" s="148">
        <v>1700</v>
      </c>
      <c r="F16" s="148">
        <v>1875</v>
      </c>
      <c r="G16" s="146">
        <v>1010</v>
      </c>
      <c r="H16" s="148">
        <v>1192</v>
      </c>
      <c r="I16" s="146">
        <v>1300</v>
      </c>
      <c r="J16" s="146">
        <v>1872</v>
      </c>
      <c r="K16" s="146">
        <v>1590</v>
      </c>
      <c r="L16" s="146">
        <v>1854</v>
      </c>
      <c r="M16" s="146">
        <v>1323.5</v>
      </c>
      <c r="N16" s="146">
        <v>2400</v>
      </c>
      <c r="O16" s="146">
        <v>1720</v>
      </c>
      <c r="P16" s="146">
        <v>1775</v>
      </c>
      <c r="Q16" s="148">
        <v>1616.82</v>
      </c>
    </row>
    <row r="17" spans="1:17" ht="22.75" customHeight="1">
      <c r="A17" s="143">
        <v>15</v>
      </c>
      <c r="B17" s="144" t="s">
        <v>1236</v>
      </c>
      <c r="C17" s="146">
        <v>2100</v>
      </c>
      <c r="D17" s="148">
        <v>2348</v>
      </c>
      <c r="E17" s="148">
        <v>2000</v>
      </c>
      <c r="F17" s="148">
        <v>2230</v>
      </c>
      <c r="G17" s="146">
        <v>1797.5</v>
      </c>
      <c r="H17" s="148">
        <v>1439</v>
      </c>
      <c r="I17" s="146">
        <v>1625</v>
      </c>
      <c r="J17" s="146">
        <v>2041</v>
      </c>
      <c r="K17" s="146">
        <v>1942</v>
      </c>
      <c r="L17" s="146">
        <v>2348</v>
      </c>
      <c r="M17" s="146">
        <v>2242.5</v>
      </c>
      <c r="N17" s="146">
        <v>3000</v>
      </c>
      <c r="O17" s="146">
        <v>2675</v>
      </c>
      <c r="P17" s="146">
        <v>2492.5</v>
      </c>
      <c r="Q17" s="148">
        <v>2162.89</v>
      </c>
    </row>
    <row r="18" spans="1:17" ht="22.75" customHeight="1">
      <c r="A18" s="143">
        <v>16</v>
      </c>
      <c r="B18" s="144" t="s">
        <v>1237</v>
      </c>
      <c r="C18" s="146">
        <v>1100</v>
      </c>
      <c r="D18" s="148">
        <v>1306</v>
      </c>
      <c r="E18" s="148">
        <v>1500</v>
      </c>
      <c r="F18" s="148">
        <v>1250</v>
      </c>
      <c r="G18" s="146">
        <v>952</v>
      </c>
      <c r="H18" s="148">
        <v>1156.5</v>
      </c>
      <c r="I18" s="146">
        <v>1325</v>
      </c>
      <c r="J18" s="146">
        <v>1554</v>
      </c>
      <c r="K18" s="146">
        <v>1480</v>
      </c>
      <c r="L18" s="146">
        <v>1577</v>
      </c>
      <c r="M18" s="146">
        <v>1707</v>
      </c>
      <c r="N18" s="146">
        <v>1600</v>
      </c>
      <c r="O18" s="146">
        <v>2192.5</v>
      </c>
      <c r="P18" s="146">
        <v>1329</v>
      </c>
      <c r="Q18" s="148">
        <v>1430.64</v>
      </c>
    </row>
    <row r="19" spans="1:17" ht="22.75" customHeight="1">
      <c r="A19" s="143">
        <v>17</v>
      </c>
      <c r="B19" s="144" t="s">
        <v>1238</v>
      </c>
      <c r="C19" s="145"/>
      <c r="D19" s="145"/>
      <c r="E19" s="145"/>
      <c r="F19" s="145"/>
      <c r="G19" s="145"/>
      <c r="H19" s="145"/>
      <c r="I19" s="145"/>
      <c r="J19" s="145"/>
      <c r="K19" s="145"/>
      <c r="L19" s="145"/>
      <c r="M19" s="145"/>
      <c r="N19" s="145"/>
      <c r="O19" s="145"/>
      <c r="P19" s="145"/>
      <c r="Q19" s="145"/>
    </row>
    <row r="20" spans="1:17" ht="22.75" customHeight="1">
      <c r="A20" s="143">
        <v>18</v>
      </c>
      <c r="B20" s="144" t="s">
        <v>1239</v>
      </c>
      <c r="C20" s="146">
        <v>1600</v>
      </c>
      <c r="D20" s="148">
        <v>1624</v>
      </c>
      <c r="E20" s="148">
        <v>1800</v>
      </c>
      <c r="F20" s="148">
        <v>1581</v>
      </c>
      <c r="G20" s="146">
        <v>1219</v>
      </c>
      <c r="H20" s="148">
        <v>1262.5</v>
      </c>
      <c r="I20" s="146">
        <v>1400</v>
      </c>
      <c r="J20" s="146">
        <v>1840</v>
      </c>
      <c r="K20" s="146">
        <v>1589</v>
      </c>
      <c r="L20" s="146">
        <v>1818.5</v>
      </c>
      <c r="M20" s="146">
        <v>2384</v>
      </c>
      <c r="N20" s="146">
        <v>2050</v>
      </c>
      <c r="O20" s="146">
        <v>2275</v>
      </c>
      <c r="P20" s="146">
        <v>1728.5</v>
      </c>
      <c r="Q20" s="148">
        <v>1726.54</v>
      </c>
    </row>
    <row r="21" spans="1:17" ht="22.75" customHeight="1">
      <c r="A21" s="143">
        <v>19</v>
      </c>
      <c r="B21" s="144" t="s">
        <v>1240</v>
      </c>
      <c r="C21" s="146">
        <v>1600</v>
      </c>
      <c r="D21" s="148">
        <v>1624</v>
      </c>
      <c r="E21" s="148">
        <v>1800</v>
      </c>
      <c r="F21" s="148">
        <v>1581</v>
      </c>
      <c r="G21" s="146">
        <v>1251.5</v>
      </c>
      <c r="H21" s="148">
        <v>1262.5</v>
      </c>
      <c r="I21" s="146">
        <v>1350</v>
      </c>
      <c r="J21" s="146">
        <v>1789.5</v>
      </c>
      <c r="K21" s="146">
        <v>1589</v>
      </c>
      <c r="L21" s="146">
        <v>1783.5</v>
      </c>
      <c r="M21" s="146">
        <v>2384</v>
      </c>
      <c r="N21" s="146">
        <v>2050</v>
      </c>
      <c r="O21" s="146">
        <v>2275</v>
      </c>
      <c r="P21" s="146">
        <v>1728.5</v>
      </c>
      <c r="Q21" s="148">
        <v>1719.18</v>
      </c>
    </row>
    <row r="22" spans="1:17" ht="22.75" customHeight="1">
      <c r="A22" s="143">
        <v>20</v>
      </c>
      <c r="B22" s="144" t="s">
        <v>1241</v>
      </c>
      <c r="C22" s="146">
        <v>1480</v>
      </c>
      <c r="D22" s="148">
        <v>1483</v>
      </c>
      <c r="E22" s="148">
        <v>1800</v>
      </c>
      <c r="F22" s="148">
        <v>1665</v>
      </c>
      <c r="G22" s="146">
        <v>1219</v>
      </c>
      <c r="H22" s="148">
        <v>1262.5</v>
      </c>
      <c r="I22" s="146">
        <v>1300</v>
      </c>
      <c r="J22" s="146">
        <v>1789.5</v>
      </c>
      <c r="K22" s="146">
        <v>1695</v>
      </c>
      <c r="L22" s="146">
        <v>1712.5</v>
      </c>
      <c r="M22" s="146">
        <v>2473</v>
      </c>
      <c r="N22" s="146">
        <v>1975</v>
      </c>
      <c r="O22" s="146">
        <v>2275</v>
      </c>
      <c r="P22" s="146">
        <v>1682</v>
      </c>
      <c r="Q22" s="148">
        <v>1700.82</v>
      </c>
    </row>
    <row r="23" spans="1:17" ht="14.25" customHeight="1">
      <c r="A23" s="143">
        <v>21</v>
      </c>
      <c r="B23" s="144" t="s">
        <v>1242</v>
      </c>
      <c r="C23" s="146">
        <v>15000</v>
      </c>
      <c r="D23" s="148">
        <v>12500</v>
      </c>
      <c r="E23" s="145"/>
      <c r="F23" s="148">
        <v>16100</v>
      </c>
      <c r="G23" s="146">
        <v>18500</v>
      </c>
      <c r="H23" s="148">
        <v>25000</v>
      </c>
      <c r="I23" s="145"/>
      <c r="J23" s="146">
        <v>20250</v>
      </c>
      <c r="K23" s="146">
        <v>24000</v>
      </c>
      <c r="L23" s="146">
        <v>15500</v>
      </c>
      <c r="M23" s="146">
        <v>16350</v>
      </c>
      <c r="N23" s="145"/>
      <c r="O23" s="145"/>
      <c r="P23" s="146">
        <v>15050</v>
      </c>
      <c r="Q23" s="148">
        <v>17825</v>
      </c>
    </row>
    <row r="24" spans="1:17" ht="14.25" customHeight="1">
      <c r="A24" s="143">
        <v>22</v>
      </c>
      <c r="B24" s="144" t="s">
        <v>1243</v>
      </c>
      <c r="C24" s="145"/>
      <c r="D24" s="148">
        <v>25500</v>
      </c>
      <c r="E24" s="148">
        <v>16000</v>
      </c>
      <c r="F24" s="148">
        <v>19750</v>
      </c>
      <c r="G24" s="146">
        <v>20000</v>
      </c>
      <c r="H24" s="148">
        <v>11000</v>
      </c>
      <c r="I24" s="146">
        <v>18000</v>
      </c>
      <c r="J24" s="146">
        <v>23000</v>
      </c>
      <c r="K24" s="146">
        <v>19000</v>
      </c>
      <c r="L24" s="146">
        <v>13750</v>
      </c>
      <c r="M24" s="146">
        <v>12250</v>
      </c>
      <c r="N24" s="145"/>
      <c r="O24" s="145"/>
      <c r="P24" s="146">
        <v>19500</v>
      </c>
      <c r="Q24" s="148">
        <v>17977.27</v>
      </c>
    </row>
    <row r="25" spans="1:17" ht="22.75" customHeight="1">
      <c r="A25" s="143">
        <v>23</v>
      </c>
      <c r="B25" s="144" t="s">
        <v>1244</v>
      </c>
      <c r="C25" s="146">
        <v>18000</v>
      </c>
      <c r="D25" s="146">
        <v>13000</v>
      </c>
      <c r="E25" s="146">
        <v>14250</v>
      </c>
      <c r="F25" s="146">
        <v>14250</v>
      </c>
      <c r="G25" s="145"/>
      <c r="H25" s="146">
        <v>12750</v>
      </c>
      <c r="I25" s="146">
        <v>13100</v>
      </c>
      <c r="J25" s="146">
        <v>13000</v>
      </c>
      <c r="K25" s="146">
        <v>9275</v>
      </c>
      <c r="L25" s="146">
        <v>14250</v>
      </c>
      <c r="M25" s="146">
        <v>12000</v>
      </c>
      <c r="N25" s="145"/>
      <c r="O25" s="146">
        <v>12000</v>
      </c>
      <c r="P25" s="146">
        <v>13650</v>
      </c>
      <c r="Q25" s="146">
        <v>13293.75</v>
      </c>
    </row>
    <row r="26" spans="1:17" ht="39.25" customHeight="1">
      <c r="A26" s="149">
        <v>24</v>
      </c>
      <c r="B26" s="144" t="s">
        <v>1245</v>
      </c>
      <c r="C26" s="150">
        <v>210500</v>
      </c>
      <c r="D26" s="150">
        <v>142048.5</v>
      </c>
      <c r="E26" s="150">
        <v>186250</v>
      </c>
      <c r="F26" s="150">
        <v>179750</v>
      </c>
      <c r="G26" s="150">
        <v>174900</v>
      </c>
      <c r="H26" s="150">
        <v>133310.5</v>
      </c>
      <c r="I26" s="150">
        <v>165000</v>
      </c>
      <c r="J26" s="150">
        <v>186286.5</v>
      </c>
      <c r="K26" s="150">
        <v>127123</v>
      </c>
      <c r="L26" s="150">
        <v>143021.5</v>
      </c>
      <c r="M26" s="150">
        <v>151501.5</v>
      </c>
      <c r="N26" s="150">
        <v>174900</v>
      </c>
      <c r="O26" s="150">
        <v>238374</v>
      </c>
      <c r="P26" s="150">
        <v>224189</v>
      </c>
      <c r="Q26" s="150">
        <v>174082.46</v>
      </c>
    </row>
    <row r="27" spans="1:17" ht="31" customHeight="1">
      <c r="A27" s="143">
        <v>25</v>
      </c>
      <c r="B27" s="144" t="s">
        <v>1246</v>
      </c>
      <c r="C27" s="146">
        <v>90500</v>
      </c>
      <c r="D27" s="146">
        <v>73943</v>
      </c>
      <c r="E27" s="146">
        <v>71750</v>
      </c>
      <c r="F27" s="146">
        <v>81940</v>
      </c>
      <c r="G27" s="146">
        <v>88262.5</v>
      </c>
      <c r="H27" s="146">
        <v>56737</v>
      </c>
      <c r="I27" s="146">
        <v>73500</v>
      </c>
      <c r="J27" s="146">
        <v>57386.5</v>
      </c>
      <c r="K27" s="146">
        <v>47674</v>
      </c>
      <c r="L27" s="146">
        <v>72394</v>
      </c>
      <c r="M27" s="146">
        <v>54946.5</v>
      </c>
      <c r="N27" s="146">
        <v>68925</v>
      </c>
      <c r="O27" s="146">
        <v>75041.5</v>
      </c>
      <c r="P27" s="146">
        <v>96000</v>
      </c>
      <c r="Q27" s="146">
        <v>72071.429999999993</v>
      </c>
    </row>
    <row r="28" spans="1:17" ht="31" customHeight="1">
      <c r="A28" s="143">
        <v>26</v>
      </c>
      <c r="B28" s="144" t="s">
        <v>1247</v>
      </c>
      <c r="C28" s="146">
        <v>130500</v>
      </c>
      <c r="D28" s="146">
        <v>99239.5</v>
      </c>
      <c r="E28" s="146">
        <v>92500</v>
      </c>
      <c r="F28" s="146">
        <v>124865</v>
      </c>
      <c r="G28" s="146">
        <v>109450</v>
      </c>
      <c r="H28" s="146">
        <v>55737</v>
      </c>
      <c r="I28" s="146">
        <v>80500</v>
      </c>
      <c r="J28" s="146">
        <v>72396</v>
      </c>
      <c r="K28" s="146">
        <v>59500</v>
      </c>
      <c r="L28" s="146">
        <v>93582</v>
      </c>
      <c r="M28" s="146">
        <v>53356.5</v>
      </c>
      <c r="N28" s="146">
        <v>72000</v>
      </c>
      <c r="O28" s="146">
        <v>110359.5</v>
      </c>
      <c r="P28" s="146">
        <v>107200</v>
      </c>
      <c r="Q28" s="146">
        <v>90084.68</v>
      </c>
    </row>
    <row r="29" spans="1:17" ht="31" customHeight="1">
      <c r="A29" s="143">
        <v>27</v>
      </c>
      <c r="B29" s="144" t="s">
        <v>1248</v>
      </c>
      <c r="C29" s="147"/>
      <c r="D29" s="146">
        <v>87564</v>
      </c>
      <c r="E29" s="146">
        <v>71750</v>
      </c>
      <c r="F29" s="146">
        <v>62550</v>
      </c>
      <c r="G29" s="146">
        <v>81235</v>
      </c>
      <c r="H29" s="146">
        <v>53205.5</v>
      </c>
      <c r="I29" s="146">
        <v>91500</v>
      </c>
      <c r="J29" s="146">
        <v>53855</v>
      </c>
      <c r="K29" s="146">
        <v>57400</v>
      </c>
      <c r="L29" s="146">
        <v>75925</v>
      </c>
      <c r="M29" s="147"/>
      <c r="N29" s="147"/>
      <c r="O29" s="146">
        <v>57387</v>
      </c>
      <c r="P29" s="146">
        <v>108150</v>
      </c>
      <c r="Q29" s="146">
        <v>72774.679999999993</v>
      </c>
    </row>
    <row r="30" spans="1:17" ht="22.75" customHeight="1">
      <c r="A30" s="143">
        <v>28</v>
      </c>
      <c r="B30" s="144" t="s">
        <v>1249</v>
      </c>
      <c r="C30" s="145"/>
      <c r="D30" s="146">
        <v>122979</v>
      </c>
      <c r="E30" s="145"/>
      <c r="F30" s="146">
        <v>118500</v>
      </c>
      <c r="G30" s="146">
        <v>84225</v>
      </c>
      <c r="H30" s="145"/>
      <c r="I30" s="145"/>
      <c r="J30" s="145"/>
      <c r="K30" s="145"/>
      <c r="L30" s="145"/>
      <c r="M30" s="145"/>
      <c r="N30" s="145"/>
      <c r="O30" s="146">
        <v>79465</v>
      </c>
      <c r="P30" s="146">
        <v>113100</v>
      </c>
      <c r="Q30" s="146">
        <v>103653.8</v>
      </c>
    </row>
    <row r="31" spans="1:17" ht="31" customHeight="1">
      <c r="A31" s="143">
        <v>29</v>
      </c>
      <c r="B31" s="144" t="s">
        <v>1250</v>
      </c>
      <c r="C31" s="147"/>
      <c r="D31" s="147"/>
      <c r="E31" s="147"/>
      <c r="F31" s="146">
        <v>108272.5</v>
      </c>
      <c r="G31" s="147"/>
      <c r="H31" s="147"/>
      <c r="I31" s="146">
        <v>116000</v>
      </c>
      <c r="J31" s="147"/>
      <c r="K31" s="147"/>
      <c r="L31" s="147"/>
      <c r="M31" s="147"/>
      <c r="N31" s="147"/>
      <c r="O31" s="147"/>
      <c r="P31" s="146">
        <v>125750</v>
      </c>
      <c r="Q31" s="146">
        <v>116674.17</v>
      </c>
    </row>
    <row r="32" spans="1:17" ht="31" customHeight="1">
      <c r="A32" s="143">
        <v>30</v>
      </c>
      <c r="B32" s="147" t="s">
        <v>1251</v>
      </c>
      <c r="C32" s="146">
        <v>220500</v>
      </c>
      <c r="D32" s="146">
        <v>159551.5</v>
      </c>
      <c r="E32" s="146">
        <v>257750</v>
      </c>
      <c r="F32" s="146">
        <v>211945</v>
      </c>
      <c r="G32" s="146">
        <v>203050</v>
      </c>
      <c r="H32" s="146">
        <v>141256</v>
      </c>
      <c r="I32" s="146">
        <v>177000</v>
      </c>
      <c r="J32" s="146">
        <v>195998.5</v>
      </c>
      <c r="K32" s="146">
        <v>158915</v>
      </c>
      <c r="L32" s="146">
        <v>160678.5</v>
      </c>
      <c r="M32" s="146">
        <v>188972.5</v>
      </c>
      <c r="N32" s="146">
        <v>194875</v>
      </c>
      <c r="O32" s="146">
        <v>273750</v>
      </c>
      <c r="P32" s="146">
        <v>244900</v>
      </c>
      <c r="Q32" s="146">
        <v>199224.43</v>
      </c>
    </row>
    <row r="33" spans="1:17" ht="22.75" customHeight="1">
      <c r="A33" s="143">
        <v>31</v>
      </c>
      <c r="B33" s="147" t="s">
        <v>1252</v>
      </c>
      <c r="C33" s="146">
        <v>110500</v>
      </c>
      <c r="D33" s="146">
        <v>87564</v>
      </c>
      <c r="E33" s="146">
        <v>122600</v>
      </c>
      <c r="F33" s="146">
        <v>106250</v>
      </c>
      <c r="G33" s="146">
        <v>98834</v>
      </c>
      <c r="H33" s="146">
        <v>68301.5</v>
      </c>
      <c r="I33" s="146">
        <v>81500</v>
      </c>
      <c r="J33" s="146">
        <v>66215.5</v>
      </c>
      <c r="K33" s="146">
        <v>53971</v>
      </c>
      <c r="L33" s="146">
        <v>86519.5</v>
      </c>
      <c r="M33" s="146">
        <v>86510.5</v>
      </c>
      <c r="N33" s="146">
        <v>73850</v>
      </c>
      <c r="O33" s="146">
        <v>97615</v>
      </c>
      <c r="P33" s="146">
        <v>98050</v>
      </c>
      <c r="Q33" s="146">
        <v>88448.639999999999</v>
      </c>
    </row>
    <row r="34" spans="1:17" ht="22.75" customHeight="1">
      <c r="A34" s="143">
        <v>32</v>
      </c>
      <c r="B34" s="147" t="s">
        <v>1253</v>
      </c>
      <c r="C34" s="146">
        <v>160500</v>
      </c>
      <c r="D34" s="146">
        <v>108969</v>
      </c>
      <c r="E34" s="146">
        <v>111375</v>
      </c>
      <c r="F34" s="146">
        <v>143830</v>
      </c>
      <c r="G34" s="146">
        <v>127240</v>
      </c>
      <c r="H34" s="146">
        <v>62153</v>
      </c>
      <c r="I34" s="146">
        <v>87000</v>
      </c>
      <c r="J34" s="146">
        <v>84757.5</v>
      </c>
      <c r="K34" s="146">
        <v>70629</v>
      </c>
      <c r="L34" s="146">
        <v>107707.5</v>
      </c>
      <c r="M34" s="146">
        <v>72526</v>
      </c>
      <c r="N34" s="146">
        <v>94850</v>
      </c>
      <c r="O34" s="146">
        <v>123594</v>
      </c>
      <c r="P34" s="146">
        <v>109600</v>
      </c>
      <c r="Q34" s="146">
        <v>104623.64</v>
      </c>
    </row>
    <row r="35" spans="1:17" ht="22.75" customHeight="1">
      <c r="A35" s="143">
        <v>33</v>
      </c>
      <c r="B35" s="144" t="s">
        <v>1254</v>
      </c>
      <c r="C35" s="145"/>
      <c r="D35" s="145"/>
      <c r="E35" s="145"/>
      <c r="F35" s="145"/>
      <c r="G35" s="145"/>
      <c r="H35" s="145"/>
      <c r="I35" s="145"/>
      <c r="J35" s="145"/>
      <c r="K35" s="145"/>
      <c r="L35" s="145"/>
      <c r="M35" s="145"/>
      <c r="N35" s="145"/>
      <c r="O35" s="145"/>
      <c r="P35" s="145"/>
      <c r="Q35" s="145"/>
    </row>
    <row r="36" spans="1:17" ht="22.75" customHeight="1">
      <c r="A36" s="143">
        <v>34</v>
      </c>
      <c r="B36" s="144" t="s">
        <v>1254</v>
      </c>
      <c r="C36" s="145"/>
      <c r="D36" s="146">
        <v>93402</v>
      </c>
      <c r="E36" s="146">
        <v>97000</v>
      </c>
      <c r="F36" s="146">
        <v>88650</v>
      </c>
      <c r="G36" s="145"/>
      <c r="H36" s="146">
        <v>54454.5</v>
      </c>
      <c r="I36" s="146">
        <v>94000</v>
      </c>
      <c r="J36" s="146">
        <v>60918</v>
      </c>
      <c r="K36" s="146">
        <v>67097</v>
      </c>
      <c r="L36" s="146">
        <v>90050.5</v>
      </c>
      <c r="M36" s="145"/>
      <c r="N36" s="145"/>
      <c r="O36" s="146">
        <v>78576</v>
      </c>
      <c r="P36" s="146">
        <v>108250</v>
      </c>
      <c r="Q36" s="146">
        <v>83239.8</v>
      </c>
    </row>
    <row r="37" spans="1:17" ht="22.75" customHeight="1">
      <c r="A37" s="143">
        <v>35</v>
      </c>
      <c r="B37" s="144" t="s">
        <v>1255</v>
      </c>
      <c r="C37" s="145"/>
      <c r="D37" s="146">
        <v>132320</v>
      </c>
      <c r="E37" s="145"/>
      <c r="F37" s="146">
        <v>121665</v>
      </c>
      <c r="G37" s="145"/>
      <c r="H37" s="145"/>
      <c r="I37" s="145"/>
      <c r="J37" s="145"/>
      <c r="K37" s="145"/>
      <c r="L37" s="145"/>
      <c r="M37" s="145"/>
      <c r="N37" s="145"/>
      <c r="O37" s="145"/>
      <c r="P37" s="146">
        <v>112600</v>
      </c>
      <c r="Q37" s="146">
        <v>122195</v>
      </c>
    </row>
    <row r="38" spans="1:17" ht="31" customHeight="1">
      <c r="A38" s="143">
        <v>36</v>
      </c>
      <c r="B38" s="144" t="s">
        <v>1256</v>
      </c>
      <c r="C38" s="147"/>
      <c r="D38" s="147"/>
      <c r="E38" s="147"/>
      <c r="F38" s="146">
        <v>123703</v>
      </c>
      <c r="G38" s="147"/>
      <c r="H38" s="147"/>
      <c r="I38" s="146">
        <v>124500</v>
      </c>
      <c r="J38" s="147"/>
      <c r="K38" s="147"/>
      <c r="L38" s="147"/>
      <c r="M38" s="147"/>
      <c r="N38" s="147"/>
      <c r="O38" s="147"/>
      <c r="P38" s="146">
        <v>112300</v>
      </c>
      <c r="Q38" s="146">
        <v>120167.67</v>
      </c>
    </row>
    <row r="39" spans="1:17" ht="22.75" customHeight="1">
      <c r="A39" s="143">
        <v>37</v>
      </c>
      <c r="B39" s="144" t="s">
        <v>1257</v>
      </c>
      <c r="C39" s="146">
        <v>140</v>
      </c>
      <c r="D39" s="146">
        <v>130</v>
      </c>
      <c r="E39" s="146">
        <v>140</v>
      </c>
      <c r="F39" s="146">
        <v>135</v>
      </c>
      <c r="G39" s="146">
        <v>125</v>
      </c>
      <c r="H39" s="146">
        <v>139</v>
      </c>
      <c r="I39" s="146">
        <v>125</v>
      </c>
      <c r="J39" s="146">
        <v>160</v>
      </c>
      <c r="K39" s="146">
        <v>124</v>
      </c>
      <c r="L39" s="146">
        <v>123.5</v>
      </c>
      <c r="M39" s="146">
        <v>145</v>
      </c>
      <c r="N39" s="146">
        <v>125</v>
      </c>
      <c r="O39" s="146">
        <v>143.5</v>
      </c>
      <c r="P39" s="146">
        <v>160</v>
      </c>
      <c r="Q39" s="146">
        <v>136.79</v>
      </c>
    </row>
    <row r="40" spans="1:17" ht="22.75" customHeight="1">
      <c r="A40" s="143">
        <v>38</v>
      </c>
      <c r="B40" s="144" t="s">
        <v>1258</v>
      </c>
      <c r="C40" s="146">
        <v>400</v>
      </c>
      <c r="D40" s="146">
        <v>432.5</v>
      </c>
      <c r="E40" s="146">
        <v>435</v>
      </c>
      <c r="F40" s="146">
        <v>455</v>
      </c>
      <c r="G40" s="146">
        <v>440</v>
      </c>
      <c r="H40" s="146">
        <v>440</v>
      </c>
      <c r="I40" s="146">
        <v>410</v>
      </c>
      <c r="J40" s="146">
        <v>440</v>
      </c>
      <c r="K40" s="146">
        <v>425</v>
      </c>
      <c r="L40" s="146">
        <v>450</v>
      </c>
      <c r="M40" s="146">
        <v>415</v>
      </c>
      <c r="N40" s="146">
        <v>447.5</v>
      </c>
      <c r="O40" s="146">
        <v>417.5</v>
      </c>
      <c r="P40" s="146">
        <v>420</v>
      </c>
      <c r="Q40" s="146">
        <v>430.54</v>
      </c>
    </row>
    <row r="41" spans="1:17" ht="22.75" customHeight="1">
      <c r="A41" s="143">
        <v>39</v>
      </c>
      <c r="B41" s="144" t="s">
        <v>1259</v>
      </c>
      <c r="C41" s="145"/>
      <c r="D41" s="146">
        <v>380</v>
      </c>
      <c r="E41" s="146">
        <v>430</v>
      </c>
      <c r="F41" s="146">
        <v>435</v>
      </c>
      <c r="G41" s="146">
        <v>405</v>
      </c>
      <c r="H41" s="146">
        <v>400</v>
      </c>
      <c r="I41" s="146">
        <v>377.5</v>
      </c>
      <c r="J41" s="146">
        <v>420</v>
      </c>
      <c r="K41" s="146">
        <v>380</v>
      </c>
      <c r="L41" s="146">
        <v>440</v>
      </c>
      <c r="M41" s="146">
        <v>395</v>
      </c>
      <c r="N41" s="146">
        <v>380</v>
      </c>
      <c r="O41" s="146">
        <v>400</v>
      </c>
      <c r="P41" s="146">
        <v>415</v>
      </c>
      <c r="Q41" s="146">
        <v>404.42</v>
      </c>
    </row>
    <row r="42" spans="1:17" ht="22.75" customHeight="1">
      <c r="A42" s="143">
        <v>40</v>
      </c>
      <c r="B42" s="144" t="s">
        <v>1260</v>
      </c>
      <c r="C42" s="146">
        <v>63000</v>
      </c>
      <c r="D42" s="146">
        <v>64000</v>
      </c>
      <c r="E42" s="146">
        <v>59000</v>
      </c>
      <c r="F42" s="146">
        <v>63500</v>
      </c>
      <c r="G42" s="146">
        <v>63750</v>
      </c>
      <c r="H42" s="146">
        <v>62500</v>
      </c>
      <c r="I42" s="146">
        <v>61500</v>
      </c>
      <c r="J42" s="146">
        <v>62000</v>
      </c>
      <c r="K42" s="146">
        <v>62250</v>
      </c>
      <c r="L42" s="146">
        <v>59500</v>
      </c>
      <c r="M42" s="146">
        <v>63500</v>
      </c>
      <c r="N42" s="146">
        <v>78250</v>
      </c>
      <c r="O42" s="146">
        <v>67500</v>
      </c>
      <c r="P42" s="146">
        <v>67580</v>
      </c>
      <c r="Q42" s="146">
        <v>64130.71</v>
      </c>
    </row>
    <row r="43" spans="1:17" ht="22.75" customHeight="1">
      <c r="A43" s="143">
        <v>41</v>
      </c>
      <c r="B43" s="144" t="s">
        <v>1261</v>
      </c>
      <c r="C43" s="146">
        <v>63000</v>
      </c>
      <c r="D43" s="146">
        <v>61500</v>
      </c>
      <c r="E43" s="146">
        <v>59000</v>
      </c>
      <c r="F43" s="146">
        <v>63500</v>
      </c>
      <c r="G43" s="146">
        <v>63750</v>
      </c>
      <c r="H43" s="146">
        <v>63500</v>
      </c>
      <c r="I43" s="146">
        <v>61500</v>
      </c>
      <c r="J43" s="146">
        <v>62000</v>
      </c>
      <c r="K43" s="146">
        <v>60250</v>
      </c>
      <c r="L43" s="146">
        <v>59500</v>
      </c>
      <c r="M43" s="146">
        <v>63500</v>
      </c>
      <c r="N43" s="146">
        <v>78150</v>
      </c>
      <c r="O43" s="146">
        <v>65250</v>
      </c>
      <c r="P43" s="146">
        <v>68690</v>
      </c>
      <c r="Q43" s="146">
        <v>63792.14</v>
      </c>
    </row>
    <row r="44" spans="1:17" ht="22.75" customHeight="1">
      <c r="A44" s="143">
        <v>42</v>
      </c>
      <c r="B44" s="144" t="s">
        <v>1262</v>
      </c>
      <c r="C44" s="146">
        <v>62000</v>
      </c>
      <c r="D44" s="146">
        <v>61500</v>
      </c>
      <c r="E44" s="146">
        <v>59000</v>
      </c>
      <c r="F44" s="146">
        <v>63500</v>
      </c>
      <c r="G44" s="146">
        <v>63750</v>
      </c>
      <c r="H44" s="146">
        <v>62500</v>
      </c>
      <c r="I44" s="146">
        <v>61500</v>
      </c>
      <c r="J44" s="146">
        <v>61500</v>
      </c>
      <c r="K44" s="146">
        <v>60000</v>
      </c>
      <c r="L44" s="146">
        <v>59500</v>
      </c>
      <c r="M44" s="146">
        <v>63500</v>
      </c>
      <c r="N44" s="146">
        <v>77750</v>
      </c>
      <c r="O44" s="146">
        <v>64750</v>
      </c>
      <c r="P44" s="146">
        <v>67595</v>
      </c>
      <c r="Q44" s="146">
        <v>63453.21</v>
      </c>
    </row>
    <row r="45" spans="1:17" ht="22.75" customHeight="1">
      <c r="A45" s="143">
        <v>43</v>
      </c>
      <c r="B45" s="144" t="s">
        <v>1263</v>
      </c>
      <c r="C45" s="148">
        <v>63000</v>
      </c>
      <c r="D45" s="148">
        <v>61500</v>
      </c>
      <c r="E45" s="148">
        <v>59000</v>
      </c>
      <c r="F45" s="148">
        <v>63500</v>
      </c>
      <c r="G45" s="148">
        <v>63750</v>
      </c>
      <c r="H45" s="146">
        <v>63500</v>
      </c>
      <c r="I45" s="148">
        <v>61500</v>
      </c>
      <c r="J45" s="148">
        <v>61500</v>
      </c>
      <c r="K45" s="148">
        <v>60750</v>
      </c>
      <c r="L45" s="148">
        <v>59000</v>
      </c>
      <c r="M45" s="148">
        <v>63500</v>
      </c>
      <c r="N45" s="148">
        <v>77750</v>
      </c>
      <c r="O45" s="146">
        <v>65750</v>
      </c>
      <c r="P45" s="146">
        <v>68640</v>
      </c>
      <c r="Q45" s="146">
        <v>63760</v>
      </c>
    </row>
    <row r="46" spans="1:17" ht="22.75" customHeight="1">
      <c r="A46" s="143">
        <v>44</v>
      </c>
      <c r="B46" s="144" t="s">
        <v>1264</v>
      </c>
      <c r="C46" s="148">
        <v>65000</v>
      </c>
      <c r="D46" s="148">
        <v>61500</v>
      </c>
      <c r="E46" s="148">
        <v>59000</v>
      </c>
      <c r="F46" s="148">
        <v>63500</v>
      </c>
      <c r="G46" s="148">
        <v>63750</v>
      </c>
      <c r="H46" s="146">
        <v>63500</v>
      </c>
      <c r="I46" s="148">
        <v>61500</v>
      </c>
      <c r="J46" s="148">
        <v>62500</v>
      </c>
      <c r="K46" s="148">
        <v>61750</v>
      </c>
      <c r="L46" s="148">
        <v>58500</v>
      </c>
      <c r="M46" s="148">
        <v>63500</v>
      </c>
      <c r="N46" s="148">
        <v>77750</v>
      </c>
      <c r="O46" s="146">
        <v>66250</v>
      </c>
      <c r="P46" s="146">
        <v>68800</v>
      </c>
      <c r="Q46" s="146">
        <v>64057.14</v>
      </c>
    </row>
    <row r="47" spans="1:17" ht="22.75" customHeight="1">
      <c r="A47" s="143">
        <v>45</v>
      </c>
      <c r="B47" s="144" t="s">
        <v>1265</v>
      </c>
      <c r="C47" s="148">
        <v>64000</v>
      </c>
      <c r="D47" s="148">
        <v>62500</v>
      </c>
      <c r="E47" s="148">
        <v>59250</v>
      </c>
      <c r="F47" s="148">
        <v>74500</v>
      </c>
      <c r="G47" s="148">
        <v>79000</v>
      </c>
      <c r="H47" s="146">
        <v>80000</v>
      </c>
      <c r="I47" s="148">
        <v>68000</v>
      </c>
      <c r="J47" s="148">
        <v>67500</v>
      </c>
      <c r="K47" s="148">
        <v>61500</v>
      </c>
      <c r="L47" s="148">
        <v>60500</v>
      </c>
      <c r="M47" s="148">
        <v>68166.5</v>
      </c>
      <c r="N47" s="148">
        <v>63000</v>
      </c>
      <c r="O47" s="146">
        <v>73000</v>
      </c>
      <c r="P47" s="146">
        <v>67195</v>
      </c>
      <c r="Q47" s="146">
        <v>67722.25</v>
      </c>
    </row>
    <row r="48" spans="1:17" ht="22.75" customHeight="1">
      <c r="A48" s="143">
        <v>46</v>
      </c>
      <c r="B48" s="144" t="s">
        <v>1266</v>
      </c>
      <c r="C48" s="148">
        <v>60000</v>
      </c>
      <c r="D48" s="148">
        <v>62000</v>
      </c>
      <c r="E48" s="148">
        <v>59250</v>
      </c>
      <c r="F48" s="148">
        <v>74500</v>
      </c>
      <c r="G48" s="148">
        <v>76000</v>
      </c>
      <c r="H48" s="146">
        <v>78000</v>
      </c>
      <c r="I48" s="148">
        <v>68000</v>
      </c>
      <c r="J48" s="148">
        <v>67000</v>
      </c>
      <c r="K48" s="148">
        <v>62500</v>
      </c>
      <c r="L48" s="148">
        <v>60500</v>
      </c>
      <c r="M48" s="148">
        <v>74550</v>
      </c>
      <c r="N48" s="148">
        <v>61600</v>
      </c>
      <c r="O48" s="146">
        <v>68250</v>
      </c>
      <c r="P48" s="146">
        <v>67250</v>
      </c>
      <c r="Q48" s="146">
        <v>67100</v>
      </c>
    </row>
    <row r="49" spans="1:17" ht="22.75" customHeight="1">
      <c r="A49" s="143">
        <v>47</v>
      </c>
      <c r="B49" s="144" t="s">
        <v>1267</v>
      </c>
      <c r="C49" s="148">
        <v>60000</v>
      </c>
      <c r="D49" s="148">
        <v>62000</v>
      </c>
      <c r="E49" s="148">
        <v>59250</v>
      </c>
      <c r="F49" s="148">
        <v>74500</v>
      </c>
      <c r="G49" s="148">
        <v>76000</v>
      </c>
      <c r="H49" s="146">
        <v>78000</v>
      </c>
      <c r="I49" s="148">
        <v>68000</v>
      </c>
      <c r="J49" s="148">
        <v>67000</v>
      </c>
      <c r="K49" s="148">
        <v>62500</v>
      </c>
      <c r="L49" s="148">
        <v>60500</v>
      </c>
      <c r="M49" s="148">
        <v>75512</v>
      </c>
      <c r="N49" s="148">
        <v>62500</v>
      </c>
      <c r="O49" s="146">
        <v>68250</v>
      </c>
      <c r="P49" s="146">
        <v>67750</v>
      </c>
      <c r="Q49" s="146">
        <v>67268.710000000006</v>
      </c>
    </row>
    <row r="50" spans="1:17" ht="22.75" customHeight="1">
      <c r="A50" s="143">
        <v>48</v>
      </c>
      <c r="B50" s="144" t="s">
        <v>1268</v>
      </c>
      <c r="C50" s="148">
        <v>60000</v>
      </c>
      <c r="D50" s="148">
        <v>62000</v>
      </c>
      <c r="E50" s="148">
        <v>59250</v>
      </c>
      <c r="F50" s="148">
        <v>74500</v>
      </c>
      <c r="G50" s="148">
        <v>76000</v>
      </c>
      <c r="H50" s="146">
        <v>78000</v>
      </c>
      <c r="I50" s="148">
        <v>68000</v>
      </c>
      <c r="J50" s="148">
        <v>67000</v>
      </c>
      <c r="K50" s="148">
        <v>62500</v>
      </c>
      <c r="L50" s="148">
        <v>60000</v>
      </c>
      <c r="M50" s="148">
        <v>75885</v>
      </c>
      <c r="N50" s="148">
        <v>61750</v>
      </c>
      <c r="O50" s="146">
        <v>68250</v>
      </c>
      <c r="P50" s="146">
        <v>68350</v>
      </c>
      <c r="Q50" s="146">
        <v>67248.929999999993</v>
      </c>
    </row>
    <row r="51" spans="1:17" ht="22.75" customHeight="1">
      <c r="A51" s="143">
        <v>49</v>
      </c>
      <c r="B51" s="144" t="s">
        <v>1269</v>
      </c>
      <c r="C51" s="148">
        <v>60000</v>
      </c>
      <c r="D51" s="148">
        <v>62000</v>
      </c>
      <c r="E51" s="148">
        <v>59250</v>
      </c>
      <c r="F51" s="148">
        <v>74500</v>
      </c>
      <c r="G51" s="148">
        <v>76000</v>
      </c>
      <c r="H51" s="146">
        <v>78000</v>
      </c>
      <c r="I51" s="148">
        <v>68000</v>
      </c>
      <c r="J51" s="148">
        <v>65500</v>
      </c>
      <c r="K51" s="148">
        <v>62500</v>
      </c>
      <c r="L51" s="148">
        <v>60000</v>
      </c>
      <c r="M51" s="148">
        <v>72125</v>
      </c>
      <c r="N51" s="148">
        <v>61750</v>
      </c>
      <c r="O51" s="146">
        <v>68250</v>
      </c>
      <c r="P51" s="146">
        <v>68515</v>
      </c>
      <c r="Q51" s="146">
        <v>66885</v>
      </c>
    </row>
    <row r="52" spans="1:17" ht="22.75" customHeight="1">
      <c r="A52" s="143">
        <v>50</v>
      </c>
      <c r="B52" s="144" t="s">
        <v>1270</v>
      </c>
      <c r="C52" s="148">
        <v>66000</v>
      </c>
      <c r="D52" s="148">
        <v>63500</v>
      </c>
      <c r="E52" s="148">
        <v>61500</v>
      </c>
      <c r="F52" s="148">
        <v>58500</v>
      </c>
      <c r="G52" s="148">
        <v>64000</v>
      </c>
      <c r="H52" s="146">
        <v>63500</v>
      </c>
      <c r="I52" s="145"/>
      <c r="J52" s="148">
        <v>64000</v>
      </c>
      <c r="K52" s="148">
        <v>75000</v>
      </c>
      <c r="L52" s="148">
        <v>61250</v>
      </c>
      <c r="M52" s="148">
        <v>61000</v>
      </c>
      <c r="N52" s="148">
        <v>64500</v>
      </c>
      <c r="O52" s="146">
        <v>70500</v>
      </c>
      <c r="P52" s="146">
        <v>67750</v>
      </c>
      <c r="Q52" s="146">
        <v>64692.31</v>
      </c>
    </row>
    <row r="53" spans="1:17" ht="22.75" customHeight="1">
      <c r="A53" s="143">
        <v>51</v>
      </c>
      <c r="B53" s="144" t="s">
        <v>1271</v>
      </c>
      <c r="C53" s="148">
        <v>66000</v>
      </c>
      <c r="D53" s="148">
        <v>63500</v>
      </c>
      <c r="E53" s="148">
        <v>61500</v>
      </c>
      <c r="F53" s="148">
        <v>58500</v>
      </c>
      <c r="G53" s="148">
        <v>64000</v>
      </c>
      <c r="H53" s="146">
        <v>63500</v>
      </c>
      <c r="I53" s="148">
        <v>61500</v>
      </c>
      <c r="J53" s="148">
        <v>64000</v>
      </c>
      <c r="K53" s="148">
        <v>75000</v>
      </c>
      <c r="L53" s="148">
        <v>61000</v>
      </c>
      <c r="M53" s="148">
        <v>61000</v>
      </c>
      <c r="N53" s="148">
        <v>64500</v>
      </c>
      <c r="O53" s="146">
        <v>70500</v>
      </c>
      <c r="P53" s="146">
        <v>67685</v>
      </c>
      <c r="Q53" s="146">
        <v>64441.79</v>
      </c>
    </row>
    <row r="54" spans="1:17" ht="22.75" customHeight="1">
      <c r="A54" s="143">
        <v>52</v>
      </c>
      <c r="B54" s="144" t="s">
        <v>1272</v>
      </c>
      <c r="C54" s="148">
        <v>66000</v>
      </c>
      <c r="D54" s="145"/>
      <c r="E54" s="145"/>
      <c r="F54" s="148">
        <v>60500</v>
      </c>
      <c r="G54" s="145"/>
      <c r="H54" s="145"/>
      <c r="I54" s="145"/>
      <c r="J54" s="145"/>
      <c r="K54" s="145"/>
      <c r="L54" s="148">
        <v>62000</v>
      </c>
      <c r="M54" s="148">
        <v>68000</v>
      </c>
      <c r="N54" s="148">
        <v>60650</v>
      </c>
      <c r="O54" s="145"/>
      <c r="P54" s="145"/>
      <c r="Q54" s="146">
        <v>63430</v>
      </c>
    </row>
    <row r="55" spans="1:17" ht="22.75" customHeight="1">
      <c r="A55" s="143">
        <v>53</v>
      </c>
      <c r="B55" s="144" t="s">
        <v>1273</v>
      </c>
      <c r="C55" s="148">
        <v>66000</v>
      </c>
      <c r="D55" s="145"/>
      <c r="E55" s="145"/>
      <c r="F55" s="148">
        <v>60500</v>
      </c>
      <c r="G55" s="145"/>
      <c r="H55" s="145"/>
      <c r="I55" s="145"/>
      <c r="J55" s="145"/>
      <c r="K55" s="145"/>
      <c r="L55" s="148">
        <v>62000</v>
      </c>
      <c r="M55" s="148">
        <v>68000</v>
      </c>
      <c r="N55" s="148">
        <v>60650</v>
      </c>
      <c r="O55" s="145"/>
      <c r="P55" s="145"/>
      <c r="Q55" s="146">
        <v>63430</v>
      </c>
    </row>
    <row r="56" spans="1:17" ht="22.75" customHeight="1">
      <c r="A56" s="143">
        <v>54</v>
      </c>
      <c r="B56" s="144" t="s">
        <v>1274</v>
      </c>
      <c r="C56" s="148">
        <v>63000</v>
      </c>
      <c r="D56" s="148">
        <v>62500</v>
      </c>
      <c r="E56" s="148">
        <v>62000</v>
      </c>
      <c r="F56" s="148">
        <v>60250</v>
      </c>
      <c r="G56" s="148">
        <v>64250</v>
      </c>
      <c r="H56" s="146">
        <v>63000</v>
      </c>
      <c r="I56" s="148">
        <v>64500</v>
      </c>
      <c r="J56" s="148">
        <v>63500</v>
      </c>
      <c r="K56" s="148">
        <v>64000</v>
      </c>
      <c r="L56" s="148">
        <v>64500</v>
      </c>
      <c r="M56" s="148">
        <v>68500</v>
      </c>
      <c r="N56" s="148">
        <v>63000</v>
      </c>
      <c r="O56" s="146">
        <v>67750</v>
      </c>
      <c r="P56" s="146">
        <v>63925</v>
      </c>
      <c r="Q56" s="146">
        <v>63905.36</v>
      </c>
    </row>
    <row r="57" spans="1:17" ht="22.75" customHeight="1">
      <c r="A57" s="143">
        <v>55</v>
      </c>
      <c r="B57" s="144" t="s">
        <v>1275</v>
      </c>
      <c r="C57" s="148">
        <v>62000</v>
      </c>
      <c r="D57" s="148">
        <v>61500</v>
      </c>
      <c r="E57" s="148">
        <v>62000</v>
      </c>
      <c r="F57" s="148">
        <v>60250</v>
      </c>
      <c r="G57" s="148">
        <v>64250</v>
      </c>
      <c r="H57" s="146">
        <v>63000</v>
      </c>
      <c r="I57" s="148">
        <v>64500</v>
      </c>
      <c r="J57" s="148">
        <v>63500</v>
      </c>
      <c r="K57" s="148">
        <v>64000</v>
      </c>
      <c r="L57" s="148">
        <v>63500</v>
      </c>
      <c r="M57" s="148">
        <v>68500</v>
      </c>
      <c r="N57" s="148">
        <v>63000</v>
      </c>
      <c r="O57" s="146">
        <v>65500</v>
      </c>
      <c r="P57" s="146">
        <v>64050</v>
      </c>
      <c r="Q57" s="146">
        <v>63539.29</v>
      </c>
    </row>
    <row r="58" spans="1:17" ht="22.75" customHeight="1">
      <c r="A58" s="143">
        <v>56</v>
      </c>
      <c r="B58" s="144" t="s">
        <v>1276</v>
      </c>
      <c r="C58" s="148">
        <v>62000</v>
      </c>
      <c r="D58" s="148">
        <v>61500</v>
      </c>
      <c r="E58" s="148">
        <v>62000</v>
      </c>
      <c r="F58" s="148">
        <v>60250</v>
      </c>
      <c r="G58" s="148">
        <v>64250</v>
      </c>
      <c r="H58" s="145"/>
      <c r="I58" s="145"/>
      <c r="J58" s="148">
        <v>63500</v>
      </c>
      <c r="K58" s="148">
        <v>64000</v>
      </c>
      <c r="L58" s="148">
        <v>63500</v>
      </c>
      <c r="M58" s="148">
        <v>68500</v>
      </c>
      <c r="N58" s="148">
        <v>63500</v>
      </c>
      <c r="O58" s="145"/>
      <c r="P58" s="146">
        <v>63750</v>
      </c>
      <c r="Q58" s="146">
        <v>63340.91</v>
      </c>
    </row>
    <row r="59" spans="1:17" ht="22.75" customHeight="1">
      <c r="A59" s="143">
        <v>57</v>
      </c>
      <c r="B59" s="144" t="s">
        <v>1277</v>
      </c>
      <c r="C59" s="148">
        <v>62000</v>
      </c>
      <c r="D59" s="148">
        <v>61500</v>
      </c>
      <c r="E59" s="148">
        <v>62000</v>
      </c>
      <c r="F59" s="148">
        <v>60250</v>
      </c>
      <c r="G59" s="148">
        <v>64250</v>
      </c>
      <c r="H59" s="146">
        <v>63000</v>
      </c>
      <c r="I59" s="148">
        <v>64500</v>
      </c>
      <c r="J59" s="148">
        <v>63500</v>
      </c>
      <c r="K59" s="148">
        <v>61500</v>
      </c>
      <c r="L59" s="148">
        <v>63500</v>
      </c>
      <c r="M59" s="148">
        <v>68500</v>
      </c>
      <c r="N59" s="148">
        <v>65550</v>
      </c>
      <c r="O59" s="146">
        <v>64750</v>
      </c>
      <c r="P59" s="146">
        <v>63075</v>
      </c>
      <c r="Q59" s="146">
        <v>63419.64</v>
      </c>
    </row>
    <row r="60" spans="1:17" ht="22.75" customHeight="1">
      <c r="A60" s="143">
        <v>58</v>
      </c>
      <c r="B60" s="144" t="s">
        <v>1278</v>
      </c>
      <c r="C60" s="148">
        <v>62000</v>
      </c>
      <c r="D60" s="148">
        <v>61500</v>
      </c>
      <c r="E60" s="148">
        <v>62000</v>
      </c>
      <c r="F60" s="148">
        <v>60250</v>
      </c>
      <c r="G60" s="148">
        <v>64250</v>
      </c>
      <c r="H60" s="146">
        <v>64500</v>
      </c>
      <c r="I60" s="148">
        <v>64500</v>
      </c>
      <c r="J60" s="148">
        <v>63500</v>
      </c>
      <c r="K60" s="148">
        <v>67250</v>
      </c>
      <c r="L60" s="148">
        <v>63500</v>
      </c>
      <c r="M60" s="148">
        <v>68500</v>
      </c>
      <c r="N60" s="148">
        <v>65550</v>
      </c>
      <c r="O60" s="146">
        <v>65550</v>
      </c>
      <c r="P60" s="146">
        <v>63200</v>
      </c>
      <c r="Q60" s="146">
        <v>64003.57</v>
      </c>
    </row>
    <row r="61" spans="1:17" ht="22.75" customHeight="1">
      <c r="A61" s="143">
        <v>59</v>
      </c>
      <c r="B61" s="144" t="s">
        <v>1279</v>
      </c>
      <c r="C61" s="148">
        <v>62000</v>
      </c>
      <c r="D61" s="148">
        <v>61500</v>
      </c>
      <c r="E61" s="148">
        <v>62000</v>
      </c>
      <c r="F61" s="148">
        <v>60250</v>
      </c>
      <c r="G61" s="148">
        <v>64250</v>
      </c>
      <c r="H61" s="146">
        <v>64500</v>
      </c>
      <c r="I61" s="148">
        <v>64500</v>
      </c>
      <c r="J61" s="148">
        <v>63500</v>
      </c>
      <c r="K61" s="148">
        <v>67250</v>
      </c>
      <c r="L61" s="148">
        <v>63000</v>
      </c>
      <c r="M61" s="148">
        <v>68500</v>
      </c>
      <c r="N61" s="148">
        <v>65550</v>
      </c>
      <c r="O61" s="146">
        <v>65550</v>
      </c>
      <c r="P61" s="146">
        <v>63210</v>
      </c>
      <c r="Q61" s="146">
        <v>63968.57</v>
      </c>
    </row>
    <row r="62" spans="1:17" ht="22.75" customHeight="1">
      <c r="A62" s="143">
        <v>60</v>
      </c>
      <c r="B62" s="144" t="s">
        <v>1280</v>
      </c>
      <c r="C62" s="148">
        <v>108000</v>
      </c>
      <c r="D62" s="148">
        <v>120000</v>
      </c>
      <c r="E62" s="148">
        <v>69000</v>
      </c>
      <c r="F62" s="148">
        <v>81000</v>
      </c>
      <c r="G62" s="148">
        <v>98000</v>
      </c>
      <c r="H62" s="146">
        <v>105500</v>
      </c>
      <c r="I62" s="148">
        <v>107000</v>
      </c>
      <c r="J62" s="148">
        <v>105500</v>
      </c>
      <c r="K62" s="148">
        <v>67391</v>
      </c>
      <c r="L62" s="148">
        <v>73500</v>
      </c>
      <c r="M62" s="148">
        <v>97000</v>
      </c>
      <c r="N62" s="148">
        <v>64650</v>
      </c>
      <c r="O62" s="146">
        <v>116000</v>
      </c>
      <c r="P62" s="146">
        <v>83125</v>
      </c>
      <c r="Q62" s="146">
        <v>92547.57</v>
      </c>
    </row>
    <row r="63" spans="1:17" ht="22.75" customHeight="1">
      <c r="A63" s="143">
        <v>61</v>
      </c>
      <c r="B63" s="144" t="s">
        <v>1281</v>
      </c>
      <c r="C63" s="148">
        <v>108000</v>
      </c>
      <c r="D63" s="148">
        <v>120000</v>
      </c>
      <c r="E63" s="148">
        <v>69000</v>
      </c>
      <c r="F63" s="148">
        <v>81000</v>
      </c>
      <c r="G63" s="148">
        <v>98000</v>
      </c>
      <c r="H63" s="146">
        <v>105500</v>
      </c>
      <c r="I63" s="148">
        <v>107000</v>
      </c>
      <c r="J63" s="148">
        <v>105500</v>
      </c>
      <c r="K63" s="148">
        <v>67391</v>
      </c>
      <c r="L63" s="148">
        <v>73500</v>
      </c>
      <c r="M63" s="148">
        <v>97000</v>
      </c>
      <c r="N63" s="148">
        <v>64650</v>
      </c>
      <c r="O63" s="146">
        <v>116000</v>
      </c>
      <c r="P63" s="146">
        <v>83570</v>
      </c>
      <c r="Q63" s="146">
        <v>92579.36</v>
      </c>
    </row>
    <row r="64" spans="1:17" ht="22.75" customHeight="1">
      <c r="A64" s="143">
        <v>62</v>
      </c>
      <c r="B64" s="144" t="s">
        <v>1282</v>
      </c>
      <c r="C64" s="148">
        <v>108000</v>
      </c>
      <c r="D64" s="148">
        <v>120000</v>
      </c>
      <c r="E64" s="148">
        <v>69000</v>
      </c>
      <c r="F64" s="148">
        <v>81000</v>
      </c>
      <c r="G64" s="148">
        <v>98000</v>
      </c>
      <c r="H64" s="146">
        <v>105500</v>
      </c>
      <c r="I64" s="145"/>
      <c r="J64" s="148">
        <v>105500</v>
      </c>
      <c r="K64" s="148">
        <v>67391</v>
      </c>
      <c r="L64" s="148">
        <v>73500</v>
      </c>
      <c r="M64" s="148">
        <v>97000</v>
      </c>
      <c r="N64" s="148">
        <v>64650</v>
      </c>
      <c r="O64" s="146">
        <v>116000</v>
      </c>
      <c r="P64" s="146">
        <v>84180</v>
      </c>
      <c r="Q64" s="146">
        <v>91517</v>
      </c>
    </row>
    <row r="65" spans="1:17" ht="31" customHeight="1">
      <c r="A65" s="143">
        <v>63</v>
      </c>
      <c r="B65" s="144" t="s">
        <v>1283</v>
      </c>
      <c r="C65" s="148">
        <v>130000</v>
      </c>
      <c r="D65" s="147"/>
      <c r="E65" s="147"/>
      <c r="F65" s="148">
        <v>100000</v>
      </c>
      <c r="G65" s="148">
        <v>112500</v>
      </c>
      <c r="H65" s="147"/>
      <c r="I65" s="147"/>
      <c r="J65" s="148">
        <v>102000</v>
      </c>
      <c r="K65" s="147"/>
      <c r="L65" s="148">
        <v>75500</v>
      </c>
      <c r="M65" s="148">
        <v>87500</v>
      </c>
      <c r="N65" s="147"/>
      <c r="O65" s="147"/>
      <c r="P65" s="146">
        <v>85100</v>
      </c>
      <c r="Q65" s="146">
        <v>98942.86</v>
      </c>
    </row>
    <row r="66" spans="1:17" ht="22.75" customHeight="1">
      <c r="A66" s="143">
        <v>64</v>
      </c>
      <c r="B66" s="144" t="s">
        <v>1284</v>
      </c>
      <c r="C66" s="145"/>
      <c r="D66" s="145"/>
      <c r="E66" s="148">
        <v>68500</v>
      </c>
      <c r="F66" s="148">
        <v>64000</v>
      </c>
      <c r="G66" s="148">
        <v>65000</v>
      </c>
      <c r="H66" s="145"/>
      <c r="I66" s="145"/>
      <c r="J66" s="145"/>
      <c r="K66" s="145"/>
      <c r="L66" s="148">
        <v>67500</v>
      </c>
      <c r="M66" s="145"/>
      <c r="N66" s="145"/>
      <c r="O66" s="145"/>
      <c r="P66" s="145"/>
      <c r="Q66" s="146">
        <v>66250</v>
      </c>
    </row>
    <row r="67" spans="1:17" ht="22.75" customHeight="1">
      <c r="A67" s="143">
        <v>65</v>
      </c>
      <c r="B67" s="144" t="s">
        <v>1285</v>
      </c>
      <c r="C67" s="145"/>
      <c r="D67" s="145"/>
      <c r="E67" s="148">
        <v>68500</v>
      </c>
      <c r="F67" s="148">
        <v>64000</v>
      </c>
      <c r="G67" s="148">
        <v>65000</v>
      </c>
      <c r="H67" s="145"/>
      <c r="I67" s="145"/>
      <c r="J67" s="145"/>
      <c r="K67" s="145"/>
      <c r="L67" s="148">
        <v>67000</v>
      </c>
      <c r="M67" s="145"/>
      <c r="N67" s="145"/>
      <c r="O67" s="145"/>
      <c r="P67" s="145"/>
      <c r="Q67" s="146">
        <v>66125</v>
      </c>
    </row>
    <row r="68" spans="1:17" ht="22.75" customHeight="1">
      <c r="A68" s="143">
        <v>66</v>
      </c>
      <c r="B68" s="144" t="s">
        <v>1286</v>
      </c>
      <c r="C68" s="145"/>
      <c r="D68" s="145"/>
      <c r="E68" s="148">
        <v>68500</v>
      </c>
      <c r="F68" s="148">
        <v>64000</v>
      </c>
      <c r="G68" s="148">
        <v>65000</v>
      </c>
      <c r="H68" s="145"/>
      <c r="I68" s="145"/>
      <c r="J68" s="145"/>
      <c r="K68" s="145"/>
      <c r="L68" s="148">
        <v>67000</v>
      </c>
      <c r="M68" s="145"/>
      <c r="N68" s="145"/>
      <c r="O68" s="145"/>
      <c r="P68" s="145"/>
      <c r="Q68" s="148">
        <v>66125</v>
      </c>
    </row>
    <row r="69" spans="1:17" ht="22.75" customHeight="1">
      <c r="A69" s="143">
        <v>67</v>
      </c>
      <c r="B69" s="144" t="s">
        <v>1287</v>
      </c>
      <c r="C69" s="145"/>
      <c r="D69" s="145"/>
      <c r="E69" s="148">
        <v>68500</v>
      </c>
      <c r="F69" s="148">
        <v>64000</v>
      </c>
      <c r="G69" s="148">
        <v>65000</v>
      </c>
      <c r="H69" s="145"/>
      <c r="I69" s="145"/>
      <c r="J69" s="145"/>
      <c r="K69" s="145"/>
      <c r="L69" s="148">
        <v>66500</v>
      </c>
      <c r="M69" s="145"/>
      <c r="N69" s="145"/>
      <c r="O69" s="145"/>
      <c r="P69" s="145"/>
      <c r="Q69" s="148">
        <v>66000</v>
      </c>
    </row>
    <row r="70" spans="1:17" ht="22.75" customHeight="1">
      <c r="A70" s="143">
        <v>68</v>
      </c>
      <c r="B70" s="144" t="s">
        <v>1288</v>
      </c>
      <c r="C70" s="148">
        <v>64000</v>
      </c>
      <c r="D70" s="148">
        <v>63500</v>
      </c>
      <c r="E70" s="148">
        <v>67000</v>
      </c>
      <c r="F70" s="148">
        <v>62000</v>
      </c>
      <c r="G70" s="148">
        <v>66250</v>
      </c>
      <c r="H70" s="146">
        <v>65000</v>
      </c>
      <c r="I70" s="145"/>
      <c r="J70" s="148">
        <v>63500</v>
      </c>
      <c r="K70" s="148">
        <v>71500</v>
      </c>
      <c r="L70" s="148">
        <v>69000</v>
      </c>
      <c r="M70" s="148">
        <v>69000</v>
      </c>
      <c r="N70" s="148">
        <v>64125</v>
      </c>
      <c r="O70" s="146">
        <v>66250</v>
      </c>
      <c r="P70" s="148">
        <v>74602.5</v>
      </c>
      <c r="Q70" s="148">
        <v>66594.42</v>
      </c>
    </row>
    <row r="71" spans="1:17" ht="22.75" customHeight="1">
      <c r="A71" s="143">
        <v>69</v>
      </c>
      <c r="B71" s="144" t="s">
        <v>1289</v>
      </c>
      <c r="C71" s="148">
        <v>66000</v>
      </c>
      <c r="D71" s="148">
        <v>63500</v>
      </c>
      <c r="E71" s="148">
        <v>67000</v>
      </c>
      <c r="F71" s="148">
        <v>62000</v>
      </c>
      <c r="G71" s="148">
        <v>66250</v>
      </c>
      <c r="H71" s="146">
        <v>65000</v>
      </c>
      <c r="I71" s="148">
        <v>64500</v>
      </c>
      <c r="J71" s="148">
        <v>63500</v>
      </c>
      <c r="K71" s="145"/>
      <c r="L71" s="148">
        <v>69000</v>
      </c>
      <c r="M71" s="148">
        <v>69000</v>
      </c>
      <c r="N71" s="148">
        <v>64000</v>
      </c>
      <c r="O71" s="146">
        <v>66250</v>
      </c>
      <c r="P71" s="148">
        <v>74467.5</v>
      </c>
      <c r="Q71" s="148">
        <v>66189.81</v>
      </c>
    </row>
    <row r="72" spans="1:17" ht="22.75" customHeight="1">
      <c r="A72" s="143">
        <v>70</v>
      </c>
      <c r="B72" s="144" t="s">
        <v>1290</v>
      </c>
      <c r="C72" s="148">
        <v>66000</v>
      </c>
      <c r="D72" s="148">
        <v>63500</v>
      </c>
      <c r="E72" s="148">
        <v>67000</v>
      </c>
      <c r="F72" s="148">
        <v>62000</v>
      </c>
      <c r="G72" s="148">
        <v>66250</v>
      </c>
      <c r="H72" s="146">
        <v>65000</v>
      </c>
      <c r="I72" s="148">
        <v>64500</v>
      </c>
      <c r="J72" s="148">
        <v>63500</v>
      </c>
      <c r="K72" s="148">
        <v>65150</v>
      </c>
      <c r="L72" s="148">
        <v>68000</v>
      </c>
      <c r="M72" s="148">
        <v>69000</v>
      </c>
      <c r="N72" s="148">
        <v>65500</v>
      </c>
      <c r="O72" s="146">
        <v>68250</v>
      </c>
      <c r="P72" s="148">
        <v>74447.5</v>
      </c>
      <c r="Q72" s="148">
        <v>66292.679999999993</v>
      </c>
    </row>
    <row r="73" spans="1:17" ht="22.75" customHeight="1">
      <c r="A73" s="143">
        <v>71</v>
      </c>
      <c r="B73" s="144" t="s">
        <v>1291</v>
      </c>
      <c r="C73" s="148">
        <v>68000</v>
      </c>
      <c r="D73" s="148">
        <v>63500</v>
      </c>
      <c r="E73" s="148">
        <v>67000</v>
      </c>
      <c r="F73" s="148">
        <v>63000</v>
      </c>
      <c r="G73" s="148">
        <v>66250</v>
      </c>
      <c r="H73" s="146">
        <v>66500</v>
      </c>
      <c r="I73" s="148">
        <v>64500</v>
      </c>
      <c r="J73" s="148">
        <v>65500</v>
      </c>
      <c r="K73" s="148">
        <v>71500</v>
      </c>
      <c r="L73" s="148">
        <v>68000</v>
      </c>
      <c r="M73" s="148">
        <v>69000</v>
      </c>
      <c r="N73" s="148">
        <v>63000</v>
      </c>
      <c r="O73" s="146">
        <v>68250</v>
      </c>
      <c r="P73" s="148">
        <v>74612.5</v>
      </c>
      <c r="Q73" s="148">
        <v>67043.75</v>
      </c>
    </row>
    <row r="74" spans="1:17" ht="22.75" customHeight="1">
      <c r="A74" s="143">
        <v>72</v>
      </c>
      <c r="B74" s="144" t="s">
        <v>1292</v>
      </c>
      <c r="C74" s="148">
        <v>68000</v>
      </c>
      <c r="D74" s="145"/>
      <c r="E74" s="148">
        <v>67000</v>
      </c>
      <c r="F74" s="145"/>
      <c r="G74" s="148">
        <v>66250</v>
      </c>
      <c r="H74" s="145"/>
      <c r="I74" s="145"/>
      <c r="J74" s="148">
        <v>65500</v>
      </c>
      <c r="K74" s="148">
        <v>71500</v>
      </c>
      <c r="L74" s="148">
        <v>67250</v>
      </c>
      <c r="M74" s="148">
        <v>69000</v>
      </c>
      <c r="N74" s="148">
        <v>63100</v>
      </c>
      <c r="O74" s="146">
        <v>68250</v>
      </c>
      <c r="P74" s="148">
        <v>74492.5</v>
      </c>
      <c r="Q74" s="148">
        <v>68034.25</v>
      </c>
    </row>
    <row r="75" spans="1:17" ht="22.75" customHeight="1">
      <c r="A75" s="143">
        <v>73</v>
      </c>
      <c r="B75" s="144" t="s">
        <v>1293</v>
      </c>
      <c r="C75" s="145"/>
      <c r="D75" s="148">
        <v>64500</v>
      </c>
      <c r="E75" s="145"/>
      <c r="F75" s="148">
        <v>60500</v>
      </c>
      <c r="G75" s="148">
        <v>65750</v>
      </c>
      <c r="H75" s="146">
        <v>65000</v>
      </c>
      <c r="I75" s="145"/>
      <c r="J75" s="148">
        <v>65500</v>
      </c>
      <c r="K75" s="145"/>
      <c r="L75" s="148">
        <v>72500</v>
      </c>
      <c r="M75" s="148">
        <v>68500</v>
      </c>
      <c r="N75" s="148">
        <v>64650</v>
      </c>
      <c r="O75" s="146">
        <v>67750</v>
      </c>
      <c r="P75" s="145"/>
      <c r="Q75" s="148">
        <v>66072.22</v>
      </c>
    </row>
    <row r="76" spans="1:17" ht="22.75" customHeight="1">
      <c r="A76" s="143">
        <v>74</v>
      </c>
      <c r="B76" s="144" t="s">
        <v>1294</v>
      </c>
      <c r="C76" s="145"/>
      <c r="D76" s="148">
        <v>64500</v>
      </c>
      <c r="E76" s="145"/>
      <c r="F76" s="148">
        <v>60500</v>
      </c>
      <c r="G76" s="148">
        <v>65750</v>
      </c>
      <c r="H76" s="146">
        <v>64500</v>
      </c>
      <c r="I76" s="148">
        <v>64500</v>
      </c>
      <c r="J76" s="148">
        <v>65500</v>
      </c>
      <c r="K76" s="145"/>
      <c r="L76" s="148">
        <v>72500</v>
      </c>
      <c r="M76" s="148">
        <v>68500</v>
      </c>
      <c r="N76" s="148">
        <v>64650</v>
      </c>
      <c r="O76" s="146">
        <v>67750</v>
      </c>
      <c r="P76" s="145"/>
      <c r="Q76" s="148">
        <v>65865</v>
      </c>
    </row>
    <row r="77" spans="1:17" ht="22.75" customHeight="1">
      <c r="A77" s="143">
        <v>75</v>
      </c>
      <c r="B77" s="144" t="s">
        <v>1295</v>
      </c>
      <c r="C77" s="145"/>
      <c r="D77" s="148">
        <v>64500</v>
      </c>
      <c r="E77" s="145"/>
      <c r="F77" s="148">
        <v>60500</v>
      </c>
      <c r="G77" s="148">
        <v>65750</v>
      </c>
      <c r="H77" s="145"/>
      <c r="I77" s="145"/>
      <c r="J77" s="148">
        <v>68500</v>
      </c>
      <c r="K77" s="145"/>
      <c r="L77" s="148">
        <v>72000</v>
      </c>
      <c r="M77" s="148">
        <v>68500</v>
      </c>
      <c r="N77" s="148">
        <v>64650</v>
      </c>
      <c r="O77" s="145"/>
      <c r="P77" s="145"/>
      <c r="Q77" s="148">
        <v>66342.86</v>
      </c>
    </row>
    <row r="78" spans="1:17" ht="22.75" customHeight="1">
      <c r="A78" s="143">
        <v>76</v>
      </c>
      <c r="B78" s="144" t="s">
        <v>1296</v>
      </c>
      <c r="C78" s="148">
        <v>125250</v>
      </c>
      <c r="D78" s="148">
        <v>142570</v>
      </c>
      <c r="E78" s="145"/>
      <c r="F78" s="148">
        <v>124960</v>
      </c>
      <c r="G78" s="148">
        <v>160550</v>
      </c>
      <c r="H78" s="145"/>
      <c r="I78" s="145"/>
      <c r="J78" s="148">
        <v>133460</v>
      </c>
      <c r="K78" s="145"/>
      <c r="L78" s="145"/>
      <c r="M78" s="148">
        <v>82345</v>
      </c>
      <c r="N78" s="145"/>
      <c r="O78" s="145"/>
      <c r="P78" s="145"/>
      <c r="Q78" s="148">
        <v>128189.17</v>
      </c>
    </row>
    <row r="79" spans="1:17" ht="22.75" customHeight="1">
      <c r="A79" s="143">
        <v>77</v>
      </c>
      <c r="B79" s="144" t="s">
        <v>1297</v>
      </c>
      <c r="C79" s="148">
        <v>100500</v>
      </c>
      <c r="D79" s="148">
        <v>96840</v>
      </c>
      <c r="E79" s="145"/>
      <c r="F79" s="148">
        <v>89734</v>
      </c>
      <c r="G79" s="145"/>
      <c r="H79" s="145"/>
      <c r="I79" s="145"/>
      <c r="J79" s="148">
        <v>104938.5</v>
      </c>
      <c r="K79" s="145"/>
      <c r="L79" s="145"/>
      <c r="M79" s="145"/>
      <c r="N79" s="145"/>
      <c r="O79" s="145"/>
      <c r="P79" s="145"/>
      <c r="Q79" s="148">
        <v>98003.13</v>
      </c>
    </row>
    <row r="80" spans="1:17" ht="22.75" customHeight="1">
      <c r="A80" s="143">
        <v>78</v>
      </c>
      <c r="B80" s="144" t="s">
        <v>1298</v>
      </c>
      <c r="C80" s="148">
        <v>95250</v>
      </c>
      <c r="D80" s="148">
        <v>91460</v>
      </c>
      <c r="E80" s="145"/>
      <c r="F80" s="148">
        <v>82900</v>
      </c>
      <c r="G80" s="148">
        <v>96250</v>
      </c>
      <c r="H80" s="145"/>
      <c r="I80" s="145"/>
      <c r="J80" s="148">
        <v>88794</v>
      </c>
      <c r="K80" s="145"/>
      <c r="L80" s="145"/>
      <c r="M80" s="148">
        <v>40365</v>
      </c>
      <c r="N80" s="145"/>
      <c r="O80" s="145"/>
      <c r="P80" s="145"/>
      <c r="Q80" s="148">
        <v>82503.17</v>
      </c>
    </row>
    <row r="81" spans="1:17" ht="22.75" customHeight="1">
      <c r="A81" s="143">
        <v>79</v>
      </c>
      <c r="B81" s="144" t="s">
        <v>1299</v>
      </c>
      <c r="C81" s="148">
        <v>200000</v>
      </c>
      <c r="D81" s="148">
        <v>239410</v>
      </c>
      <c r="E81" s="145"/>
      <c r="F81" s="148">
        <v>238300</v>
      </c>
      <c r="G81" s="148">
        <v>248620</v>
      </c>
      <c r="H81" s="145"/>
      <c r="I81" s="148">
        <v>269000</v>
      </c>
      <c r="J81" s="148">
        <v>187274</v>
      </c>
      <c r="K81" s="148">
        <v>237805</v>
      </c>
      <c r="L81" s="148">
        <v>270176.5</v>
      </c>
      <c r="M81" s="148">
        <v>169537</v>
      </c>
      <c r="N81" s="148">
        <v>230650</v>
      </c>
      <c r="O81" s="146">
        <v>225960</v>
      </c>
      <c r="P81" s="148">
        <v>235710</v>
      </c>
      <c r="Q81" s="148">
        <v>229370.21</v>
      </c>
    </row>
    <row r="82" spans="1:17" ht="22.75" customHeight="1">
      <c r="A82" s="143">
        <v>80</v>
      </c>
      <c r="B82" s="144" t="s">
        <v>1300</v>
      </c>
      <c r="C82" s="148">
        <v>170500</v>
      </c>
      <c r="D82" s="148">
        <v>252860</v>
      </c>
      <c r="E82" s="145"/>
      <c r="F82" s="148">
        <v>209851.5</v>
      </c>
      <c r="G82" s="148">
        <v>257760</v>
      </c>
      <c r="H82" s="145"/>
      <c r="I82" s="148">
        <v>252500</v>
      </c>
      <c r="J82" s="148">
        <v>171129.5</v>
      </c>
      <c r="K82" s="148">
        <v>216278</v>
      </c>
      <c r="L82" s="148">
        <v>213665.5</v>
      </c>
      <c r="M82" s="148">
        <v>110872</v>
      </c>
      <c r="N82" s="148">
        <v>218050</v>
      </c>
      <c r="O82" s="146">
        <v>209800</v>
      </c>
      <c r="P82" s="148">
        <v>219340</v>
      </c>
      <c r="Q82" s="148">
        <v>208550.54</v>
      </c>
    </row>
    <row r="83" spans="1:17" ht="22.75" customHeight="1">
      <c r="A83" s="143">
        <v>81</v>
      </c>
      <c r="B83" s="144" t="s">
        <v>1301</v>
      </c>
      <c r="C83" s="148">
        <v>215000</v>
      </c>
      <c r="D83" s="148">
        <v>247480</v>
      </c>
      <c r="E83" s="148">
        <v>252000</v>
      </c>
      <c r="F83" s="148">
        <v>250550</v>
      </c>
      <c r="G83" s="148">
        <v>255075</v>
      </c>
      <c r="H83" s="146">
        <v>252414.5</v>
      </c>
      <c r="I83" s="148">
        <v>269000</v>
      </c>
      <c r="J83" s="148">
        <v>218486.5</v>
      </c>
      <c r="K83" s="148">
        <v>205514</v>
      </c>
      <c r="L83" s="148">
        <v>272867.5</v>
      </c>
      <c r="M83" s="148">
        <v>202083</v>
      </c>
      <c r="N83" s="148">
        <v>218050</v>
      </c>
      <c r="O83" s="146">
        <v>228610</v>
      </c>
      <c r="P83" s="148">
        <v>233069</v>
      </c>
      <c r="Q83" s="148">
        <v>237157.11</v>
      </c>
    </row>
    <row r="84" spans="1:17" ht="22.75" customHeight="1">
      <c r="A84" s="143">
        <v>82</v>
      </c>
      <c r="B84" s="144" t="s">
        <v>1302</v>
      </c>
      <c r="C84" s="148">
        <v>180000</v>
      </c>
      <c r="D84" s="148">
        <v>258240</v>
      </c>
      <c r="E84" s="148">
        <v>182750</v>
      </c>
      <c r="F84" s="148">
        <v>250520</v>
      </c>
      <c r="G84" s="148">
        <v>263130</v>
      </c>
      <c r="H84" s="145"/>
      <c r="I84" s="148">
        <v>252500</v>
      </c>
      <c r="J84" s="148">
        <v>184346.5</v>
      </c>
      <c r="K84" s="148">
        <v>193986</v>
      </c>
      <c r="L84" s="148">
        <v>221738.5</v>
      </c>
      <c r="M84" s="145"/>
      <c r="N84" s="148">
        <v>194525</v>
      </c>
      <c r="O84" s="146">
        <v>220580</v>
      </c>
      <c r="P84" s="148">
        <v>220759</v>
      </c>
      <c r="Q84" s="148">
        <v>218589.58</v>
      </c>
    </row>
    <row r="85" spans="1:17" ht="22.75" customHeight="1">
      <c r="A85" s="143">
        <v>83</v>
      </c>
      <c r="B85" s="144" t="s">
        <v>1303</v>
      </c>
      <c r="C85" s="148">
        <v>107000</v>
      </c>
      <c r="D85" s="148">
        <v>177540</v>
      </c>
      <c r="E85" s="145"/>
      <c r="F85" s="148">
        <v>167393</v>
      </c>
      <c r="G85" s="148">
        <v>144995</v>
      </c>
      <c r="H85" s="145"/>
      <c r="I85" s="148">
        <v>188000</v>
      </c>
      <c r="J85" s="148">
        <v>130769</v>
      </c>
      <c r="K85" s="148">
        <v>162458</v>
      </c>
      <c r="L85" s="148">
        <v>172224</v>
      </c>
      <c r="M85" s="148">
        <v>115177</v>
      </c>
      <c r="N85" s="148">
        <v>163450</v>
      </c>
      <c r="O85" s="146">
        <v>147930</v>
      </c>
      <c r="P85" s="148">
        <v>171780</v>
      </c>
      <c r="Q85" s="148">
        <v>154059.67000000001</v>
      </c>
    </row>
    <row r="86" spans="1:17" ht="22.75" customHeight="1">
      <c r="A86" s="143">
        <v>84</v>
      </c>
      <c r="B86" s="144" t="s">
        <v>1304</v>
      </c>
      <c r="C86" s="148">
        <v>118000</v>
      </c>
      <c r="D86" s="148">
        <v>180230</v>
      </c>
      <c r="E86" s="145"/>
      <c r="F86" s="148">
        <v>171421</v>
      </c>
      <c r="G86" s="148">
        <v>151250</v>
      </c>
      <c r="H86" s="145"/>
      <c r="I86" s="148">
        <v>188000</v>
      </c>
      <c r="J86" s="148">
        <v>148528</v>
      </c>
      <c r="K86" s="148">
        <v>157076</v>
      </c>
      <c r="L86" s="148">
        <v>174377</v>
      </c>
      <c r="M86" s="148">
        <v>136925</v>
      </c>
      <c r="N86" s="148">
        <v>173100</v>
      </c>
      <c r="O86" s="146">
        <v>150300</v>
      </c>
      <c r="P86" s="148">
        <v>172868</v>
      </c>
      <c r="Q86" s="148">
        <v>160172.92000000001</v>
      </c>
    </row>
    <row r="87" spans="1:17" ht="39.25" customHeight="1">
      <c r="A87" s="149">
        <v>85</v>
      </c>
      <c r="B87" s="144" t="s">
        <v>1305</v>
      </c>
      <c r="C87" s="147"/>
      <c r="D87" s="147"/>
      <c r="E87" s="147"/>
      <c r="F87" s="147"/>
      <c r="G87" s="147"/>
      <c r="H87" s="147"/>
      <c r="I87" s="147"/>
      <c r="J87" s="147"/>
      <c r="K87" s="147"/>
      <c r="L87" s="147"/>
      <c r="M87" s="147"/>
      <c r="N87" s="147"/>
      <c r="O87" s="147"/>
      <c r="P87" s="147"/>
      <c r="Q87" s="147"/>
    </row>
    <row r="88" spans="1:17" ht="39.25" customHeight="1">
      <c r="A88" s="149">
        <v>86</v>
      </c>
      <c r="B88" s="144" t="s">
        <v>1306</v>
      </c>
      <c r="C88" s="151">
        <v>51000</v>
      </c>
      <c r="D88" s="151">
        <v>42502</v>
      </c>
      <c r="E88" s="151">
        <v>55250</v>
      </c>
      <c r="F88" s="151">
        <v>53508</v>
      </c>
      <c r="G88" s="151">
        <v>45900</v>
      </c>
      <c r="H88" s="150">
        <v>39557.5</v>
      </c>
      <c r="I88" s="151">
        <v>44500</v>
      </c>
      <c r="J88" s="151">
        <v>39822.5</v>
      </c>
      <c r="K88" s="151">
        <v>56490</v>
      </c>
      <c r="L88" s="151">
        <v>58664</v>
      </c>
      <c r="M88" s="151">
        <v>38212.5</v>
      </c>
      <c r="N88" s="151">
        <v>59650</v>
      </c>
      <c r="O88" s="150">
        <v>40887.5</v>
      </c>
      <c r="P88" s="151">
        <v>73497.5</v>
      </c>
      <c r="Q88" s="151">
        <v>49960.11</v>
      </c>
    </row>
    <row r="89" spans="1:17" ht="31" customHeight="1">
      <c r="A89" s="143">
        <v>87</v>
      </c>
      <c r="B89" s="147" t="s">
        <v>1307</v>
      </c>
      <c r="C89" s="146">
        <v>32250</v>
      </c>
      <c r="D89" s="146">
        <v>33356</v>
      </c>
      <c r="E89" s="146">
        <v>46250</v>
      </c>
      <c r="F89" s="146">
        <v>47676</v>
      </c>
      <c r="G89" s="146">
        <v>39250</v>
      </c>
      <c r="H89" s="146">
        <v>37673.5</v>
      </c>
      <c r="I89" s="146">
        <v>32000</v>
      </c>
      <c r="J89" s="146">
        <v>48433</v>
      </c>
      <c r="K89" s="146">
        <v>45208</v>
      </c>
      <c r="L89" s="146">
        <v>52205.5</v>
      </c>
      <c r="M89" s="146">
        <v>40904</v>
      </c>
      <c r="N89" s="146">
        <v>39800</v>
      </c>
      <c r="O89" s="146">
        <v>48420</v>
      </c>
      <c r="P89" s="146">
        <v>47794</v>
      </c>
      <c r="Q89" s="146">
        <v>42230</v>
      </c>
    </row>
    <row r="90" spans="1:17" ht="31" customHeight="1">
      <c r="A90" s="143">
        <v>88</v>
      </c>
      <c r="B90" s="144" t="s">
        <v>1308</v>
      </c>
      <c r="C90" s="146">
        <v>18500</v>
      </c>
      <c r="D90" s="146">
        <v>24250</v>
      </c>
      <c r="E90" s="146">
        <v>18250</v>
      </c>
      <c r="F90" s="146">
        <v>21350</v>
      </c>
      <c r="G90" s="146">
        <v>20407.5</v>
      </c>
      <c r="H90" s="146">
        <v>20000</v>
      </c>
      <c r="I90" s="147"/>
      <c r="J90" s="146">
        <v>26500</v>
      </c>
      <c r="K90" s="146">
        <v>18500</v>
      </c>
      <c r="L90" s="146">
        <v>18568</v>
      </c>
      <c r="M90" s="146">
        <v>19650</v>
      </c>
      <c r="N90" s="146">
        <v>19550</v>
      </c>
      <c r="O90" s="146">
        <v>18000</v>
      </c>
      <c r="P90" s="146">
        <v>19600</v>
      </c>
      <c r="Q90" s="146">
        <v>20240.419999999998</v>
      </c>
    </row>
    <row r="91" spans="1:17" ht="22.75" customHeight="1">
      <c r="A91" s="143">
        <v>89</v>
      </c>
      <c r="B91" s="144" t="s">
        <v>1309</v>
      </c>
      <c r="C91" s="146">
        <v>21000</v>
      </c>
      <c r="D91" s="145"/>
      <c r="E91" s="145"/>
      <c r="F91" s="146">
        <v>14650</v>
      </c>
      <c r="G91" s="146">
        <v>21480</v>
      </c>
      <c r="H91" s="145"/>
      <c r="I91" s="145"/>
      <c r="J91" s="146">
        <v>22500</v>
      </c>
      <c r="K91" s="146">
        <v>21506</v>
      </c>
      <c r="L91" s="145"/>
      <c r="M91" s="145"/>
      <c r="N91" s="145"/>
      <c r="O91" s="146">
        <v>20760</v>
      </c>
      <c r="P91" s="146">
        <v>16800</v>
      </c>
      <c r="Q91" s="146">
        <v>19813.71</v>
      </c>
    </row>
    <row r="92" spans="1:17" ht="31" customHeight="1">
      <c r="A92" s="143">
        <v>90</v>
      </c>
      <c r="B92" s="144" t="s">
        <v>1310</v>
      </c>
      <c r="C92" s="146">
        <v>28500</v>
      </c>
      <c r="D92" s="146">
        <v>30500</v>
      </c>
      <c r="E92" s="147"/>
      <c r="F92" s="146">
        <v>21750</v>
      </c>
      <c r="G92" s="146">
        <v>31685</v>
      </c>
      <c r="H92" s="147"/>
      <c r="I92" s="147"/>
      <c r="J92" s="146">
        <v>35500</v>
      </c>
      <c r="K92" s="146">
        <v>18800</v>
      </c>
      <c r="L92" s="146">
        <v>23142.5</v>
      </c>
      <c r="M92" s="147"/>
      <c r="N92" s="147"/>
      <c r="O92" s="146">
        <v>33350</v>
      </c>
      <c r="P92" s="146">
        <v>18250</v>
      </c>
      <c r="Q92" s="146">
        <v>26830.83</v>
      </c>
    </row>
    <row r="93" spans="1:17" ht="22.75" customHeight="1">
      <c r="A93" s="143">
        <v>91</v>
      </c>
      <c r="B93" s="144" t="s">
        <v>1311</v>
      </c>
      <c r="C93" s="146">
        <v>25000</v>
      </c>
      <c r="D93" s="145"/>
      <c r="E93" s="145"/>
      <c r="F93" s="145"/>
      <c r="G93" s="145"/>
      <c r="H93" s="145"/>
      <c r="I93" s="145"/>
      <c r="J93" s="146">
        <v>35500</v>
      </c>
      <c r="K93" s="145"/>
      <c r="L93" s="146">
        <v>17222</v>
      </c>
      <c r="M93" s="145"/>
      <c r="N93" s="145"/>
      <c r="O93" s="145"/>
      <c r="P93" s="146">
        <v>19700</v>
      </c>
      <c r="Q93" s="146">
        <v>24355.5</v>
      </c>
    </row>
    <row r="94" spans="1:17" ht="22.75" customHeight="1">
      <c r="A94" s="143">
        <v>92</v>
      </c>
      <c r="B94" s="144" t="s">
        <v>1312</v>
      </c>
      <c r="C94" s="146">
        <v>30500</v>
      </c>
      <c r="D94" s="146">
        <v>34500</v>
      </c>
      <c r="E94" s="145"/>
      <c r="F94" s="146">
        <v>21000</v>
      </c>
      <c r="G94" s="146">
        <v>35170</v>
      </c>
      <c r="H94" s="145"/>
      <c r="I94" s="146">
        <v>39000</v>
      </c>
      <c r="J94" s="146">
        <v>43250</v>
      </c>
      <c r="K94" s="146">
        <v>40800</v>
      </c>
      <c r="L94" s="146">
        <v>32830</v>
      </c>
      <c r="M94" s="145"/>
      <c r="N94" s="146">
        <v>22900</v>
      </c>
      <c r="O94" s="146">
        <v>35450</v>
      </c>
      <c r="P94" s="146">
        <v>23250</v>
      </c>
      <c r="Q94" s="146">
        <v>32604.55</v>
      </c>
    </row>
    <row r="95" spans="1:17" ht="22.75" customHeight="1">
      <c r="A95" s="143">
        <v>93</v>
      </c>
      <c r="B95" s="144" t="s">
        <v>1313</v>
      </c>
      <c r="C95" s="146">
        <v>28000</v>
      </c>
      <c r="D95" s="145"/>
      <c r="E95" s="145"/>
      <c r="F95" s="145"/>
      <c r="G95" s="145"/>
      <c r="H95" s="145"/>
      <c r="I95" s="145"/>
      <c r="J95" s="146">
        <v>43250</v>
      </c>
      <c r="K95" s="146">
        <v>50000</v>
      </c>
      <c r="L95" s="146">
        <v>25295.5</v>
      </c>
      <c r="M95" s="145"/>
      <c r="N95" s="145"/>
      <c r="O95" s="145"/>
      <c r="P95" s="146">
        <v>21425</v>
      </c>
      <c r="Q95" s="146">
        <v>33594.1</v>
      </c>
    </row>
    <row r="96" spans="1:17" ht="31" customHeight="1">
      <c r="A96" s="143">
        <v>94</v>
      </c>
      <c r="B96" s="144" t="s">
        <v>1314</v>
      </c>
      <c r="C96" s="146">
        <v>61000</v>
      </c>
      <c r="D96" s="146">
        <v>32088.5</v>
      </c>
      <c r="E96" s="146">
        <v>27750</v>
      </c>
      <c r="F96" s="146">
        <v>42500</v>
      </c>
      <c r="G96" s="146">
        <v>56841</v>
      </c>
      <c r="H96" s="147"/>
      <c r="I96" s="147"/>
      <c r="J96" s="146">
        <v>51662</v>
      </c>
      <c r="K96" s="146">
        <v>43500</v>
      </c>
      <c r="L96" s="146">
        <v>26372</v>
      </c>
      <c r="M96" s="146">
        <v>29500</v>
      </c>
      <c r="N96" s="146">
        <v>27050</v>
      </c>
      <c r="O96" s="146">
        <v>54850</v>
      </c>
      <c r="P96" s="146">
        <v>24138</v>
      </c>
      <c r="Q96" s="146">
        <v>39770.959999999999</v>
      </c>
    </row>
    <row r="97" spans="1:17" ht="22.75" customHeight="1">
      <c r="A97" s="143">
        <v>95</v>
      </c>
      <c r="B97" s="147" t="s">
        <v>1315</v>
      </c>
      <c r="C97" s="146">
        <v>14000</v>
      </c>
      <c r="D97" s="145"/>
      <c r="E97" s="145"/>
      <c r="F97" s="145"/>
      <c r="G97" s="145"/>
      <c r="H97" s="145"/>
      <c r="I97" s="145"/>
      <c r="J97" s="145"/>
      <c r="K97" s="146">
        <v>25500</v>
      </c>
      <c r="L97" s="146">
        <v>29500</v>
      </c>
      <c r="M97" s="146">
        <v>35500</v>
      </c>
      <c r="N97" s="146">
        <v>17950</v>
      </c>
      <c r="O97" s="146">
        <v>28250</v>
      </c>
      <c r="P97" s="146">
        <v>24250</v>
      </c>
      <c r="Q97" s="146">
        <v>24992.86</v>
      </c>
    </row>
    <row r="98" spans="1:17" ht="22.75" customHeight="1">
      <c r="A98" s="143">
        <v>96</v>
      </c>
      <c r="B98" s="144" t="s">
        <v>1316</v>
      </c>
      <c r="C98" s="146">
        <v>22000</v>
      </c>
      <c r="D98" s="146">
        <v>20500</v>
      </c>
      <c r="E98" s="146">
        <v>35000</v>
      </c>
      <c r="F98" s="146">
        <v>28500</v>
      </c>
      <c r="G98" s="146">
        <v>36250</v>
      </c>
      <c r="H98" s="146">
        <v>29000</v>
      </c>
      <c r="I98" s="146">
        <v>26750</v>
      </c>
      <c r="J98" s="146">
        <v>35500</v>
      </c>
      <c r="K98" s="146">
        <v>20000</v>
      </c>
      <c r="L98" s="146">
        <v>24500</v>
      </c>
      <c r="M98" s="146">
        <v>23500</v>
      </c>
      <c r="N98" s="146">
        <v>19925</v>
      </c>
      <c r="O98" s="146">
        <v>35250</v>
      </c>
      <c r="P98" s="146">
        <v>22750</v>
      </c>
      <c r="Q98" s="146">
        <v>27101.79</v>
      </c>
    </row>
    <row r="99" spans="1:17" ht="22.75" customHeight="1">
      <c r="A99" s="143">
        <v>97</v>
      </c>
      <c r="B99" s="144" t="s">
        <v>1317</v>
      </c>
      <c r="C99" s="146">
        <v>65000</v>
      </c>
      <c r="D99" s="146">
        <v>72500</v>
      </c>
      <c r="E99" s="146">
        <v>55000</v>
      </c>
      <c r="F99" s="146">
        <v>42500</v>
      </c>
      <c r="G99" s="146">
        <v>42250</v>
      </c>
      <c r="H99" s="146">
        <v>66000</v>
      </c>
      <c r="I99" s="146">
        <v>56500</v>
      </c>
      <c r="J99" s="146">
        <v>91500</v>
      </c>
      <c r="K99" s="145"/>
      <c r="L99" s="146">
        <v>53500</v>
      </c>
      <c r="M99" s="146">
        <v>74500</v>
      </c>
      <c r="N99" s="146">
        <v>83750</v>
      </c>
      <c r="O99" s="146">
        <v>58750</v>
      </c>
      <c r="P99" s="146">
        <v>42150</v>
      </c>
      <c r="Q99" s="146">
        <v>61838.46</v>
      </c>
    </row>
    <row r="100" spans="1:17" ht="14.25" customHeight="1">
      <c r="A100" s="143">
        <v>98</v>
      </c>
      <c r="B100" s="144" t="s">
        <v>1318</v>
      </c>
      <c r="C100" s="146">
        <v>134000</v>
      </c>
      <c r="D100" s="146">
        <v>91460</v>
      </c>
      <c r="E100" s="145"/>
      <c r="F100" s="146">
        <v>86530</v>
      </c>
      <c r="G100" s="146">
        <v>115455</v>
      </c>
      <c r="H100" s="146">
        <v>128360</v>
      </c>
      <c r="I100" s="146">
        <v>99500</v>
      </c>
      <c r="J100" s="146">
        <v>111396</v>
      </c>
      <c r="K100" s="146">
        <v>119360</v>
      </c>
      <c r="L100" s="146">
        <v>159307</v>
      </c>
      <c r="M100" s="146">
        <v>86111.5</v>
      </c>
      <c r="N100" s="146">
        <v>129150</v>
      </c>
      <c r="O100" s="146">
        <v>132310</v>
      </c>
      <c r="P100" s="146">
        <v>129000</v>
      </c>
      <c r="Q100" s="146">
        <v>117072.27</v>
      </c>
    </row>
    <row r="101" spans="1:17" ht="14.25" customHeight="1">
      <c r="A101" s="143">
        <v>99</v>
      </c>
      <c r="B101" s="144" t="s">
        <v>1319</v>
      </c>
      <c r="C101" s="146">
        <v>160000</v>
      </c>
      <c r="D101" s="146">
        <v>86080</v>
      </c>
      <c r="E101" s="146">
        <v>84500</v>
      </c>
      <c r="F101" s="146">
        <v>86652</v>
      </c>
      <c r="G101" s="146">
        <v>126195</v>
      </c>
      <c r="H101" s="145"/>
      <c r="I101" s="146">
        <v>94000</v>
      </c>
      <c r="J101" s="146">
        <v>81259.5</v>
      </c>
      <c r="K101" s="146">
        <v>97840</v>
      </c>
      <c r="L101" s="146">
        <v>144237.5</v>
      </c>
      <c r="M101" s="146">
        <v>193750</v>
      </c>
      <c r="N101" s="146">
        <v>114600</v>
      </c>
      <c r="O101" s="146">
        <v>109800</v>
      </c>
      <c r="P101" s="146">
        <v>151061.5</v>
      </c>
      <c r="Q101" s="146">
        <v>117690.42</v>
      </c>
    </row>
    <row r="102" spans="1:17" ht="22.75" customHeight="1">
      <c r="A102" s="143">
        <v>100</v>
      </c>
      <c r="B102" s="147" t="s">
        <v>1320</v>
      </c>
      <c r="C102" s="146">
        <v>100000</v>
      </c>
      <c r="D102" s="146">
        <v>80700</v>
      </c>
      <c r="E102" s="145"/>
      <c r="F102" s="146">
        <v>64760</v>
      </c>
      <c r="G102" s="146">
        <v>89680</v>
      </c>
      <c r="H102" s="145"/>
      <c r="I102" s="146">
        <v>84500</v>
      </c>
      <c r="J102" s="146">
        <v>75340.5</v>
      </c>
      <c r="K102" s="146">
        <v>81728</v>
      </c>
      <c r="L102" s="146">
        <v>139932</v>
      </c>
      <c r="M102" s="146">
        <v>80730</v>
      </c>
      <c r="N102" s="146">
        <v>110400</v>
      </c>
      <c r="O102" s="146">
        <v>66906</v>
      </c>
      <c r="P102" s="146">
        <v>132409</v>
      </c>
      <c r="Q102" s="146">
        <v>92257.13</v>
      </c>
    </row>
    <row r="103" spans="1:17" ht="39.25" customHeight="1">
      <c r="A103" s="149">
        <v>101</v>
      </c>
      <c r="B103" s="147" t="s">
        <v>1321</v>
      </c>
      <c r="C103" s="150">
        <v>50500</v>
      </c>
      <c r="D103" s="150">
        <v>28514</v>
      </c>
      <c r="E103" s="150">
        <v>33450</v>
      </c>
      <c r="F103" s="150">
        <v>35060</v>
      </c>
      <c r="G103" s="150">
        <v>36125</v>
      </c>
      <c r="H103" s="150">
        <v>34982</v>
      </c>
      <c r="I103" s="150">
        <v>33000</v>
      </c>
      <c r="J103" s="150">
        <v>35517</v>
      </c>
      <c r="K103" s="150">
        <v>36584</v>
      </c>
      <c r="L103" s="150">
        <v>51129</v>
      </c>
      <c r="M103" s="150">
        <v>32831</v>
      </c>
      <c r="N103" s="150">
        <v>39450</v>
      </c>
      <c r="O103" s="150">
        <v>48960</v>
      </c>
      <c r="P103" s="150">
        <v>30500</v>
      </c>
      <c r="Q103" s="150">
        <v>37614.43</v>
      </c>
    </row>
    <row r="104" spans="1:17" ht="31" customHeight="1">
      <c r="A104" s="143">
        <v>102</v>
      </c>
      <c r="B104" s="147" t="s">
        <v>1322</v>
      </c>
      <c r="C104" s="146">
        <v>37000</v>
      </c>
      <c r="D104" s="146">
        <v>36046</v>
      </c>
      <c r="E104" s="146">
        <v>33250</v>
      </c>
      <c r="F104" s="146">
        <v>33166.5</v>
      </c>
      <c r="G104" s="146">
        <v>36510</v>
      </c>
      <c r="H104" s="147"/>
      <c r="I104" s="146">
        <v>44250</v>
      </c>
      <c r="J104" s="146">
        <v>48433</v>
      </c>
      <c r="K104" s="146">
        <v>39812</v>
      </c>
      <c r="L104" s="146">
        <v>50591</v>
      </c>
      <c r="M104" s="146">
        <v>43596.5</v>
      </c>
      <c r="N104" s="146">
        <v>42450</v>
      </c>
      <c r="O104" s="146">
        <v>49750</v>
      </c>
      <c r="P104" s="146">
        <v>41053</v>
      </c>
      <c r="Q104" s="146">
        <v>41223.69</v>
      </c>
    </row>
    <row r="105" spans="1:17" ht="14.25" customHeight="1">
      <c r="A105" s="143">
        <v>103</v>
      </c>
      <c r="B105" s="144" t="s">
        <v>1323</v>
      </c>
      <c r="C105" s="146">
        <v>220</v>
      </c>
      <c r="D105" s="146">
        <v>185</v>
      </c>
      <c r="E105" s="146">
        <v>190</v>
      </c>
      <c r="F105" s="146">
        <v>183</v>
      </c>
      <c r="G105" s="146">
        <v>210</v>
      </c>
      <c r="H105" s="146">
        <v>185.5</v>
      </c>
      <c r="I105" s="146">
        <v>203.5</v>
      </c>
      <c r="J105" s="146">
        <v>192</v>
      </c>
      <c r="K105" s="146">
        <v>188.5</v>
      </c>
      <c r="L105" s="146">
        <v>175</v>
      </c>
      <c r="M105" s="146">
        <v>180</v>
      </c>
      <c r="N105" s="146">
        <v>200</v>
      </c>
      <c r="O105" s="146">
        <v>200</v>
      </c>
      <c r="P105" s="146">
        <v>197.5</v>
      </c>
      <c r="Q105" s="146">
        <v>193.57</v>
      </c>
    </row>
    <row r="106" spans="1:17" ht="14.25" customHeight="1">
      <c r="A106" s="143">
        <v>104</v>
      </c>
      <c r="B106" s="144" t="s">
        <v>1324</v>
      </c>
      <c r="C106" s="146">
        <v>260</v>
      </c>
      <c r="D106" s="146">
        <v>177.5</v>
      </c>
      <c r="E106" s="146">
        <v>178.5</v>
      </c>
      <c r="F106" s="146">
        <v>168</v>
      </c>
      <c r="G106" s="146">
        <v>230</v>
      </c>
      <c r="H106" s="146">
        <v>198.5</v>
      </c>
      <c r="I106" s="146">
        <v>239.5</v>
      </c>
      <c r="J106" s="146">
        <v>176</v>
      </c>
      <c r="K106" s="146">
        <v>174</v>
      </c>
      <c r="L106" s="146">
        <v>180</v>
      </c>
      <c r="M106" s="146">
        <v>180</v>
      </c>
      <c r="N106" s="146">
        <v>200</v>
      </c>
      <c r="O106" s="146">
        <v>185</v>
      </c>
      <c r="P106" s="146">
        <v>271.5</v>
      </c>
      <c r="Q106" s="146">
        <v>201.32</v>
      </c>
    </row>
    <row r="107" spans="1:17" ht="14.25" customHeight="1">
      <c r="A107" s="143">
        <v>105</v>
      </c>
      <c r="B107" s="144" t="s">
        <v>1325</v>
      </c>
      <c r="C107" s="146">
        <v>200</v>
      </c>
      <c r="D107" s="146">
        <v>162.5</v>
      </c>
      <c r="E107" s="146">
        <v>155</v>
      </c>
      <c r="F107" s="146">
        <v>149</v>
      </c>
      <c r="G107" s="146">
        <v>180</v>
      </c>
      <c r="H107" s="146">
        <v>153</v>
      </c>
      <c r="I107" s="146">
        <v>149</v>
      </c>
      <c r="J107" s="146">
        <v>156</v>
      </c>
      <c r="K107" s="146">
        <v>144.5</v>
      </c>
      <c r="L107" s="146">
        <v>107.5</v>
      </c>
      <c r="M107" s="146">
        <v>152.5</v>
      </c>
      <c r="N107" s="146">
        <v>171</v>
      </c>
      <c r="O107" s="146">
        <v>162.5</v>
      </c>
      <c r="P107" s="146">
        <v>161.5</v>
      </c>
      <c r="Q107" s="146">
        <v>157.43</v>
      </c>
    </row>
    <row r="108" spans="1:17" ht="22.75" customHeight="1">
      <c r="A108" s="143">
        <v>106</v>
      </c>
      <c r="B108" s="144" t="s">
        <v>1326</v>
      </c>
      <c r="C108" s="146">
        <v>175</v>
      </c>
      <c r="D108" s="146">
        <v>235</v>
      </c>
      <c r="E108" s="146">
        <v>222.5</v>
      </c>
      <c r="F108" s="146">
        <v>221</v>
      </c>
      <c r="G108" s="145"/>
      <c r="H108" s="146">
        <v>246.5</v>
      </c>
      <c r="I108" s="145"/>
      <c r="J108" s="146">
        <v>222.5</v>
      </c>
      <c r="K108" s="145"/>
      <c r="L108" s="146">
        <v>240</v>
      </c>
      <c r="M108" s="145"/>
      <c r="N108" s="145"/>
      <c r="O108" s="145"/>
      <c r="P108" s="146">
        <v>247.5</v>
      </c>
      <c r="Q108" s="146">
        <v>226.25</v>
      </c>
    </row>
    <row r="109" spans="1:17" ht="22.75" customHeight="1">
      <c r="A109" s="143">
        <v>107</v>
      </c>
      <c r="B109" s="144" t="s">
        <v>1327</v>
      </c>
      <c r="C109" s="146">
        <v>290</v>
      </c>
      <c r="D109" s="146">
        <v>245</v>
      </c>
      <c r="E109" s="146">
        <v>251</v>
      </c>
      <c r="F109" s="146">
        <v>247</v>
      </c>
      <c r="G109" s="146">
        <v>285</v>
      </c>
      <c r="H109" s="146">
        <v>253</v>
      </c>
      <c r="I109" s="146">
        <v>277</v>
      </c>
      <c r="J109" s="146">
        <v>253</v>
      </c>
      <c r="K109" s="146">
        <v>246.5</v>
      </c>
      <c r="L109" s="146">
        <v>265</v>
      </c>
      <c r="M109" s="146">
        <v>275</v>
      </c>
      <c r="N109" s="146">
        <v>261</v>
      </c>
      <c r="O109" s="146">
        <v>267.5</v>
      </c>
      <c r="P109" s="146">
        <v>260.5</v>
      </c>
      <c r="Q109" s="146">
        <v>262.61</v>
      </c>
    </row>
    <row r="110" spans="1:17" ht="22.75" customHeight="1">
      <c r="A110" s="143">
        <v>108</v>
      </c>
      <c r="B110" s="144" t="s">
        <v>1328</v>
      </c>
      <c r="C110" s="146">
        <v>1300</v>
      </c>
      <c r="D110" s="146">
        <v>945</v>
      </c>
      <c r="E110" s="146">
        <v>945</v>
      </c>
      <c r="F110" s="146">
        <v>1163</v>
      </c>
      <c r="G110" s="146">
        <v>1300</v>
      </c>
      <c r="H110" s="146">
        <v>950</v>
      </c>
      <c r="I110" s="146">
        <v>963</v>
      </c>
      <c r="J110" s="146">
        <v>1108</v>
      </c>
      <c r="K110" s="145"/>
      <c r="L110" s="146">
        <v>975</v>
      </c>
      <c r="M110" s="145"/>
      <c r="N110" s="146">
        <v>1217.5</v>
      </c>
      <c r="O110" s="146">
        <v>1120</v>
      </c>
      <c r="P110" s="146">
        <v>1400</v>
      </c>
      <c r="Q110" s="146">
        <v>1115.54</v>
      </c>
    </row>
    <row r="111" spans="1:17" ht="22.75" customHeight="1">
      <c r="A111" s="143">
        <v>109</v>
      </c>
      <c r="B111" s="144" t="s">
        <v>1329</v>
      </c>
      <c r="C111" s="146">
        <v>300</v>
      </c>
      <c r="D111" s="146">
        <v>267.5</v>
      </c>
      <c r="E111" s="146">
        <v>255</v>
      </c>
      <c r="F111" s="146">
        <v>265</v>
      </c>
      <c r="G111" s="146">
        <v>270</v>
      </c>
      <c r="H111" s="146">
        <v>224</v>
      </c>
      <c r="I111" s="146">
        <v>245.5</v>
      </c>
      <c r="J111" s="146">
        <v>266.5</v>
      </c>
      <c r="K111" s="146">
        <v>263</v>
      </c>
      <c r="L111" s="146">
        <v>247.5</v>
      </c>
      <c r="M111" s="146">
        <v>249</v>
      </c>
      <c r="N111" s="146">
        <v>261</v>
      </c>
      <c r="O111" s="146">
        <v>280</v>
      </c>
      <c r="P111" s="146">
        <v>268.5</v>
      </c>
      <c r="Q111" s="146">
        <v>261.61</v>
      </c>
    </row>
    <row r="112" spans="1:17" ht="22.75" customHeight="1">
      <c r="A112" s="143">
        <v>110</v>
      </c>
      <c r="B112" s="144" t="s">
        <v>1330</v>
      </c>
      <c r="C112" s="146">
        <v>310</v>
      </c>
      <c r="D112" s="146">
        <v>270</v>
      </c>
      <c r="E112" s="146">
        <v>260</v>
      </c>
      <c r="F112" s="146">
        <v>268</v>
      </c>
      <c r="G112" s="146">
        <v>270</v>
      </c>
      <c r="H112" s="146">
        <v>247.5</v>
      </c>
      <c r="I112" s="146">
        <v>252</v>
      </c>
      <c r="J112" s="146">
        <v>267.5</v>
      </c>
      <c r="K112" s="146">
        <v>248</v>
      </c>
      <c r="L112" s="146">
        <v>250</v>
      </c>
      <c r="M112" s="146">
        <v>244</v>
      </c>
      <c r="N112" s="146">
        <v>251</v>
      </c>
      <c r="O112" s="146">
        <v>257.5</v>
      </c>
      <c r="P112" s="146">
        <v>282.5</v>
      </c>
      <c r="Q112" s="146">
        <v>262.70999999999998</v>
      </c>
    </row>
    <row r="113" spans="1:17" ht="22.75" customHeight="1">
      <c r="A113" s="143">
        <v>111</v>
      </c>
      <c r="B113" s="144" t="s">
        <v>1331</v>
      </c>
      <c r="C113" s="146">
        <v>340</v>
      </c>
      <c r="D113" s="146">
        <v>280</v>
      </c>
      <c r="E113" s="146">
        <v>285.5</v>
      </c>
      <c r="F113" s="146">
        <v>272.5</v>
      </c>
      <c r="G113" s="146">
        <v>280</v>
      </c>
      <c r="H113" s="146">
        <v>276.5</v>
      </c>
      <c r="I113" s="146">
        <v>295.5</v>
      </c>
      <c r="J113" s="146">
        <v>285.5</v>
      </c>
      <c r="K113" s="146">
        <v>221</v>
      </c>
      <c r="L113" s="146">
        <v>275</v>
      </c>
      <c r="M113" s="146">
        <v>257.5</v>
      </c>
      <c r="N113" s="146">
        <v>274</v>
      </c>
      <c r="O113" s="146">
        <v>260</v>
      </c>
      <c r="P113" s="146">
        <v>297.5</v>
      </c>
      <c r="Q113" s="146">
        <v>278.61</v>
      </c>
    </row>
    <row r="114" spans="1:17" ht="22.75" customHeight="1">
      <c r="A114" s="143">
        <v>112</v>
      </c>
      <c r="B114" s="144" t="s">
        <v>1332</v>
      </c>
      <c r="C114" s="146">
        <v>350</v>
      </c>
      <c r="D114" s="146">
        <v>290</v>
      </c>
      <c r="E114" s="146">
        <v>410</v>
      </c>
      <c r="F114" s="146">
        <v>278</v>
      </c>
      <c r="G114" s="146">
        <v>300</v>
      </c>
      <c r="H114" s="146">
        <v>288</v>
      </c>
      <c r="I114" s="146">
        <v>295.5</v>
      </c>
      <c r="J114" s="146">
        <v>292</v>
      </c>
      <c r="K114" s="146">
        <v>389</v>
      </c>
      <c r="L114" s="146">
        <v>295</v>
      </c>
      <c r="M114" s="146">
        <v>320</v>
      </c>
      <c r="N114" s="146">
        <v>283</v>
      </c>
      <c r="O114" s="146">
        <v>302.5</v>
      </c>
      <c r="P114" s="146">
        <v>295</v>
      </c>
      <c r="Q114" s="146">
        <v>313.43</v>
      </c>
    </row>
    <row r="115" spans="1:17" ht="22.75" customHeight="1">
      <c r="A115" s="143">
        <v>113</v>
      </c>
      <c r="B115" s="144" t="s">
        <v>1333</v>
      </c>
      <c r="C115" s="146">
        <v>160</v>
      </c>
      <c r="D115" s="146">
        <v>115</v>
      </c>
      <c r="E115" s="146">
        <v>105</v>
      </c>
      <c r="F115" s="146">
        <v>100</v>
      </c>
      <c r="G115" s="146">
        <v>90</v>
      </c>
      <c r="H115" s="146">
        <v>82</v>
      </c>
      <c r="I115" s="146">
        <v>95</v>
      </c>
      <c r="J115" s="146">
        <v>128.5</v>
      </c>
      <c r="K115" s="146">
        <v>112.5</v>
      </c>
      <c r="L115" s="146">
        <v>120</v>
      </c>
      <c r="M115" s="146">
        <v>140</v>
      </c>
      <c r="N115" s="146">
        <v>140</v>
      </c>
      <c r="O115" s="146">
        <v>115</v>
      </c>
      <c r="P115" s="146">
        <v>140</v>
      </c>
      <c r="Q115" s="146">
        <v>117.36</v>
      </c>
    </row>
    <row r="116" spans="1:17" ht="22.75" customHeight="1">
      <c r="A116" s="143">
        <v>114</v>
      </c>
      <c r="B116" s="144" t="s">
        <v>1334</v>
      </c>
      <c r="C116" s="146">
        <v>190</v>
      </c>
      <c r="D116" s="146">
        <v>147.5</v>
      </c>
      <c r="E116" s="146">
        <v>150</v>
      </c>
      <c r="F116" s="146">
        <v>129</v>
      </c>
      <c r="G116" s="146">
        <v>167.5</v>
      </c>
      <c r="H116" s="146">
        <v>120</v>
      </c>
      <c r="I116" s="146">
        <v>138</v>
      </c>
      <c r="J116" s="146">
        <v>120.5</v>
      </c>
      <c r="K116" s="146">
        <v>126.5</v>
      </c>
      <c r="L116" s="146">
        <v>155</v>
      </c>
      <c r="M116" s="146">
        <v>122.5</v>
      </c>
      <c r="N116" s="146">
        <v>144</v>
      </c>
      <c r="O116" s="146">
        <v>115</v>
      </c>
      <c r="P116" s="146">
        <v>161</v>
      </c>
      <c r="Q116" s="146">
        <v>141.88999999999999</v>
      </c>
    </row>
    <row r="117" spans="1:17" ht="22.75" customHeight="1">
      <c r="A117" s="143">
        <v>115</v>
      </c>
      <c r="B117" s="144" t="s">
        <v>1335</v>
      </c>
      <c r="C117" s="146">
        <v>210</v>
      </c>
      <c r="D117" s="146">
        <v>150</v>
      </c>
      <c r="E117" s="146">
        <v>190</v>
      </c>
      <c r="F117" s="146">
        <v>157</v>
      </c>
      <c r="G117" s="146">
        <v>190</v>
      </c>
      <c r="H117" s="146">
        <v>151</v>
      </c>
      <c r="I117" s="146">
        <v>157</v>
      </c>
      <c r="J117" s="146">
        <v>143.5</v>
      </c>
      <c r="K117" s="146">
        <v>148.5</v>
      </c>
      <c r="L117" s="146">
        <v>175</v>
      </c>
      <c r="M117" s="146">
        <v>160</v>
      </c>
      <c r="N117" s="146">
        <v>150</v>
      </c>
      <c r="O117" s="146">
        <v>165</v>
      </c>
      <c r="P117" s="146">
        <v>165</v>
      </c>
      <c r="Q117" s="146">
        <v>165.14</v>
      </c>
    </row>
    <row r="118" spans="1:17" ht="22.75" customHeight="1">
      <c r="A118" s="143">
        <v>116</v>
      </c>
      <c r="B118" s="147" t="s">
        <v>1336</v>
      </c>
      <c r="C118" s="146">
        <v>400</v>
      </c>
      <c r="D118" s="146">
        <v>450</v>
      </c>
      <c r="E118" s="145"/>
      <c r="F118" s="146">
        <v>371</v>
      </c>
      <c r="G118" s="145"/>
      <c r="H118" s="145"/>
      <c r="I118" s="145"/>
      <c r="J118" s="146">
        <v>409.5</v>
      </c>
      <c r="K118" s="145"/>
      <c r="L118" s="146">
        <v>430</v>
      </c>
      <c r="M118" s="145"/>
      <c r="N118" s="146">
        <v>290</v>
      </c>
      <c r="O118" s="146">
        <v>467.5</v>
      </c>
      <c r="P118" s="146">
        <v>451.5</v>
      </c>
      <c r="Q118" s="146">
        <v>408.69</v>
      </c>
    </row>
    <row r="119" spans="1:17" ht="22.75" customHeight="1">
      <c r="A119" s="143">
        <v>117</v>
      </c>
      <c r="B119" s="144" t="s">
        <v>1337</v>
      </c>
      <c r="C119" s="145"/>
      <c r="D119" s="145"/>
      <c r="E119" s="145"/>
      <c r="F119" s="145"/>
      <c r="G119" s="145"/>
      <c r="H119" s="145"/>
      <c r="I119" s="145"/>
      <c r="J119" s="145"/>
      <c r="K119" s="146">
        <v>156.07</v>
      </c>
      <c r="L119" s="145"/>
      <c r="M119" s="145"/>
      <c r="N119" s="145"/>
      <c r="O119" s="145"/>
      <c r="P119" s="145"/>
      <c r="Q119" s="146">
        <v>156.07</v>
      </c>
    </row>
    <row r="120" spans="1:17" ht="22.75" customHeight="1">
      <c r="A120" s="143">
        <v>118</v>
      </c>
      <c r="B120" s="144" t="s">
        <v>1338</v>
      </c>
      <c r="C120" s="145"/>
      <c r="D120" s="146">
        <v>376</v>
      </c>
      <c r="E120" s="145"/>
      <c r="F120" s="145"/>
      <c r="G120" s="145"/>
      <c r="H120" s="145"/>
      <c r="I120" s="146">
        <v>217.5</v>
      </c>
      <c r="J120" s="146">
        <v>355</v>
      </c>
      <c r="K120" s="146">
        <v>156.07</v>
      </c>
      <c r="L120" s="146">
        <v>274.5</v>
      </c>
      <c r="M120" s="145"/>
      <c r="N120" s="145"/>
      <c r="O120" s="145"/>
      <c r="P120" s="145"/>
      <c r="Q120" s="146">
        <v>275.81</v>
      </c>
    </row>
    <row r="121" spans="1:17" ht="22.75" customHeight="1">
      <c r="A121" s="143">
        <v>119</v>
      </c>
      <c r="B121" s="144" t="s">
        <v>1339</v>
      </c>
      <c r="C121" s="146">
        <v>370</v>
      </c>
      <c r="D121" s="146">
        <v>370.5</v>
      </c>
      <c r="E121" s="146">
        <v>365</v>
      </c>
      <c r="F121" s="146">
        <v>440</v>
      </c>
      <c r="G121" s="146">
        <v>327</v>
      </c>
      <c r="H121" s="146">
        <v>344</v>
      </c>
      <c r="I121" s="146">
        <v>296</v>
      </c>
      <c r="J121" s="146">
        <v>301.5</v>
      </c>
      <c r="K121" s="146">
        <v>204.52</v>
      </c>
      <c r="L121" s="146">
        <v>360</v>
      </c>
      <c r="M121" s="146">
        <v>300.5</v>
      </c>
      <c r="N121" s="146">
        <v>332.5</v>
      </c>
      <c r="O121" s="146">
        <v>365.5</v>
      </c>
      <c r="P121" s="146">
        <v>342.5</v>
      </c>
      <c r="Q121" s="146">
        <v>337.11</v>
      </c>
    </row>
    <row r="122" spans="1:17" ht="22.75" customHeight="1">
      <c r="A122" s="143">
        <v>120</v>
      </c>
      <c r="B122" s="144" t="s">
        <v>1340</v>
      </c>
      <c r="C122" s="146">
        <v>370</v>
      </c>
      <c r="D122" s="146">
        <v>397.5</v>
      </c>
      <c r="E122" s="146">
        <v>350</v>
      </c>
      <c r="F122" s="146">
        <v>425</v>
      </c>
      <c r="G122" s="146">
        <v>385.5</v>
      </c>
      <c r="H122" s="146">
        <v>418</v>
      </c>
      <c r="I122" s="146">
        <v>388</v>
      </c>
      <c r="J122" s="146">
        <v>349.5</v>
      </c>
      <c r="K122" s="146">
        <v>204.52</v>
      </c>
      <c r="L122" s="146">
        <v>382</v>
      </c>
      <c r="M122" s="146">
        <v>376.5</v>
      </c>
      <c r="N122" s="146">
        <v>331</v>
      </c>
      <c r="O122" s="146">
        <v>420</v>
      </c>
      <c r="P122" s="146">
        <v>362.5</v>
      </c>
      <c r="Q122" s="146">
        <v>368.57</v>
      </c>
    </row>
    <row r="123" spans="1:17" ht="22.75" customHeight="1">
      <c r="A123" s="143">
        <v>121</v>
      </c>
      <c r="B123" s="144" t="s">
        <v>1341</v>
      </c>
      <c r="C123" s="146">
        <v>480</v>
      </c>
      <c r="D123" s="146">
        <v>430</v>
      </c>
      <c r="E123" s="146">
        <v>500</v>
      </c>
      <c r="F123" s="146">
        <v>493</v>
      </c>
      <c r="G123" s="146">
        <v>430</v>
      </c>
      <c r="H123" s="146">
        <v>381</v>
      </c>
      <c r="I123" s="146">
        <v>382.5</v>
      </c>
      <c r="J123" s="146">
        <v>420</v>
      </c>
      <c r="K123" s="146">
        <v>247.57</v>
      </c>
      <c r="L123" s="146">
        <v>446.5</v>
      </c>
      <c r="M123" s="146">
        <v>430</v>
      </c>
      <c r="N123" s="146">
        <v>441</v>
      </c>
      <c r="O123" s="146">
        <v>405</v>
      </c>
      <c r="P123" s="146">
        <v>385</v>
      </c>
      <c r="Q123" s="146">
        <v>419.4</v>
      </c>
    </row>
    <row r="124" spans="1:17" ht="22.75" customHeight="1">
      <c r="A124" s="143">
        <v>122</v>
      </c>
      <c r="B124" s="144" t="s">
        <v>1342</v>
      </c>
      <c r="C124" s="146">
        <v>480</v>
      </c>
      <c r="D124" s="146">
        <v>527</v>
      </c>
      <c r="E124" s="146">
        <v>450</v>
      </c>
      <c r="F124" s="146">
        <v>525</v>
      </c>
      <c r="G124" s="146">
        <v>471</v>
      </c>
      <c r="H124" s="146">
        <v>474</v>
      </c>
      <c r="I124" s="146">
        <v>468</v>
      </c>
      <c r="J124" s="146">
        <v>446.5</v>
      </c>
      <c r="K124" s="146">
        <v>247.52</v>
      </c>
      <c r="L124" s="146">
        <v>468.5</v>
      </c>
      <c r="M124" s="146">
        <v>457.5</v>
      </c>
      <c r="N124" s="146">
        <v>440.5</v>
      </c>
      <c r="O124" s="146">
        <v>510</v>
      </c>
      <c r="P124" s="146">
        <v>427.5</v>
      </c>
      <c r="Q124" s="146">
        <v>456.64</v>
      </c>
    </row>
    <row r="125" spans="1:17" ht="22.75" customHeight="1">
      <c r="A125" s="143">
        <v>123</v>
      </c>
      <c r="B125" s="144" t="s">
        <v>1343</v>
      </c>
      <c r="C125" s="146">
        <v>530</v>
      </c>
      <c r="D125" s="145"/>
      <c r="E125" s="146">
        <v>335</v>
      </c>
      <c r="F125" s="145"/>
      <c r="G125" s="145"/>
      <c r="H125" s="145"/>
      <c r="I125" s="145"/>
      <c r="J125" s="145"/>
      <c r="K125" s="145"/>
      <c r="L125" s="146">
        <v>375</v>
      </c>
      <c r="M125" s="145"/>
      <c r="N125" s="146">
        <v>281</v>
      </c>
      <c r="O125" s="145"/>
      <c r="P125" s="146">
        <v>427.5</v>
      </c>
      <c r="Q125" s="146">
        <v>389.7</v>
      </c>
    </row>
    <row r="126" spans="1:17" ht="22.75" customHeight="1">
      <c r="A126" s="143">
        <v>124</v>
      </c>
      <c r="B126" s="144" t="s">
        <v>1344</v>
      </c>
      <c r="C126" s="146">
        <v>880</v>
      </c>
      <c r="D126" s="145"/>
      <c r="E126" s="146">
        <v>440</v>
      </c>
      <c r="F126" s="145"/>
      <c r="G126" s="145"/>
      <c r="H126" s="145"/>
      <c r="I126" s="145"/>
      <c r="J126" s="145"/>
      <c r="K126" s="145"/>
      <c r="L126" s="146">
        <v>450</v>
      </c>
      <c r="M126" s="145"/>
      <c r="N126" s="146">
        <v>390</v>
      </c>
      <c r="O126" s="145"/>
      <c r="P126" s="146">
        <v>625</v>
      </c>
      <c r="Q126" s="146">
        <v>557</v>
      </c>
    </row>
    <row r="127" spans="1:17" ht="22.75" customHeight="1">
      <c r="A127" s="143">
        <v>125</v>
      </c>
      <c r="B127" s="147" t="s">
        <v>1345</v>
      </c>
      <c r="C127" s="145"/>
      <c r="D127" s="145"/>
      <c r="E127" s="145"/>
      <c r="F127" s="145"/>
      <c r="G127" s="145"/>
      <c r="H127" s="145"/>
      <c r="I127" s="145"/>
      <c r="J127" s="145"/>
      <c r="K127" s="145"/>
      <c r="L127" s="145"/>
      <c r="M127" s="145"/>
      <c r="N127" s="145"/>
      <c r="O127" s="145"/>
      <c r="P127" s="145"/>
      <c r="Q127" s="145"/>
    </row>
    <row r="128" spans="1:17" ht="22.75" customHeight="1">
      <c r="A128" s="143">
        <v>126</v>
      </c>
      <c r="B128" s="147" t="s">
        <v>1346</v>
      </c>
      <c r="C128" s="145"/>
      <c r="D128" s="145"/>
      <c r="E128" s="145"/>
      <c r="F128" s="145"/>
      <c r="G128" s="145"/>
      <c r="H128" s="145"/>
      <c r="I128" s="145"/>
      <c r="J128" s="145"/>
      <c r="K128" s="145"/>
      <c r="L128" s="145"/>
      <c r="M128" s="145"/>
      <c r="N128" s="145"/>
      <c r="O128" s="145"/>
      <c r="P128" s="145"/>
      <c r="Q128" s="145"/>
    </row>
    <row r="129" spans="1:17" ht="22.75" customHeight="1">
      <c r="A129" s="143">
        <v>127</v>
      </c>
      <c r="B129" s="147" t="s">
        <v>1347</v>
      </c>
      <c r="C129" s="145"/>
      <c r="D129" s="145"/>
      <c r="E129" s="145"/>
      <c r="F129" s="145"/>
      <c r="G129" s="145"/>
      <c r="H129" s="145"/>
      <c r="I129" s="145"/>
      <c r="J129" s="145"/>
      <c r="K129" s="145"/>
      <c r="L129" s="145"/>
      <c r="M129" s="145"/>
      <c r="N129" s="145"/>
      <c r="O129" s="145"/>
      <c r="P129" s="145"/>
      <c r="Q129" s="145"/>
    </row>
    <row r="130" spans="1:17" ht="22.75" customHeight="1">
      <c r="A130" s="143">
        <v>128</v>
      </c>
      <c r="B130" s="144" t="s">
        <v>1348</v>
      </c>
      <c r="C130" s="146">
        <v>1500</v>
      </c>
      <c r="D130" s="146">
        <v>1500</v>
      </c>
      <c r="E130" s="146">
        <v>1490</v>
      </c>
      <c r="F130" s="146">
        <v>1220</v>
      </c>
      <c r="G130" s="146">
        <v>1400</v>
      </c>
      <c r="H130" s="146">
        <v>1582.5</v>
      </c>
      <c r="I130" s="146">
        <v>1785</v>
      </c>
      <c r="J130" s="146">
        <v>1726.5</v>
      </c>
      <c r="K130" s="146">
        <v>1503.5</v>
      </c>
      <c r="L130" s="146">
        <v>1412.5</v>
      </c>
      <c r="M130" s="146">
        <v>1501</v>
      </c>
      <c r="N130" s="146">
        <v>864.5</v>
      </c>
      <c r="O130" s="146">
        <v>1484.5</v>
      </c>
      <c r="P130" s="146">
        <v>1820</v>
      </c>
      <c r="Q130" s="146">
        <v>1485</v>
      </c>
    </row>
    <row r="131" spans="1:17" ht="22.75" customHeight="1">
      <c r="A131" s="143">
        <v>129</v>
      </c>
      <c r="B131" s="144" t="s">
        <v>1349</v>
      </c>
      <c r="C131" s="146">
        <v>2175</v>
      </c>
      <c r="D131" s="146">
        <v>2375</v>
      </c>
      <c r="E131" s="146">
        <v>2125</v>
      </c>
      <c r="F131" s="146">
        <v>1580</v>
      </c>
      <c r="G131" s="146">
        <v>2105</v>
      </c>
      <c r="H131" s="146">
        <v>2295</v>
      </c>
      <c r="I131" s="146">
        <v>2518</v>
      </c>
      <c r="J131" s="146">
        <v>2488</v>
      </c>
      <c r="K131" s="146">
        <v>2256</v>
      </c>
      <c r="L131" s="146">
        <v>2097.5</v>
      </c>
      <c r="M131" s="146">
        <v>2139</v>
      </c>
      <c r="N131" s="146">
        <v>1485</v>
      </c>
      <c r="O131" s="146">
        <v>2732</v>
      </c>
      <c r="P131" s="146">
        <v>2580</v>
      </c>
      <c r="Q131" s="146">
        <v>2210.75</v>
      </c>
    </row>
    <row r="132" spans="1:17" ht="22.75" customHeight="1">
      <c r="A132" s="143">
        <v>130</v>
      </c>
      <c r="B132" s="147" t="s">
        <v>1350</v>
      </c>
      <c r="C132" s="145"/>
      <c r="D132" s="145"/>
      <c r="E132" s="145"/>
      <c r="F132" s="145"/>
      <c r="G132" s="145"/>
      <c r="H132" s="145"/>
      <c r="I132" s="145"/>
      <c r="J132" s="145"/>
      <c r="K132" s="145"/>
      <c r="L132" s="145"/>
      <c r="M132" s="145"/>
      <c r="N132" s="145"/>
      <c r="O132" s="145"/>
      <c r="P132" s="145"/>
      <c r="Q132" s="145"/>
    </row>
    <row r="133" spans="1:17" ht="22.75" customHeight="1">
      <c r="A133" s="143">
        <v>131</v>
      </c>
      <c r="B133" s="144" t="s">
        <v>1351</v>
      </c>
      <c r="C133" s="145"/>
      <c r="D133" s="145"/>
      <c r="E133" s="146">
        <v>215</v>
      </c>
      <c r="F133" s="145"/>
      <c r="G133" s="145"/>
      <c r="H133" s="146">
        <v>204</v>
      </c>
      <c r="I133" s="145"/>
      <c r="J133" s="146">
        <v>220</v>
      </c>
      <c r="K133" s="145"/>
      <c r="L133" s="145"/>
      <c r="M133" s="146">
        <v>204</v>
      </c>
      <c r="N133" s="146">
        <v>185</v>
      </c>
      <c r="O133" s="146">
        <v>257.5</v>
      </c>
      <c r="P133" s="146">
        <v>217.5</v>
      </c>
      <c r="Q133" s="146">
        <v>214.71</v>
      </c>
    </row>
    <row r="134" spans="1:17" ht="22.75" customHeight="1">
      <c r="A134" s="143">
        <v>132</v>
      </c>
      <c r="B134" s="144" t="s">
        <v>1352</v>
      </c>
      <c r="C134" s="146">
        <v>220</v>
      </c>
      <c r="D134" s="146">
        <v>187.5</v>
      </c>
      <c r="E134" s="145"/>
      <c r="F134" s="145"/>
      <c r="G134" s="145"/>
      <c r="H134" s="146">
        <v>356.5</v>
      </c>
      <c r="I134" s="145"/>
      <c r="J134" s="146">
        <v>410</v>
      </c>
      <c r="K134" s="145"/>
      <c r="L134" s="146">
        <v>177.5</v>
      </c>
      <c r="M134" s="146">
        <v>354.5</v>
      </c>
      <c r="N134" s="145"/>
      <c r="O134" s="145"/>
      <c r="P134" s="146">
        <v>222.5</v>
      </c>
      <c r="Q134" s="146">
        <v>275.5</v>
      </c>
    </row>
    <row r="135" spans="1:17" ht="22.75" customHeight="1">
      <c r="A135" s="143">
        <v>133</v>
      </c>
      <c r="B135" s="144" t="s">
        <v>1353</v>
      </c>
      <c r="C135" s="146">
        <v>90</v>
      </c>
      <c r="D135" s="146">
        <v>68</v>
      </c>
      <c r="E135" s="146">
        <v>40</v>
      </c>
      <c r="F135" s="146">
        <v>57.5</v>
      </c>
      <c r="G135" s="146">
        <v>45</v>
      </c>
      <c r="H135" s="146">
        <v>70</v>
      </c>
      <c r="I135" s="146">
        <v>58</v>
      </c>
      <c r="J135" s="146">
        <v>126</v>
      </c>
      <c r="K135" s="146">
        <v>140</v>
      </c>
      <c r="L135" s="146">
        <v>61.5</v>
      </c>
      <c r="M135" s="146">
        <v>90.5</v>
      </c>
      <c r="N135" s="146">
        <v>59</v>
      </c>
      <c r="O135" s="146">
        <v>67.5</v>
      </c>
      <c r="P135" s="146">
        <v>72.5</v>
      </c>
      <c r="Q135" s="146">
        <v>74.680000000000007</v>
      </c>
    </row>
    <row r="136" spans="1:17" ht="22.75" customHeight="1">
      <c r="A136" s="143">
        <v>134</v>
      </c>
      <c r="B136" s="147" t="s">
        <v>1354</v>
      </c>
      <c r="C136" s="146">
        <v>175</v>
      </c>
      <c r="D136" s="146">
        <v>200</v>
      </c>
      <c r="E136" s="145"/>
      <c r="F136" s="146">
        <v>132.5</v>
      </c>
      <c r="G136" s="146">
        <v>250</v>
      </c>
      <c r="H136" s="146">
        <v>271.5</v>
      </c>
      <c r="I136" s="145"/>
      <c r="J136" s="145"/>
      <c r="K136" s="145"/>
      <c r="L136" s="146">
        <v>162.5</v>
      </c>
      <c r="M136" s="145"/>
      <c r="N136" s="146">
        <v>164</v>
      </c>
      <c r="O136" s="146">
        <v>289.5</v>
      </c>
      <c r="P136" s="146">
        <v>192.5</v>
      </c>
      <c r="Q136" s="146">
        <v>204.17</v>
      </c>
    </row>
    <row r="137" spans="1:17" ht="22.75" customHeight="1">
      <c r="A137" s="143">
        <v>135</v>
      </c>
      <c r="B137" s="147" t="s">
        <v>1355</v>
      </c>
      <c r="C137" s="146">
        <v>270</v>
      </c>
      <c r="D137" s="146">
        <v>280</v>
      </c>
      <c r="E137" s="146">
        <v>355</v>
      </c>
      <c r="F137" s="146">
        <v>187.5</v>
      </c>
      <c r="G137" s="146">
        <v>355</v>
      </c>
      <c r="H137" s="146">
        <v>369</v>
      </c>
      <c r="I137" s="146">
        <v>215</v>
      </c>
      <c r="J137" s="146">
        <v>309</v>
      </c>
      <c r="K137" s="146">
        <v>112.5</v>
      </c>
      <c r="L137" s="146">
        <v>200</v>
      </c>
      <c r="M137" s="146">
        <v>239</v>
      </c>
      <c r="N137" s="146">
        <v>224.5</v>
      </c>
      <c r="O137" s="146">
        <v>315.5</v>
      </c>
      <c r="P137" s="146">
        <v>220</v>
      </c>
      <c r="Q137" s="146">
        <v>260.86</v>
      </c>
    </row>
    <row r="138" spans="1:17" ht="22.75" customHeight="1">
      <c r="A138" s="143">
        <v>136</v>
      </c>
      <c r="B138" s="144" t="s">
        <v>1356</v>
      </c>
      <c r="C138" s="146">
        <v>355</v>
      </c>
      <c r="D138" s="146">
        <v>405</v>
      </c>
      <c r="E138" s="145"/>
      <c r="F138" s="146">
        <v>270</v>
      </c>
      <c r="G138" s="146">
        <v>567.5</v>
      </c>
      <c r="H138" s="146">
        <v>488</v>
      </c>
      <c r="I138" s="146">
        <v>390</v>
      </c>
      <c r="J138" s="146">
        <v>624.5</v>
      </c>
      <c r="K138" s="146">
        <v>224</v>
      </c>
      <c r="L138" s="146">
        <v>337.5</v>
      </c>
      <c r="M138" s="146">
        <v>283.5</v>
      </c>
      <c r="N138" s="146">
        <v>420</v>
      </c>
      <c r="O138" s="146">
        <v>620.5</v>
      </c>
      <c r="P138" s="146">
        <v>279</v>
      </c>
      <c r="Q138" s="146">
        <v>404.96</v>
      </c>
    </row>
    <row r="139" spans="1:17" ht="22.75" customHeight="1">
      <c r="A139" s="143">
        <v>137</v>
      </c>
      <c r="B139" s="144" t="s">
        <v>1357</v>
      </c>
      <c r="C139" s="146">
        <v>500</v>
      </c>
      <c r="D139" s="146">
        <v>517.5</v>
      </c>
      <c r="E139" s="145"/>
      <c r="F139" s="146">
        <v>392.5</v>
      </c>
      <c r="G139" s="146">
        <v>745</v>
      </c>
      <c r="H139" s="145"/>
      <c r="I139" s="146">
        <v>522.5</v>
      </c>
      <c r="J139" s="146">
        <v>560</v>
      </c>
      <c r="K139" s="146">
        <v>233</v>
      </c>
      <c r="L139" s="146">
        <v>445</v>
      </c>
      <c r="M139" s="145"/>
      <c r="N139" s="146">
        <v>522.5</v>
      </c>
      <c r="O139" s="146">
        <v>887</v>
      </c>
      <c r="P139" s="146">
        <v>406.5</v>
      </c>
      <c r="Q139" s="146">
        <v>521.04999999999995</v>
      </c>
    </row>
    <row r="140" spans="1:17" ht="22.75" customHeight="1">
      <c r="A140" s="143">
        <v>138</v>
      </c>
      <c r="B140" s="144" t="s">
        <v>1358</v>
      </c>
      <c r="C140" s="145"/>
      <c r="D140" s="145"/>
      <c r="E140" s="145"/>
      <c r="F140" s="145"/>
      <c r="G140" s="145"/>
      <c r="H140" s="145"/>
      <c r="I140" s="145"/>
      <c r="J140" s="145"/>
      <c r="K140" s="145"/>
      <c r="L140" s="145"/>
      <c r="M140" s="145"/>
      <c r="N140" s="146">
        <v>902.5</v>
      </c>
      <c r="O140" s="145"/>
      <c r="P140" s="146">
        <v>735</v>
      </c>
      <c r="Q140" s="146">
        <v>818.75</v>
      </c>
    </row>
    <row r="141" spans="1:17" ht="22.75" customHeight="1">
      <c r="A141" s="143">
        <v>139</v>
      </c>
      <c r="B141" s="144" t="s">
        <v>1359</v>
      </c>
      <c r="C141" s="146">
        <v>110</v>
      </c>
      <c r="D141" s="146">
        <v>102.5</v>
      </c>
      <c r="E141" s="146">
        <v>100</v>
      </c>
      <c r="F141" s="146">
        <v>140</v>
      </c>
      <c r="G141" s="146">
        <v>89</v>
      </c>
      <c r="H141" s="145"/>
      <c r="I141" s="146">
        <v>90</v>
      </c>
      <c r="J141" s="146">
        <v>115</v>
      </c>
      <c r="K141" s="146">
        <v>105.5</v>
      </c>
      <c r="L141" s="146">
        <v>137.5</v>
      </c>
      <c r="M141" s="145"/>
      <c r="N141" s="146">
        <v>80</v>
      </c>
      <c r="O141" s="146">
        <v>112.5</v>
      </c>
      <c r="P141" s="146">
        <v>140</v>
      </c>
      <c r="Q141" s="146">
        <v>110.17</v>
      </c>
    </row>
    <row r="142" spans="1:17" ht="14.25" customHeight="1">
      <c r="A142" s="143">
        <v>140</v>
      </c>
      <c r="B142" s="152" t="s">
        <v>1360</v>
      </c>
      <c r="C142" s="146">
        <v>420</v>
      </c>
      <c r="D142" s="146">
        <v>562.5</v>
      </c>
      <c r="E142" s="146">
        <v>230</v>
      </c>
      <c r="F142" s="146">
        <v>530</v>
      </c>
      <c r="G142" s="146">
        <v>490</v>
      </c>
      <c r="H142" s="146">
        <v>300</v>
      </c>
      <c r="I142" s="146">
        <v>227.5</v>
      </c>
      <c r="J142" s="146">
        <v>402.5</v>
      </c>
      <c r="K142" s="146">
        <v>468</v>
      </c>
      <c r="L142" s="146">
        <v>515</v>
      </c>
      <c r="M142" s="146">
        <v>324.5</v>
      </c>
      <c r="N142" s="146">
        <v>420</v>
      </c>
      <c r="O142" s="146">
        <v>550</v>
      </c>
      <c r="P142" s="146">
        <v>287.5</v>
      </c>
      <c r="Q142" s="146">
        <v>409.11</v>
      </c>
    </row>
    <row r="143" spans="1:17" ht="14.25" customHeight="1">
      <c r="A143" s="143">
        <v>141</v>
      </c>
      <c r="B143" s="152" t="s">
        <v>1361</v>
      </c>
      <c r="C143" s="146">
        <v>60</v>
      </c>
      <c r="D143" s="146">
        <v>55</v>
      </c>
      <c r="E143" s="146">
        <v>57.5</v>
      </c>
      <c r="F143" s="146">
        <v>66</v>
      </c>
      <c r="G143" s="146">
        <v>45</v>
      </c>
      <c r="H143" s="146">
        <v>55</v>
      </c>
      <c r="I143" s="146">
        <v>72.5</v>
      </c>
      <c r="J143" s="146">
        <v>75</v>
      </c>
      <c r="K143" s="146">
        <v>36.5</v>
      </c>
      <c r="L143" s="146">
        <v>75</v>
      </c>
      <c r="M143" s="146">
        <v>52.5</v>
      </c>
      <c r="N143" s="146">
        <v>47.5</v>
      </c>
      <c r="O143" s="146">
        <v>70</v>
      </c>
      <c r="P143" s="146">
        <v>72.5</v>
      </c>
      <c r="Q143" s="146">
        <v>60</v>
      </c>
    </row>
    <row r="144" spans="1:17" ht="14.25" customHeight="1">
      <c r="A144" s="143">
        <v>142</v>
      </c>
      <c r="B144" s="152" t="s">
        <v>1362</v>
      </c>
      <c r="C144" s="146">
        <v>42</v>
      </c>
      <c r="D144" s="146">
        <v>32.5</v>
      </c>
      <c r="E144" s="146">
        <v>30</v>
      </c>
      <c r="F144" s="146">
        <v>47</v>
      </c>
      <c r="G144" s="146">
        <v>29</v>
      </c>
      <c r="H144" s="146">
        <v>32.5</v>
      </c>
      <c r="I144" s="146">
        <v>40</v>
      </c>
      <c r="J144" s="146">
        <v>22</v>
      </c>
      <c r="K144" s="146">
        <v>24.5</v>
      </c>
      <c r="L144" s="146">
        <v>28</v>
      </c>
      <c r="M144" s="146">
        <v>27</v>
      </c>
      <c r="N144" s="146">
        <v>26</v>
      </c>
      <c r="O144" s="146">
        <v>40</v>
      </c>
      <c r="P144" s="146">
        <v>33.5</v>
      </c>
      <c r="Q144" s="146">
        <v>32.43</v>
      </c>
    </row>
    <row r="145" spans="1:17" ht="14.25" customHeight="1">
      <c r="A145" s="143">
        <v>143</v>
      </c>
      <c r="B145" s="152" t="s">
        <v>1363</v>
      </c>
      <c r="C145" s="146">
        <v>8.5</v>
      </c>
      <c r="D145" s="146">
        <v>6.5</v>
      </c>
      <c r="E145" s="146">
        <v>9.5</v>
      </c>
      <c r="F145" s="146">
        <v>9.75</v>
      </c>
      <c r="G145" s="146">
        <v>9.5</v>
      </c>
      <c r="H145" s="146">
        <v>12</v>
      </c>
      <c r="I145" s="146">
        <v>10</v>
      </c>
      <c r="J145" s="146">
        <v>9</v>
      </c>
      <c r="K145" s="146">
        <v>7</v>
      </c>
      <c r="L145" s="146">
        <v>9.5</v>
      </c>
      <c r="M145" s="146">
        <v>7.5</v>
      </c>
      <c r="N145" s="146">
        <v>6.5</v>
      </c>
      <c r="O145" s="146">
        <v>9.5</v>
      </c>
      <c r="P145" s="146">
        <v>12</v>
      </c>
      <c r="Q145" s="146">
        <v>9.0500000000000007</v>
      </c>
    </row>
    <row r="146" spans="1:17" ht="22.75" customHeight="1">
      <c r="A146" s="143">
        <v>144</v>
      </c>
      <c r="B146" s="144" t="s">
        <v>1364</v>
      </c>
      <c r="C146" s="146">
        <v>1750</v>
      </c>
      <c r="D146" s="146">
        <v>1425</v>
      </c>
      <c r="E146" s="146">
        <v>1700</v>
      </c>
      <c r="F146" s="146">
        <v>1825</v>
      </c>
      <c r="G146" s="146">
        <v>1445</v>
      </c>
      <c r="H146" s="146">
        <v>1750</v>
      </c>
      <c r="I146" s="146">
        <v>1800</v>
      </c>
      <c r="J146" s="146">
        <v>1510</v>
      </c>
      <c r="K146" s="146">
        <v>1475</v>
      </c>
      <c r="L146" s="146">
        <v>1540</v>
      </c>
      <c r="M146" s="146">
        <v>1596</v>
      </c>
      <c r="N146" s="146">
        <v>1712.5</v>
      </c>
      <c r="O146" s="146">
        <v>1830</v>
      </c>
      <c r="P146" s="146">
        <v>1725</v>
      </c>
      <c r="Q146" s="146">
        <v>1648.82</v>
      </c>
    </row>
    <row r="147" spans="1:17" ht="22.75" customHeight="1">
      <c r="A147" s="143">
        <v>145</v>
      </c>
      <c r="B147" s="144" t="s">
        <v>1365</v>
      </c>
      <c r="C147" s="146">
        <v>2630</v>
      </c>
      <c r="D147" s="146">
        <v>1825</v>
      </c>
      <c r="E147" s="146">
        <v>1900</v>
      </c>
      <c r="F147" s="146">
        <v>1850</v>
      </c>
      <c r="G147" s="146">
        <v>1675</v>
      </c>
      <c r="H147" s="146">
        <v>3350</v>
      </c>
      <c r="I147" s="146">
        <v>3200</v>
      </c>
      <c r="J147" s="146">
        <v>1740</v>
      </c>
      <c r="K147" s="146">
        <v>2550</v>
      </c>
      <c r="L147" s="146">
        <v>3599.5</v>
      </c>
      <c r="M147" s="146">
        <v>1644</v>
      </c>
      <c r="N147" s="146">
        <v>3925</v>
      </c>
      <c r="O147" s="146">
        <v>2140</v>
      </c>
      <c r="P147" s="146">
        <v>2650</v>
      </c>
      <c r="Q147" s="146">
        <v>2477.04</v>
      </c>
    </row>
    <row r="148" spans="1:17" ht="39.25" customHeight="1">
      <c r="A148" s="149">
        <v>146</v>
      </c>
      <c r="B148" s="144" t="s">
        <v>1366</v>
      </c>
      <c r="C148" s="150">
        <v>3300</v>
      </c>
      <c r="D148" s="150">
        <v>2275</v>
      </c>
      <c r="E148" s="150">
        <v>2000</v>
      </c>
      <c r="F148" s="150">
        <v>2950</v>
      </c>
      <c r="G148" s="150">
        <v>2375</v>
      </c>
      <c r="H148" s="150">
        <v>3600</v>
      </c>
      <c r="I148" s="150">
        <v>3000</v>
      </c>
      <c r="J148" s="150">
        <v>1650</v>
      </c>
      <c r="K148" s="150">
        <v>2643.5</v>
      </c>
      <c r="L148" s="150">
        <v>1775</v>
      </c>
      <c r="M148" s="150">
        <v>3000</v>
      </c>
      <c r="N148" s="150">
        <v>2950</v>
      </c>
      <c r="O148" s="150">
        <v>1865</v>
      </c>
      <c r="P148" s="150">
        <v>2175</v>
      </c>
      <c r="Q148" s="150">
        <v>2539.89</v>
      </c>
    </row>
    <row r="149" spans="1:17" ht="22.75" customHeight="1">
      <c r="A149" s="143">
        <v>147</v>
      </c>
      <c r="B149" s="144" t="s">
        <v>1367</v>
      </c>
      <c r="C149" s="145"/>
      <c r="D149" s="145"/>
      <c r="E149" s="145"/>
      <c r="F149" s="145"/>
      <c r="G149" s="145"/>
      <c r="H149" s="145"/>
      <c r="I149" s="145"/>
      <c r="J149" s="145"/>
      <c r="K149" s="145"/>
      <c r="L149" s="145"/>
      <c r="M149" s="145"/>
      <c r="N149" s="145"/>
      <c r="O149" s="145"/>
      <c r="P149" s="145"/>
      <c r="Q149" s="145"/>
    </row>
    <row r="150" spans="1:17" ht="39.25" customHeight="1">
      <c r="A150" s="149">
        <v>148</v>
      </c>
      <c r="B150" s="144" t="s">
        <v>1368</v>
      </c>
      <c r="C150" s="150">
        <v>1795</v>
      </c>
      <c r="D150" s="150">
        <v>1075</v>
      </c>
      <c r="E150" s="150">
        <v>1325</v>
      </c>
      <c r="F150" s="150">
        <v>1550</v>
      </c>
      <c r="G150" s="150">
        <v>1325</v>
      </c>
      <c r="H150" s="150">
        <v>1450</v>
      </c>
      <c r="I150" s="150">
        <v>1050</v>
      </c>
      <c r="J150" s="150">
        <v>1120</v>
      </c>
      <c r="K150" s="150">
        <v>1067</v>
      </c>
      <c r="L150" s="150">
        <v>1350</v>
      </c>
      <c r="M150" s="150">
        <v>1187</v>
      </c>
      <c r="N150" s="150">
        <v>1325</v>
      </c>
      <c r="O150" s="150">
        <v>1570</v>
      </c>
      <c r="P150" s="150">
        <v>1085</v>
      </c>
      <c r="Q150" s="150">
        <v>1305.29</v>
      </c>
    </row>
    <row r="151" spans="1:17" ht="39.25" customHeight="1">
      <c r="A151" s="149">
        <v>149</v>
      </c>
      <c r="B151" s="144" t="s">
        <v>1369</v>
      </c>
      <c r="C151" s="150">
        <v>3800</v>
      </c>
      <c r="D151" s="150">
        <v>3450</v>
      </c>
      <c r="E151" s="150">
        <v>3400</v>
      </c>
      <c r="F151" s="150">
        <v>3400</v>
      </c>
      <c r="G151" s="150">
        <v>3825</v>
      </c>
      <c r="H151" s="150">
        <v>4000</v>
      </c>
      <c r="I151" s="150">
        <v>3975</v>
      </c>
      <c r="J151" s="150">
        <v>4562.5</v>
      </c>
      <c r="K151" s="150">
        <v>3590</v>
      </c>
      <c r="L151" s="150">
        <v>3202.5</v>
      </c>
      <c r="M151" s="150">
        <v>3700</v>
      </c>
      <c r="N151" s="150">
        <v>3200</v>
      </c>
      <c r="O151" s="150">
        <v>4562.5</v>
      </c>
      <c r="P151" s="150">
        <v>4025</v>
      </c>
      <c r="Q151" s="150">
        <v>3763.75</v>
      </c>
    </row>
    <row r="152" spans="1:17" ht="22.75" customHeight="1">
      <c r="A152" s="143">
        <v>150</v>
      </c>
      <c r="B152" s="144" t="s">
        <v>1370</v>
      </c>
      <c r="C152" s="146">
        <v>3000</v>
      </c>
      <c r="D152" s="146">
        <v>2565</v>
      </c>
      <c r="E152" s="146">
        <v>2520</v>
      </c>
      <c r="F152" s="146">
        <v>2479.5</v>
      </c>
      <c r="G152" s="146">
        <v>3340</v>
      </c>
      <c r="H152" s="146">
        <v>2488</v>
      </c>
      <c r="I152" s="146">
        <v>2355</v>
      </c>
      <c r="J152" s="146">
        <v>2609</v>
      </c>
      <c r="K152" s="146">
        <v>2600</v>
      </c>
      <c r="L152" s="146">
        <v>2910</v>
      </c>
      <c r="M152" s="146">
        <v>2462.5</v>
      </c>
      <c r="N152" s="146">
        <v>1900</v>
      </c>
      <c r="O152" s="146">
        <v>2567.5</v>
      </c>
      <c r="P152" s="146">
        <v>2418.5</v>
      </c>
      <c r="Q152" s="146">
        <v>2586.79</v>
      </c>
    </row>
    <row r="153" spans="1:17" ht="22.75" customHeight="1">
      <c r="A153" s="143">
        <v>151</v>
      </c>
      <c r="B153" s="144" t="s">
        <v>1371</v>
      </c>
      <c r="C153" s="146">
        <v>1250</v>
      </c>
      <c r="D153" s="146">
        <v>1085</v>
      </c>
      <c r="E153" s="146">
        <v>1070</v>
      </c>
      <c r="F153" s="146">
        <v>1063</v>
      </c>
      <c r="G153" s="146">
        <v>1450</v>
      </c>
      <c r="H153" s="146">
        <v>1072.5</v>
      </c>
      <c r="I153" s="146">
        <v>1020</v>
      </c>
      <c r="J153" s="146">
        <v>1122.5</v>
      </c>
      <c r="K153" s="146">
        <v>1067.5</v>
      </c>
      <c r="L153" s="146">
        <v>1286.5</v>
      </c>
      <c r="M153" s="146">
        <v>995</v>
      </c>
      <c r="N153" s="146">
        <v>760</v>
      </c>
      <c r="O153" s="146">
        <v>1108.5</v>
      </c>
      <c r="P153" s="146">
        <v>1053.5</v>
      </c>
      <c r="Q153" s="146">
        <v>1100.29</v>
      </c>
    </row>
    <row r="154" spans="1:17" ht="22.75" customHeight="1">
      <c r="A154" s="143">
        <v>152</v>
      </c>
      <c r="B154" s="144" t="s">
        <v>1372</v>
      </c>
      <c r="C154" s="146">
        <v>2000</v>
      </c>
      <c r="D154" s="146">
        <v>1585</v>
      </c>
      <c r="E154" s="146">
        <v>1562.5</v>
      </c>
      <c r="F154" s="146">
        <v>1551.5</v>
      </c>
      <c r="G154" s="146">
        <v>2082.5</v>
      </c>
      <c r="H154" s="146">
        <v>1557.5</v>
      </c>
      <c r="I154" s="146">
        <v>1475</v>
      </c>
      <c r="J154" s="146">
        <v>1620</v>
      </c>
      <c r="K154" s="146">
        <v>1495</v>
      </c>
      <c r="L154" s="146">
        <v>1853.5</v>
      </c>
      <c r="M154" s="146">
        <v>1487.5</v>
      </c>
      <c r="N154" s="146">
        <v>1185</v>
      </c>
      <c r="O154" s="146">
        <v>1606.5</v>
      </c>
      <c r="P154" s="146">
        <v>1513.5</v>
      </c>
      <c r="Q154" s="146">
        <v>1612.5</v>
      </c>
    </row>
    <row r="155" spans="1:17" ht="22.75" customHeight="1">
      <c r="A155" s="143">
        <v>153</v>
      </c>
      <c r="B155" s="144" t="s">
        <v>1373</v>
      </c>
      <c r="C155" s="146">
        <v>240</v>
      </c>
      <c r="D155" s="146">
        <v>240</v>
      </c>
      <c r="E155" s="146">
        <v>216</v>
      </c>
      <c r="F155" s="146">
        <v>324</v>
      </c>
      <c r="G155" s="146">
        <v>206.5</v>
      </c>
      <c r="H155" s="146">
        <v>177</v>
      </c>
      <c r="I155" s="146">
        <v>158</v>
      </c>
      <c r="J155" s="146">
        <v>160.5</v>
      </c>
      <c r="K155" s="146">
        <v>144</v>
      </c>
      <c r="L155" s="146">
        <v>216</v>
      </c>
      <c r="M155" s="146">
        <v>186</v>
      </c>
      <c r="N155" s="146">
        <v>345</v>
      </c>
      <c r="O155" s="146">
        <v>174</v>
      </c>
      <c r="P155" s="146">
        <v>227.5</v>
      </c>
      <c r="Q155" s="146">
        <v>215.32</v>
      </c>
    </row>
    <row r="156" spans="1:17" ht="22.75" customHeight="1">
      <c r="A156" s="143">
        <v>154</v>
      </c>
      <c r="B156" s="144" t="s">
        <v>1374</v>
      </c>
      <c r="C156" s="146">
        <v>660</v>
      </c>
      <c r="D156" s="146">
        <v>420</v>
      </c>
      <c r="E156" s="146">
        <v>480</v>
      </c>
      <c r="F156" s="146">
        <v>406</v>
      </c>
      <c r="G156" s="146">
        <v>480</v>
      </c>
      <c r="H156" s="146">
        <v>354</v>
      </c>
      <c r="I156" s="146">
        <v>360</v>
      </c>
      <c r="J156" s="146">
        <v>295</v>
      </c>
      <c r="K156" s="146">
        <v>324</v>
      </c>
      <c r="L156" s="146">
        <v>582</v>
      </c>
      <c r="M156" s="146">
        <v>336</v>
      </c>
      <c r="N156" s="146">
        <v>368</v>
      </c>
      <c r="O156" s="146">
        <v>372</v>
      </c>
      <c r="P156" s="146">
        <v>345</v>
      </c>
      <c r="Q156" s="146">
        <v>413</v>
      </c>
    </row>
    <row r="157" spans="1:17" ht="22.75" customHeight="1">
      <c r="A157" s="143">
        <v>155</v>
      </c>
      <c r="B157" s="144" t="s">
        <v>1375</v>
      </c>
      <c r="C157" s="146">
        <v>660</v>
      </c>
      <c r="D157" s="146">
        <v>468</v>
      </c>
      <c r="E157" s="146">
        <v>408</v>
      </c>
      <c r="F157" s="146">
        <v>370</v>
      </c>
      <c r="G157" s="146">
        <v>355</v>
      </c>
      <c r="H157" s="146">
        <v>360</v>
      </c>
      <c r="I157" s="146">
        <v>305</v>
      </c>
      <c r="J157" s="146">
        <v>162</v>
      </c>
      <c r="K157" s="146">
        <v>162</v>
      </c>
      <c r="L157" s="146">
        <v>342</v>
      </c>
      <c r="M157" s="146">
        <v>360</v>
      </c>
      <c r="N157" s="146">
        <v>410</v>
      </c>
      <c r="O157" s="146">
        <v>294</v>
      </c>
      <c r="P157" s="146">
        <v>225</v>
      </c>
      <c r="Q157" s="146">
        <v>348.64</v>
      </c>
    </row>
    <row r="158" spans="1:17" ht="22.75" customHeight="1">
      <c r="A158" s="143">
        <v>156</v>
      </c>
      <c r="B158" s="144" t="s">
        <v>1376</v>
      </c>
      <c r="C158" s="146">
        <v>1350</v>
      </c>
      <c r="D158" s="146">
        <v>400</v>
      </c>
      <c r="E158" s="146">
        <v>440</v>
      </c>
      <c r="F158" s="146">
        <v>766</v>
      </c>
      <c r="G158" s="145"/>
      <c r="H158" s="146">
        <v>1060</v>
      </c>
      <c r="I158" s="146">
        <v>1200</v>
      </c>
      <c r="J158" s="146">
        <v>855.5</v>
      </c>
      <c r="K158" s="146">
        <v>450</v>
      </c>
      <c r="L158" s="146">
        <v>875</v>
      </c>
      <c r="M158" s="146">
        <v>459</v>
      </c>
      <c r="N158" s="146">
        <v>640</v>
      </c>
      <c r="O158" s="146">
        <v>470</v>
      </c>
      <c r="P158" s="146">
        <v>634.5</v>
      </c>
      <c r="Q158" s="146">
        <v>738.46</v>
      </c>
    </row>
    <row r="159" spans="1:17" ht="22.75" customHeight="1">
      <c r="A159" s="143">
        <v>157</v>
      </c>
      <c r="B159" s="147" t="s">
        <v>1377</v>
      </c>
      <c r="C159" s="146">
        <v>192</v>
      </c>
      <c r="D159" s="146">
        <v>180</v>
      </c>
      <c r="E159" s="146">
        <v>168</v>
      </c>
      <c r="F159" s="146">
        <v>180</v>
      </c>
      <c r="G159" s="146">
        <v>180</v>
      </c>
      <c r="H159" s="146">
        <v>186</v>
      </c>
      <c r="I159" s="146">
        <v>180</v>
      </c>
      <c r="J159" s="146">
        <v>120</v>
      </c>
      <c r="K159" s="146">
        <v>120</v>
      </c>
      <c r="L159" s="146">
        <v>216</v>
      </c>
      <c r="M159" s="146">
        <v>186</v>
      </c>
      <c r="N159" s="146">
        <v>157.5</v>
      </c>
      <c r="O159" s="146">
        <v>174</v>
      </c>
      <c r="P159" s="146">
        <v>180</v>
      </c>
      <c r="Q159" s="146">
        <v>172.82</v>
      </c>
    </row>
    <row r="160" spans="1:17" ht="22.75" customHeight="1">
      <c r="A160" s="143">
        <v>158</v>
      </c>
      <c r="B160" s="147" t="s">
        <v>1378</v>
      </c>
      <c r="C160" s="145"/>
      <c r="D160" s="146">
        <v>180</v>
      </c>
      <c r="E160" s="146">
        <v>168</v>
      </c>
      <c r="F160" s="146">
        <v>180</v>
      </c>
      <c r="G160" s="146">
        <v>180</v>
      </c>
      <c r="H160" s="145"/>
      <c r="I160" s="145"/>
      <c r="J160" s="146">
        <v>172.5</v>
      </c>
      <c r="K160" s="146">
        <v>180</v>
      </c>
      <c r="L160" s="146">
        <v>216</v>
      </c>
      <c r="M160" s="145"/>
      <c r="N160" s="146">
        <v>178</v>
      </c>
      <c r="O160" s="146">
        <v>174</v>
      </c>
      <c r="P160" s="146">
        <v>180</v>
      </c>
      <c r="Q160" s="146">
        <v>180.85</v>
      </c>
    </row>
    <row r="161" spans="1:17" ht="22.75" customHeight="1">
      <c r="A161" s="143">
        <v>159</v>
      </c>
      <c r="B161" s="147" t="s">
        <v>1379</v>
      </c>
      <c r="C161" s="146">
        <v>216</v>
      </c>
      <c r="D161" s="146">
        <v>180</v>
      </c>
      <c r="E161" s="146">
        <v>168</v>
      </c>
      <c r="F161" s="146">
        <v>180</v>
      </c>
      <c r="G161" s="146">
        <v>180</v>
      </c>
      <c r="H161" s="146">
        <v>186</v>
      </c>
      <c r="I161" s="146">
        <v>190</v>
      </c>
      <c r="J161" s="146">
        <v>172.5</v>
      </c>
      <c r="K161" s="146">
        <v>180</v>
      </c>
      <c r="L161" s="146">
        <v>216</v>
      </c>
      <c r="M161" s="146">
        <v>186</v>
      </c>
      <c r="N161" s="146">
        <v>180</v>
      </c>
      <c r="O161" s="146">
        <v>174</v>
      </c>
      <c r="P161" s="146">
        <v>180</v>
      </c>
      <c r="Q161" s="146">
        <v>184.89</v>
      </c>
    </row>
    <row r="162" spans="1:17" ht="22.75" customHeight="1">
      <c r="A162" s="143">
        <v>160</v>
      </c>
      <c r="B162" s="147" t="s">
        <v>1380</v>
      </c>
      <c r="C162" s="146">
        <v>55</v>
      </c>
      <c r="D162" s="146">
        <v>50</v>
      </c>
      <c r="E162" s="146">
        <v>55</v>
      </c>
      <c r="F162" s="146">
        <v>45</v>
      </c>
      <c r="G162" s="146">
        <v>47.5</v>
      </c>
      <c r="H162" s="146">
        <v>44</v>
      </c>
      <c r="I162" s="146">
        <v>50</v>
      </c>
      <c r="J162" s="146">
        <v>40</v>
      </c>
      <c r="K162" s="146">
        <v>41.5</v>
      </c>
      <c r="L162" s="146">
        <v>49</v>
      </c>
      <c r="M162" s="146">
        <v>50</v>
      </c>
      <c r="N162" s="146">
        <v>45</v>
      </c>
      <c r="O162" s="146">
        <v>45</v>
      </c>
      <c r="P162" s="146">
        <v>45</v>
      </c>
      <c r="Q162" s="146">
        <v>47.29</v>
      </c>
    </row>
    <row r="163" spans="1:17" ht="31" customHeight="1">
      <c r="A163" s="143">
        <v>161</v>
      </c>
      <c r="B163" s="147" t="s">
        <v>1381</v>
      </c>
      <c r="C163" s="146">
        <v>1800</v>
      </c>
      <c r="D163" s="146">
        <v>1925</v>
      </c>
      <c r="E163" s="146">
        <v>1650</v>
      </c>
      <c r="F163" s="146">
        <v>1980</v>
      </c>
      <c r="G163" s="146">
        <v>1742.5</v>
      </c>
      <c r="H163" s="146">
        <v>1770</v>
      </c>
      <c r="I163" s="146">
        <v>1625</v>
      </c>
      <c r="J163" s="146">
        <v>1550</v>
      </c>
      <c r="K163" s="146">
        <v>1625</v>
      </c>
      <c r="L163" s="146">
        <v>1800</v>
      </c>
      <c r="M163" s="146">
        <v>2025</v>
      </c>
      <c r="N163" s="146">
        <v>1775</v>
      </c>
      <c r="O163" s="146">
        <v>1750</v>
      </c>
      <c r="P163" s="146">
        <v>1710</v>
      </c>
      <c r="Q163" s="146">
        <v>1766.25</v>
      </c>
    </row>
    <row r="164" spans="1:17" ht="22.75" customHeight="1">
      <c r="A164" s="143">
        <v>162</v>
      </c>
      <c r="B164" s="144" t="s">
        <v>1382</v>
      </c>
      <c r="C164" s="146">
        <v>420</v>
      </c>
      <c r="D164" s="146">
        <v>372</v>
      </c>
      <c r="E164" s="146">
        <v>396</v>
      </c>
      <c r="F164" s="146">
        <v>492</v>
      </c>
      <c r="G164" s="146">
        <v>390</v>
      </c>
      <c r="H164" s="146">
        <v>300</v>
      </c>
      <c r="I164" s="146">
        <v>185</v>
      </c>
      <c r="J164" s="146">
        <v>204</v>
      </c>
      <c r="K164" s="146">
        <v>360</v>
      </c>
      <c r="L164" s="146">
        <v>282</v>
      </c>
      <c r="M164" s="146">
        <v>282</v>
      </c>
      <c r="N164" s="146">
        <v>322.5</v>
      </c>
      <c r="O164" s="146">
        <v>240</v>
      </c>
      <c r="P164" s="146">
        <v>285</v>
      </c>
      <c r="Q164" s="146">
        <v>323.61</v>
      </c>
    </row>
    <row r="165" spans="1:17" ht="22.75" customHeight="1">
      <c r="A165" s="143">
        <v>163</v>
      </c>
      <c r="B165" s="144" t="s">
        <v>1383</v>
      </c>
      <c r="C165" s="145"/>
      <c r="D165" s="145"/>
      <c r="E165" s="145"/>
      <c r="F165" s="145"/>
      <c r="G165" s="145"/>
      <c r="H165" s="145"/>
      <c r="I165" s="145"/>
      <c r="J165" s="145"/>
      <c r="K165" s="146">
        <v>1080</v>
      </c>
      <c r="L165" s="146">
        <v>1770</v>
      </c>
      <c r="M165" s="145"/>
      <c r="N165" s="146">
        <v>1025</v>
      </c>
      <c r="O165" s="145"/>
      <c r="P165" s="145"/>
      <c r="Q165" s="146">
        <v>1291.67</v>
      </c>
    </row>
    <row r="166" spans="1:17" ht="22.75" customHeight="1">
      <c r="A166" s="143">
        <v>164</v>
      </c>
      <c r="B166" s="144" t="s">
        <v>1384</v>
      </c>
      <c r="C166" s="145"/>
      <c r="D166" s="145"/>
      <c r="E166" s="145"/>
      <c r="F166" s="145"/>
      <c r="G166" s="145"/>
      <c r="H166" s="145"/>
      <c r="I166" s="145"/>
      <c r="J166" s="145"/>
      <c r="K166" s="146">
        <v>1200</v>
      </c>
      <c r="L166" s="146">
        <v>2730</v>
      </c>
      <c r="M166" s="145"/>
      <c r="N166" s="146">
        <v>2050</v>
      </c>
      <c r="O166" s="145"/>
      <c r="P166" s="145"/>
      <c r="Q166" s="146">
        <v>1993.33</v>
      </c>
    </row>
    <row r="167" spans="1:17" ht="22.75" customHeight="1">
      <c r="A167" s="143">
        <v>165</v>
      </c>
      <c r="B167" s="147" t="s">
        <v>1385</v>
      </c>
      <c r="C167" s="146">
        <v>35</v>
      </c>
      <c r="D167" s="146">
        <v>27.5</v>
      </c>
      <c r="E167" s="145"/>
      <c r="F167" s="145"/>
      <c r="G167" s="145"/>
      <c r="H167" s="145"/>
      <c r="I167" s="145"/>
      <c r="J167" s="145"/>
      <c r="K167" s="145"/>
      <c r="L167" s="146">
        <v>22</v>
      </c>
      <c r="M167" s="145"/>
      <c r="N167" s="145"/>
      <c r="O167" s="145"/>
      <c r="P167" s="146">
        <v>23.5</v>
      </c>
      <c r="Q167" s="146">
        <v>27</v>
      </c>
    </row>
    <row r="168" spans="1:17" ht="22.75" customHeight="1">
      <c r="A168" s="143">
        <v>166</v>
      </c>
      <c r="B168" s="147" t="s">
        <v>1386</v>
      </c>
      <c r="C168" s="146">
        <v>30</v>
      </c>
      <c r="D168" s="145"/>
      <c r="E168" s="145"/>
      <c r="F168" s="145"/>
      <c r="G168" s="145"/>
      <c r="H168" s="145"/>
      <c r="I168" s="145"/>
      <c r="J168" s="145"/>
      <c r="K168" s="145"/>
      <c r="L168" s="146">
        <v>19</v>
      </c>
      <c r="M168" s="145"/>
      <c r="N168" s="145"/>
      <c r="O168" s="145"/>
      <c r="P168" s="146">
        <v>21</v>
      </c>
      <c r="Q168" s="146">
        <v>23.33</v>
      </c>
    </row>
    <row r="169" spans="1:17" ht="22.75" customHeight="1">
      <c r="A169" s="143">
        <v>167</v>
      </c>
      <c r="B169" s="144" t="s">
        <v>1387</v>
      </c>
      <c r="C169" s="146">
        <v>80</v>
      </c>
      <c r="D169" s="146">
        <v>33.5</v>
      </c>
      <c r="E169" s="145"/>
      <c r="F169" s="145"/>
      <c r="G169" s="145"/>
      <c r="H169" s="145"/>
      <c r="I169" s="145"/>
      <c r="J169" s="145"/>
      <c r="K169" s="145"/>
      <c r="L169" s="146">
        <v>36</v>
      </c>
      <c r="M169" s="145"/>
      <c r="N169" s="145"/>
      <c r="O169" s="145"/>
      <c r="P169" s="146">
        <v>28.5</v>
      </c>
      <c r="Q169" s="146">
        <v>44.5</v>
      </c>
    </row>
    <row r="170" spans="1:17" ht="22.75" customHeight="1">
      <c r="A170" s="143">
        <v>168</v>
      </c>
      <c r="B170" s="144" t="s">
        <v>1388</v>
      </c>
      <c r="C170" s="146">
        <v>40</v>
      </c>
      <c r="D170" s="146">
        <v>17</v>
      </c>
      <c r="E170" s="146">
        <v>35</v>
      </c>
      <c r="F170" s="146">
        <v>29</v>
      </c>
      <c r="G170" s="146">
        <v>15.75</v>
      </c>
      <c r="H170" s="146">
        <v>13.5</v>
      </c>
      <c r="I170" s="146">
        <v>15</v>
      </c>
      <c r="J170" s="146">
        <v>14</v>
      </c>
      <c r="K170" s="146">
        <v>15</v>
      </c>
      <c r="L170" s="146">
        <v>37.5</v>
      </c>
      <c r="M170" s="146">
        <v>37.5</v>
      </c>
      <c r="N170" s="146">
        <v>40.5</v>
      </c>
      <c r="O170" s="146">
        <v>30</v>
      </c>
      <c r="P170" s="146">
        <v>26</v>
      </c>
      <c r="Q170" s="146">
        <v>26.13</v>
      </c>
    </row>
    <row r="171" spans="1:17" ht="22.75" customHeight="1">
      <c r="A171" s="143">
        <v>169</v>
      </c>
      <c r="B171" s="144" t="s">
        <v>1389</v>
      </c>
      <c r="C171" s="146">
        <v>30</v>
      </c>
      <c r="D171" s="146">
        <v>20</v>
      </c>
      <c r="E171" s="145"/>
      <c r="F171" s="146">
        <v>20</v>
      </c>
      <c r="G171" s="146">
        <v>11</v>
      </c>
      <c r="H171" s="146">
        <v>9.5</v>
      </c>
      <c r="I171" s="146">
        <v>12</v>
      </c>
      <c r="J171" s="146">
        <v>11.5</v>
      </c>
      <c r="K171" s="146">
        <v>12</v>
      </c>
      <c r="L171" s="146">
        <v>20</v>
      </c>
      <c r="M171" s="146">
        <v>29</v>
      </c>
      <c r="N171" s="146">
        <v>35</v>
      </c>
      <c r="O171" s="146">
        <v>16</v>
      </c>
      <c r="P171" s="146">
        <v>20</v>
      </c>
      <c r="Q171" s="146">
        <v>18.920000000000002</v>
      </c>
    </row>
    <row r="172" spans="1:17" ht="22.75" customHeight="1">
      <c r="A172" s="143">
        <v>170</v>
      </c>
      <c r="B172" s="144" t="s">
        <v>1390</v>
      </c>
      <c r="C172" s="146">
        <v>60</v>
      </c>
      <c r="D172" s="146">
        <v>26</v>
      </c>
      <c r="E172" s="146">
        <v>60</v>
      </c>
      <c r="F172" s="146">
        <v>37</v>
      </c>
      <c r="G172" s="145"/>
      <c r="H172" s="146">
        <v>24</v>
      </c>
      <c r="I172" s="145"/>
      <c r="J172" s="146">
        <v>15</v>
      </c>
      <c r="K172" s="146">
        <v>18</v>
      </c>
      <c r="L172" s="146">
        <v>40</v>
      </c>
      <c r="M172" s="146">
        <v>56.5</v>
      </c>
      <c r="N172" s="146">
        <v>54</v>
      </c>
      <c r="O172" s="146">
        <v>37.5</v>
      </c>
      <c r="P172" s="146">
        <v>33</v>
      </c>
      <c r="Q172" s="146">
        <v>38.42</v>
      </c>
    </row>
    <row r="173" spans="1:17" ht="22.75" customHeight="1">
      <c r="A173" s="143">
        <v>171</v>
      </c>
      <c r="B173" s="144" t="s">
        <v>1391</v>
      </c>
      <c r="C173" s="146">
        <v>85</v>
      </c>
      <c r="D173" s="146">
        <v>65</v>
      </c>
      <c r="E173" s="146">
        <v>87.5</v>
      </c>
      <c r="F173" s="146">
        <v>58</v>
      </c>
      <c r="G173" s="145"/>
      <c r="H173" s="146">
        <v>68.5</v>
      </c>
      <c r="I173" s="145"/>
      <c r="J173" s="146">
        <v>38</v>
      </c>
      <c r="K173" s="146">
        <v>85</v>
      </c>
      <c r="L173" s="146">
        <v>60</v>
      </c>
      <c r="M173" s="145"/>
      <c r="N173" s="146">
        <v>63.5</v>
      </c>
      <c r="O173" s="145"/>
      <c r="P173" s="146">
        <v>58</v>
      </c>
      <c r="Q173" s="146">
        <v>66.849999999999994</v>
      </c>
    </row>
    <row r="174" spans="1:17" ht="22.75" customHeight="1">
      <c r="A174" s="143">
        <v>172</v>
      </c>
      <c r="B174" s="144" t="s">
        <v>1392</v>
      </c>
      <c r="C174" s="146">
        <v>65</v>
      </c>
      <c r="D174" s="146">
        <v>47.5</v>
      </c>
      <c r="E174" s="146">
        <v>75</v>
      </c>
      <c r="F174" s="146">
        <v>47.5</v>
      </c>
      <c r="G174" s="146">
        <v>44</v>
      </c>
      <c r="H174" s="146">
        <v>51</v>
      </c>
      <c r="I174" s="146">
        <v>30</v>
      </c>
      <c r="J174" s="146">
        <v>40.5</v>
      </c>
      <c r="K174" s="146">
        <v>75</v>
      </c>
      <c r="L174" s="146">
        <v>50</v>
      </c>
      <c r="M174" s="145"/>
      <c r="N174" s="146">
        <v>55</v>
      </c>
      <c r="O174" s="145"/>
      <c r="P174" s="146">
        <v>55</v>
      </c>
      <c r="Q174" s="146">
        <v>52.96</v>
      </c>
    </row>
    <row r="175" spans="1:17" ht="22.75" customHeight="1">
      <c r="A175" s="143">
        <v>173</v>
      </c>
      <c r="B175" s="144" t="s">
        <v>1393</v>
      </c>
      <c r="C175" s="146">
        <v>135</v>
      </c>
      <c r="D175" s="146">
        <v>82.5</v>
      </c>
      <c r="E175" s="146">
        <v>149</v>
      </c>
      <c r="F175" s="146">
        <v>67</v>
      </c>
      <c r="G175" s="145"/>
      <c r="H175" s="146">
        <v>135.5</v>
      </c>
      <c r="I175" s="145"/>
      <c r="J175" s="146">
        <v>49</v>
      </c>
      <c r="K175" s="146">
        <v>93</v>
      </c>
      <c r="L175" s="146">
        <v>85</v>
      </c>
      <c r="M175" s="145"/>
      <c r="N175" s="146">
        <v>88</v>
      </c>
      <c r="O175" s="145"/>
      <c r="P175" s="146">
        <v>89</v>
      </c>
      <c r="Q175" s="146">
        <v>97.3</v>
      </c>
    </row>
    <row r="176" spans="1:17" ht="22.75" customHeight="1">
      <c r="A176" s="143">
        <v>174</v>
      </c>
      <c r="B176" s="144" t="s">
        <v>1394</v>
      </c>
      <c r="C176" s="145"/>
      <c r="D176" s="146">
        <v>255.5</v>
      </c>
      <c r="E176" s="145"/>
      <c r="F176" s="145"/>
      <c r="G176" s="145"/>
      <c r="H176" s="145"/>
      <c r="I176" s="145"/>
      <c r="J176" s="145"/>
      <c r="K176" s="146">
        <v>197</v>
      </c>
      <c r="L176" s="145"/>
      <c r="M176" s="145"/>
      <c r="N176" s="145"/>
      <c r="O176" s="146">
        <v>132</v>
      </c>
      <c r="P176" s="146">
        <v>147.5</v>
      </c>
      <c r="Q176" s="146">
        <v>183</v>
      </c>
    </row>
  </sheetData>
  <mergeCells count="1">
    <mergeCell ref="A1:Q1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"/>
  <sheetViews>
    <sheetView workbookViewId="0">
      <selection sqref="A1:Q1"/>
    </sheetView>
  </sheetViews>
  <sheetFormatPr defaultRowHeight="14.5"/>
  <cols>
    <col min="1" max="1" width="4.26953125" style="96" customWidth="1"/>
    <col min="2" max="2" width="11.7265625" style="96" customWidth="1"/>
    <col min="3" max="4" width="9.90625" style="96" customWidth="1"/>
    <col min="5" max="5" width="10.08984375" style="96" customWidth="1"/>
    <col min="6" max="7" width="9.90625" style="96" customWidth="1"/>
    <col min="8" max="8" width="8.7265625" style="96" customWidth="1"/>
    <col min="9" max="9" width="9.90625" style="96" customWidth="1"/>
    <col min="10" max="10" width="10.08984375" style="96" customWidth="1"/>
    <col min="11" max="14" width="9.90625" style="96" customWidth="1"/>
    <col min="15" max="15" width="10.08984375" style="96" customWidth="1"/>
    <col min="16" max="17" width="9.90625" style="96" customWidth="1"/>
    <col min="18" max="16384" width="8.7265625" style="96"/>
  </cols>
  <sheetData>
    <row r="1" spans="1:17">
      <c r="A1" s="616" t="s">
        <v>1764</v>
      </c>
      <c r="B1" s="616"/>
      <c r="C1" s="616"/>
      <c r="D1" s="616"/>
      <c r="E1" s="616"/>
      <c r="F1" s="616"/>
      <c r="G1" s="616"/>
      <c r="H1" s="616"/>
      <c r="I1" s="616"/>
      <c r="J1" s="616"/>
      <c r="K1" s="616"/>
      <c r="L1" s="616"/>
      <c r="M1" s="616"/>
      <c r="N1" s="616"/>
      <c r="O1" s="616"/>
      <c r="P1" s="616"/>
      <c r="Q1" s="616"/>
    </row>
    <row r="2" spans="1:17" ht="24">
      <c r="A2" s="157" t="s">
        <v>1402</v>
      </c>
      <c r="B2" s="157" t="s">
        <v>1403</v>
      </c>
      <c r="C2" s="159" t="s">
        <v>1404</v>
      </c>
      <c r="D2" s="158" t="s">
        <v>1405</v>
      </c>
      <c r="E2" s="159" t="s">
        <v>1406</v>
      </c>
      <c r="F2" s="159" t="s">
        <v>1407</v>
      </c>
      <c r="G2" s="158" t="s">
        <v>1408</v>
      </c>
      <c r="H2" s="159" t="s">
        <v>1409</v>
      </c>
      <c r="I2" s="159" t="s">
        <v>1410</v>
      </c>
      <c r="J2" s="158" t="s">
        <v>1411</v>
      </c>
      <c r="K2" s="159" t="s">
        <v>1412</v>
      </c>
      <c r="L2" s="158" t="s">
        <v>1413</v>
      </c>
      <c r="M2" s="159" t="s">
        <v>1414</v>
      </c>
      <c r="N2" s="159" t="s">
        <v>1415</v>
      </c>
      <c r="O2" s="158" t="s">
        <v>1416</v>
      </c>
      <c r="P2" s="159" t="s">
        <v>1417</v>
      </c>
      <c r="Q2" s="158" t="s">
        <v>1418</v>
      </c>
    </row>
    <row r="3" spans="1:17" ht="23">
      <c r="A3" s="153">
        <v>1</v>
      </c>
      <c r="B3" s="154" t="s">
        <v>1419</v>
      </c>
      <c r="C3" s="156">
        <v>1000</v>
      </c>
      <c r="D3" s="155">
        <v>1100</v>
      </c>
      <c r="E3" s="156">
        <v>1100</v>
      </c>
      <c r="F3" s="156">
        <v>1000</v>
      </c>
      <c r="G3" s="155">
        <v>1150</v>
      </c>
      <c r="H3" s="156">
        <v>900</v>
      </c>
      <c r="I3" s="156">
        <v>1100</v>
      </c>
      <c r="J3" s="155">
        <v>1100</v>
      </c>
      <c r="K3" s="156">
        <v>1100</v>
      </c>
      <c r="L3" s="155">
        <v>1000</v>
      </c>
      <c r="M3" s="156">
        <v>1100</v>
      </c>
      <c r="N3" s="156">
        <v>1000</v>
      </c>
      <c r="O3" s="155">
        <v>1000</v>
      </c>
      <c r="P3" s="156">
        <v>1100</v>
      </c>
      <c r="Q3" s="155">
        <v>1053.57</v>
      </c>
    </row>
    <row r="4" spans="1:17" ht="23">
      <c r="A4" s="153">
        <v>2</v>
      </c>
      <c r="B4" s="154" t="s">
        <v>1420</v>
      </c>
      <c r="C4" s="156">
        <v>850</v>
      </c>
      <c r="D4" s="155">
        <v>1000</v>
      </c>
      <c r="E4" s="156">
        <v>850</v>
      </c>
      <c r="F4" s="156">
        <v>900</v>
      </c>
      <c r="G4" s="155">
        <v>1000</v>
      </c>
      <c r="H4" s="156">
        <v>750</v>
      </c>
      <c r="I4" s="156">
        <v>1000</v>
      </c>
      <c r="J4" s="155">
        <v>950</v>
      </c>
      <c r="K4" s="156">
        <v>950</v>
      </c>
      <c r="L4" s="155">
        <v>950</v>
      </c>
      <c r="M4" s="156">
        <v>1000</v>
      </c>
      <c r="N4" s="156">
        <v>900</v>
      </c>
      <c r="O4" s="155">
        <v>900</v>
      </c>
      <c r="P4" s="156">
        <v>1000</v>
      </c>
      <c r="Q4" s="155">
        <v>928.57</v>
      </c>
    </row>
    <row r="5" spans="1:17" ht="23">
      <c r="A5" s="153">
        <v>3</v>
      </c>
      <c r="B5" s="154" t="s">
        <v>1421</v>
      </c>
      <c r="C5" s="156">
        <v>1000</v>
      </c>
      <c r="D5" s="155">
        <v>1100</v>
      </c>
      <c r="E5" s="156">
        <v>1100</v>
      </c>
      <c r="F5" s="156">
        <v>1000</v>
      </c>
      <c r="G5" s="155">
        <v>1150</v>
      </c>
      <c r="H5" s="156">
        <v>900</v>
      </c>
      <c r="I5" s="156">
        <v>1000</v>
      </c>
      <c r="J5" s="155">
        <v>1000</v>
      </c>
      <c r="K5" s="156">
        <v>1000</v>
      </c>
      <c r="L5" s="155">
        <v>1000</v>
      </c>
      <c r="M5" s="156">
        <v>1100</v>
      </c>
      <c r="N5" s="156">
        <v>1000</v>
      </c>
      <c r="O5" s="155">
        <v>1000</v>
      </c>
      <c r="P5" s="156">
        <v>1200</v>
      </c>
      <c r="Q5" s="155">
        <v>1039.29</v>
      </c>
    </row>
    <row r="6" spans="1:17" ht="23">
      <c r="A6" s="153">
        <v>4</v>
      </c>
      <c r="B6" s="154" t="s">
        <v>1422</v>
      </c>
      <c r="C6" s="156">
        <v>900</v>
      </c>
      <c r="D6" s="155">
        <v>900</v>
      </c>
      <c r="E6" s="156">
        <v>850</v>
      </c>
      <c r="F6" s="156">
        <v>900</v>
      </c>
      <c r="G6" s="155">
        <v>1000</v>
      </c>
      <c r="H6" s="156">
        <v>800</v>
      </c>
      <c r="I6" s="156">
        <v>900</v>
      </c>
      <c r="J6" s="155">
        <v>850</v>
      </c>
      <c r="K6" s="156">
        <v>900</v>
      </c>
      <c r="L6" s="155">
        <v>950</v>
      </c>
      <c r="M6" s="156">
        <v>1100</v>
      </c>
      <c r="N6" s="156">
        <v>950</v>
      </c>
      <c r="O6" s="155">
        <v>1000</v>
      </c>
      <c r="P6" s="156">
        <v>1050</v>
      </c>
      <c r="Q6" s="155">
        <v>932.14</v>
      </c>
    </row>
    <row r="7" spans="1:17" ht="23">
      <c r="A7" s="153">
        <v>5</v>
      </c>
      <c r="B7" s="154" t="s">
        <v>1395</v>
      </c>
      <c r="C7" s="156">
        <v>1000</v>
      </c>
      <c r="D7" s="155">
        <v>1000</v>
      </c>
      <c r="E7" s="156">
        <v>950</v>
      </c>
      <c r="F7" s="156">
        <v>1000</v>
      </c>
      <c r="G7" s="155">
        <v>1150</v>
      </c>
      <c r="H7" s="156">
        <v>800</v>
      </c>
      <c r="I7" s="156">
        <v>900</v>
      </c>
      <c r="J7" s="155">
        <v>1100</v>
      </c>
      <c r="K7" s="156">
        <v>900</v>
      </c>
      <c r="L7" s="155">
        <v>900</v>
      </c>
      <c r="M7" s="156">
        <v>1000</v>
      </c>
      <c r="N7" s="156">
        <v>800</v>
      </c>
      <c r="O7" s="155">
        <v>1000</v>
      </c>
      <c r="P7" s="156">
        <v>1200</v>
      </c>
      <c r="Q7" s="155">
        <v>978.57</v>
      </c>
    </row>
    <row r="8" spans="1:17" ht="23">
      <c r="A8" s="153">
        <v>6</v>
      </c>
      <c r="B8" s="154" t="s">
        <v>1396</v>
      </c>
      <c r="C8" s="156">
        <v>800</v>
      </c>
      <c r="D8" s="155">
        <v>800</v>
      </c>
      <c r="E8" s="156">
        <v>850</v>
      </c>
      <c r="F8" s="156">
        <v>900</v>
      </c>
      <c r="G8" s="155">
        <v>950</v>
      </c>
      <c r="H8" s="156">
        <v>650</v>
      </c>
      <c r="I8" s="156">
        <v>800</v>
      </c>
      <c r="J8" s="155">
        <v>900</v>
      </c>
      <c r="K8" s="156">
        <v>800</v>
      </c>
      <c r="L8" s="155">
        <v>850</v>
      </c>
      <c r="M8" s="156">
        <v>900</v>
      </c>
      <c r="N8" s="156">
        <v>750</v>
      </c>
      <c r="O8" s="155">
        <v>900</v>
      </c>
      <c r="P8" s="156">
        <v>1050</v>
      </c>
      <c r="Q8" s="155">
        <v>850</v>
      </c>
    </row>
    <row r="9" spans="1:17">
      <c r="A9" s="153">
        <v>7</v>
      </c>
      <c r="B9" s="154" t="s">
        <v>1397</v>
      </c>
      <c r="C9" s="156">
        <v>1000</v>
      </c>
      <c r="D9" s="155">
        <v>1000</v>
      </c>
      <c r="E9" s="156">
        <v>900</v>
      </c>
      <c r="F9" s="156">
        <v>1000</v>
      </c>
      <c r="G9" s="155">
        <v>1100</v>
      </c>
      <c r="H9" s="156">
        <v>800</v>
      </c>
      <c r="I9" s="156">
        <v>900</v>
      </c>
      <c r="J9" s="155">
        <v>950</v>
      </c>
      <c r="K9" s="156">
        <v>900</v>
      </c>
      <c r="L9" s="155">
        <v>900</v>
      </c>
      <c r="M9" s="156">
        <v>1100</v>
      </c>
      <c r="N9" s="156">
        <v>800</v>
      </c>
      <c r="O9" s="155">
        <v>1000</v>
      </c>
      <c r="P9" s="156">
        <v>1100</v>
      </c>
      <c r="Q9" s="155">
        <v>960.71</v>
      </c>
    </row>
    <row r="10" spans="1:17" ht="34.5">
      <c r="A10" s="153">
        <v>8</v>
      </c>
      <c r="B10" s="147" t="s">
        <v>1398</v>
      </c>
      <c r="C10" s="156">
        <v>800</v>
      </c>
      <c r="D10" s="155">
        <v>800</v>
      </c>
      <c r="E10" s="156">
        <v>750</v>
      </c>
      <c r="F10" s="156">
        <v>900</v>
      </c>
      <c r="G10" s="155">
        <v>900</v>
      </c>
      <c r="H10" s="156">
        <v>700</v>
      </c>
      <c r="I10" s="156">
        <v>800</v>
      </c>
      <c r="J10" s="155">
        <v>800</v>
      </c>
      <c r="K10" s="156">
        <v>850</v>
      </c>
      <c r="L10" s="155">
        <v>850</v>
      </c>
      <c r="M10" s="156">
        <v>900</v>
      </c>
      <c r="N10" s="156">
        <v>700</v>
      </c>
      <c r="O10" s="155">
        <v>850</v>
      </c>
      <c r="P10" s="156">
        <v>1000</v>
      </c>
      <c r="Q10" s="155">
        <v>828.57</v>
      </c>
    </row>
    <row r="11" spans="1:17" ht="34.5">
      <c r="A11" s="153">
        <v>9</v>
      </c>
      <c r="B11" s="154" t="s">
        <v>1399</v>
      </c>
      <c r="C11" s="156">
        <v>700</v>
      </c>
      <c r="D11" s="155">
        <v>850</v>
      </c>
      <c r="E11" s="156">
        <v>650</v>
      </c>
      <c r="F11" s="156">
        <v>900</v>
      </c>
      <c r="G11" s="155">
        <v>900</v>
      </c>
      <c r="H11" s="156">
        <v>650</v>
      </c>
      <c r="I11" s="156">
        <v>800</v>
      </c>
      <c r="J11" s="155">
        <v>850</v>
      </c>
      <c r="K11" s="156">
        <v>700</v>
      </c>
      <c r="L11" s="155">
        <v>800</v>
      </c>
      <c r="M11" s="156">
        <v>900</v>
      </c>
      <c r="N11" s="156">
        <v>750</v>
      </c>
      <c r="O11" s="155">
        <v>850</v>
      </c>
      <c r="P11" s="156">
        <v>900</v>
      </c>
      <c r="Q11" s="155">
        <v>800</v>
      </c>
    </row>
    <row r="12" spans="1:17" ht="34.5">
      <c r="A12" s="153">
        <v>10</v>
      </c>
      <c r="B12" s="154" t="s">
        <v>1400</v>
      </c>
      <c r="C12" s="156">
        <v>600</v>
      </c>
      <c r="D12" s="155">
        <v>750</v>
      </c>
      <c r="E12" s="156">
        <v>550</v>
      </c>
      <c r="F12" s="156">
        <v>700</v>
      </c>
      <c r="G12" s="155">
        <v>850</v>
      </c>
      <c r="H12" s="156">
        <v>450</v>
      </c>
      <c r="I12" s="156">
        <v>750</v>
      </c>
      <c r="J12" s="155">
        <v>750</v>
      </c>
      <c r="K12" s="156">
        <v>600</v>
      </c>
      <c r="L12" s="155">
        <v>750</v>
      </c>
      <c r="M12" s="156">
        <v>850</v>
      </c>
      <c r="N12" s="156">
        <v>550</v>
      </c>
      <c r="O12" s="155">
        <v>700</v>
      </c>
      <c r="P12" s="156">
        <v>900</v>
      </c>
      <c r="Q12" s="155">
        <v>696.43</v>
      </c>
    </row>
  </sheetData>
  <mergeCells count="1">
    <mergeCell ref="A1:Q1"/>
  </mergeCells>
  <pageMargins left="0.7" right="0.7" top="0.75" bottom="0.75" header="0.3" footer="0.3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6"/>
  <sheetViews>
    <sheetView workbookViewId="0">
      <selection activeCell="L5" sqref="L5"/>
    </sheetView>
  </sheetViews>
  <sheetFormatPr defaultRowHeight="14.5"/>
  <cols>
    <col min="1" max="1" width="2.81640625" style="96" customWidth="1"/>
    <col min="2" max="2" width="23.26953125" style="96" customWidth="1"/>
    <col min="3" max="4" width="9.26953125" style="96" customWidth="1"/>
    <col min="5" max="5" width="9.08984375" style="96" customWidth="1"/>
    <col min="6" max="8" width="9.26953125" style="96" customWidth="1"/>
    <col min="9" max="9" width="9.08984375" style="96" customWidth="1"/>
    <col min="10" max="12" width="9.26953125" style="96" customWidth="1"/>
    <col min="13" max="13" width="9.08984375" style="96" customWidth="1"/>
    <col min="14" max="16" width="9.26953125" style="96" customWidth="1"/>
    <col min="17" max="17" width="9.08984375" style="96" customWidth="1"/>
    <col min="18" max="16384" width="8.7265625" style="96"/>
  </cols>
  <sheetData>
    <row r="1" spans="1:17">
      <c r="A1" s="616" t="s">
        <v>1766</v>
      </c>
      <c r="B1" s="616"/>
      <c r="C1" s="616"/>
      <c r="D1" s="616"/>
      <c r="E1" s="616"/>
      <c r="F1" s="616"/>
      <c r="G1" s="616"/>
      <c r="H1" s="616"/>
      <c r="I1" s="616"/>
      <c r="J1" s="616"/>
      <c r="K1" s="616"/>
      <c r="L1" s="616"/>
      <c r="M1" s="616"/>
      <c r="N1" s="616"/>
      <c r="O1" s="616"/>
      <c r="P1" s="616"/>
      <c r="Q1" s="616"/>
    </row>
    <row r="2" spans="1:17" ht="19.25" customHeight="1">
      <c r="A2" s="140" t="s">
        <v>1205</v>
      </c>
      <c r="B2" s="141" t="s">
        <v>1206</v>
      </c>
      <c r="C2" s="142" t="s">
        <v>1207</v>
      </c>
      <c r="D2" s="141" t="s">
        <v>1208</v>
      </c>
      <c r="E2" s="141" t="s">
        <v>1209</v>
      </c>
      <c r="F2" s="141" t="s">
        <v>1210</v>
      </c>
      <c r="G2" s="142" t="s">
        <v>1211</v>
      </c>
      <c r="H2" s="141" t="s">
        <v>1212</v>
      </c>
      <c r="I2" s="142" t="s">
        <v>1213</v>
      </c>
      <c r="J2" s="142" t="s">
        <v>1214</v>
      </c>
      <c r="K2" s="142" t="s">
        <v>1215</v>
      </c>
      <c r="L2" s="142" t="s">
        <v>1216</v>
      </c>
      <c r="M2" s="142" t="s">
        <v>1217</v>
      </c>
      <c r="N2" s="142" t="s">
        <v>1218</v>
      </c>
      <c r="O2" s="142" t="s">
        <v>1219</v>
      </c>
      <c r="P2" s="142" t="s">
        <v>1220</v>
      </c>
      <c r="Q2" s="141" t="s">
        <v>1221</v>
      </c>
    </row>
    <row r="3" spans="1:17" ht="14.25" customHeight="1">
      <c r="A3" s="143">
        <v>1</v>
      </c>
      <c r="B3" s="144" t="s">
        <v>1222</v>
      </c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</row>
    <row r="4" spans="1:17" ht="31" customHeight="1">
      <c r="A4" s="143">
        <v>2</v>
      </c>
      <c r="B4" s="144" t="s">
        <v>1223</v>
      </c>
      <c r="C4" s="146">
        <v>12050</v>
      </c>
      <c r="D4" s="147"/>
      <c r="E4" s="148">
        <v>8500</v>
      </c>
      <c r="F4" s="148">
        <v>11750</v>
      </c>
      <c r="G4" s="147"/>
      <c r="H4" s="148">
        <v>9500</v>
      </c>
      <c r="I4" s="146">
        <v>10250</v>
      </c>
      <c r="J4" s="146">
        <v>9150</v>
      </c>
      <c r="K4" s="146">
        <v>12000</v>
      </c>
      <c r="L4" s="146">
        <v>12000</v>
      </c>
      <c r="M4" s="146">
        <v>9750</v>
      </c>
      <c r="N4" s="147"/>
      <c r="O4" s="147"/>
      <c r="P4" s="147"/>
      <c r="Q4" s="148">
        <v>10550</v>
      </c>
    </row>
    <row r="5" spans="1:17" ht="31" customHeight="1">
      <c r="A5" s="143">
        <v>3</v>
      </c>
      <c r="B5" s="144" t="s">
        <v>1224</v>
      </c>
      <c r="C5" s="146">
        <v>8000</v>
      </c>
      <c r="D5" s="148">
        <v>10000</v>
      </c>
      <c r="E5" s="148">
        <v>8000</v>
      </c>
      <c r="F5" s="148">
        <v>10500</v>
      </c>
      <c r="G5" s="147"/>
      <c r="H5" s="147"/>
      <c r="I5" s="147"/>
      <c r="J5" s="146">
        <v>8000</v>
      </c>
      <c r="K5" s="146">
        <v>10000</v>
      </c>
      <c r="L5" s="147"/>
      <c r="M5" s="146">
        <v>9000</v>
      </c>
      <c r="N5" s="147"/>
      <c r="O5" s="147"/>
      <c r="P5" s="147"/>
      <c r="Q5" s="148">
        <v>9071.43</v>
      </c>
    </row>
    <row r="6" spans="1:17" ht="31" customHeight="1">
      <c r="A6" s="143">
        <v>4</v>
      </c>
      <c r="B6" s="144" t="s">
        <v>1225</v>
      </c>
      <c r="C6" s="146">
        <v>24250</v>
      </c>
      <c r="D6" s="148">
        <v>40000</v>
      </c>
      <c r="E6" s="148">
        <v>54000</v>
      </c>
      <c r="F6" s="148">
        <v>49500</v>
      </c>
      <c r="G6" s="147"/>
      <c r="H6" s="147"/>
      <c r="I6" s="147"/>
      <c r="J6" s="146">
        <v>61500</v>
      </c>
      <c r="K6" s="147"/>
      <c r="L6" s="146">
        <v>39000</v>
      </c>
      <c r="M6" s="146">
        <v>40000</v>
      </c>
      <c r="N6" s="146">
        <v>40000</v>
      </c>
      <c r="O6" s="146">
        <v>87500</v>
      </c>
      <c r="P6" s="147"/>
      <c r="Q6" s="148">
        <v>48416.67</v>
      </c>
    </row>
    <row r="7" spans="1:17" ht="31" customHeight="1">
      <c r="A7" s="143">
        <v>5</v>
      </c>
      <c r="B7" s="144" t="s">
        <v>1226</v>
      </c>
      <c r="C7" s="146">
        <v>75250</v>
      </c>
      <c r="D7" s="148">
        <v>72000</v>
      </c>
      <c r="E7" s="148">
        <v>66250</v>
      </c>
      <c r="F7" s="148">
        <v>64250</v>
      </c>
      <c r="G7" s="147"/>
      <c r="H7" s="147"/>
      <c r="I7" s="147"/>
      <c r="J7" s="147"/>
      <c r="K7" s="147"/>
      <c r="L7" s="146">
        <v>81000</v>
      </c>
      <c r="M7" s="147"/>
      <c r="N7" s="147"/>
      <c r="O7" s="147"/>
      <c r="P7" s="147"/>
      <c r="Q7" s="148">
        <v>71750</v>
      </c>
    </row>
    <row r="8" spans="1:17" ht="31" customHeight="1">
      <c r="A8" s="143">
        <v>6</v>
      </c>
      <c r="B8" s="144" t="s">
        <v>1227</v>
      </c>
      <c r="C8" s="146">
        <v>26250</v>
      </c>
      <c r="D8" s="148">
        <v>30500</v>
      </c>
      <c r="E8" s="148">
        <v>40500</v>
      </c>
      <c r="F8" s="148">
        <v>33350</v>
      </c>
      <c r="G8" s="146">
        <v>40000</v>
      </c>
      <c r="H8" s="147"/>
      <c r="I8" s="147"/>
      <c r="J8" s="147"/>
      <c r="K8" s="147"/>
      <c r="L8" s="146">
        <v>31000</v>
      </c>
      <c r="M8" s="147"/>
      <c r="N8" s="146">
        <v>36000</v>
      </c>
      <c r="O8" s="147"/>
      <c r="P8" s="147"/>
      <c r="Q8" s="148">
        <v>33942.86</v>
      </c>
    </row>
    <row r="9" spans="1:17" ht="31" customHeight="1">
      <c r="A9" s="143">
        <v>7</v>
      </c>
      <c r="B9" s="144" t="s">
        <v>1228</v>
      </c>
      <c r="C9" s="146">
        <v>30000</v>
      </c>
      <c r="D9" s="148">
        <v>32500</v>
      </c>
      <c r="E9" s="148">
        <v>41250</v>
      </c>
      <c r="F9" s="148">
        <v>33500</v>
      </c>
      <c r="G9" s="147"/>
      <c r="H9" s="148">
        <v>34000</v>
      </c>
      <c r="I9" s="147"/>
      <c r="J9" s="146">
        <v>37250</v>
      </c>
      <c r="K9" s="146">
        <v>35000</v>
      </c>
      <c r="L9" s="146">
        <v>35500</v>
      </c>
      <c r="M9" s="146">
        <v>38500</v>
      </c>
      <c r="N9" s="146">
        <v>40800</v>
      </c>
      <c r="O9" s="146">
        <v>39000</v>
      </c>
      <c r="P9" s="146">
        <v>44600</v>
      </c>
      <c r="Q9" s="148">
        <v>36825</v>
      </c>
    </row>
    <row r="10" spans="1:17" ht="22.75" customHeight="1">
      <c r="A10" s="143">
        <v>8</v>
      </c>
      <c r="B10" s="144" t="s">
        <v>1229</v>
      </c>
      <c r="C10" s="145"/>
      <c r="D10" s="145"/>
      <c r="E10" s="145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</row>
    <row r="11" spans="1:17" ht="14.25" customHeight="1">
      <c r="A11" s="143">
        <v>9</v>
      </c>
      <c r="B11" s="144" t="s">
        <v>1230</v>
      </c>
      <c r="C11" s="145"/>
      <c r="D11" s="145"/>
      <c r="E11" s="145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</row>
    <row r="12" spans="1:17" ht="22.75" customHeight="1">
      <c r="A12" s="143">
        <v>10</v>
      </c>
      <c r="B12" s="144" t="s">
        <v>1231</v>
      </c>
      <c r="C12" s="146">
        <v>16250</v>
      </c>
      <c r="D12" s="148">
        <v>19500</v>
      </c>
      <c r="E12" s="148">
        <v>19750</v>
      </c>
      <c r="F12" s="148">
        <v>22500</v>
      </c>
      <c r="G12" s="145"/>
      <c r="H12" s="145"/>
      <c r="I12" s="146">
        <v>22500</v>
      </c>
      <c r="J12" s="145"/>
      <c r="K12" s="145"/>
      <c r="L12" s="146">
        <v>19500</v>
      </c>
      <c r="M12" s="146">
        <v>12500</v>
      </c>
      <c r="N12" s="146">
        <v>12000</v>
      </c>
      <c r="O12" s="146">
        <v>10500</v>
      </c>
      <c r="P12" s="145"/>
      <c r="Q12" s="148">
        <v>17222.22</v>
      </c>
    </row>
    <row r="13" spans="1:17" ht="22.75" customHeight="1">
      <c r="A13" s="143">
        <v>11</v>
      </c>
      <c r="B13" s="144" t="s">
        <v>1232</v>
      </c>
      <c r="C13" s="145"/>
      <c r="D13" s="148">
        <v>2606</v>
      </c>
      <c r="E13" s="145"/>
      <c r="F13" s="148">
        <v>4514</v>
      </c>
      <c r="G13" s="145"/>
      <c r="H13" s="145"/>
      <c r="I13" s="145"/>
      <c r="J13" s="145"/>
      <c r="K13" s="145"/>
      <c r="L13" s="146">
        <v>3989</v>
      </c>
      <c r="M13" s="146">
        <v>4582.5</v>
      </c>
      <c r="N13" s="145"/>
      <c r="O13" s="145"/>
      <c r="P13" s="145"/>
      <c r="Q13" s="148">
        <v>3922.88</v>
      </c>
    </row>
    <row r="14" spans="1:17" ht="22.75" customHeight="1">
      <c r="A14" s="143">
        <v>12</v>
      </c>
      <c r="B14" s="144" t="s">
        <v>1233</v>
      </c>
      <c r="C14" s="146">
        <v>1790</v>
      </c>
      <c r="D14" s="148">
        <v>2606</v>
      </c>
      <c r="E14" s="145"/>
      <c r="F14" s="148">
        <v>4514</v>
      </c>
      <c r="G14" s="145"/>
      <c r="H14" s="145"/>
      <c r="I14" s="145"/>
      <c r="J14" s="145"/>
      <c r="K14" s="145"/>
      <c r="L14" s="146">
        <v>3989</v>
      </c>
      <c r="M14" s="146">
        <v>5069.5</v>
      </c>
      <c r="N14" s="145"/>
      <c r="O14" s="145"/>
      <c r="P14" s="145"/>
      <c r="Q14" s="148">
        <v>3593.7</v>
      </c>
    </row>
    <row r="15" spans="1:17" ht="22.75" customHeight="1">
      <c r="A15" s="143">
        <v>13</v>
      </c>
      <c r="B15" s="144" t="s">
        <v>1234</v>
      </c>
      <c r="C15" s="145"/>
      <c r="D15" s="148">
        <v>2606</v>
      </c>
      <c r="E15" s="145"/>
      <c r="F15" s="148">
        <v>4514</v>
      </c>
      <c r="G15" s="145"/>
      <c r="H15" s="145"/>
      <c r="I15" s="145"/>
      <c r="J15" s="145"/>
      <c r="K15" s="145"/>
      <c r="L15" s="146">
        <v>4220</v>
      </c>
      <c r="M15" s="146">
        <v>5674</v>
      </c>
      <c r="N15" s="145"/>
      <c r="O15" s="145"/>
      <c r="P15" s="145"/>
      <c r="Q15" s="148">
        <v>4253.5</v>
      </c>
    </row>
    <row r="16" spans="1:17" ht="22.75" customHeight="1">
      <c r="A16" s="143">
        <v>14</v>
      </c>
      <c r="B16" s="144" t="s">
        <v>1235</v>
      </c>
      <c r="C16" s="146">
        <v>1400</v>
      </c>
      <c r="D16" s="148">
        <v>1624</v>
      </c>
      <c r="E16" s="148">
        <v>1700</v>
      </c>
      <c r="F16" s="148">
        <v>1875</v>
      </c>
      <c r="G16" s="146">
        <v>1010</v>
      </c>
      <c r="H16" s="148">
        <v>1130</v>
      </c>
      <c r="I16" s="146">
        <v>1300</v>
      </c>
      <c r="J16" s="146">
        <v>1801</v>
      </c>
      <c r="K16" s="146">
        <v>1590</v>
      </c>
      <c r="L16" s="146">
        <v>1748</v>
      </c>
      <c r="M16" s="146">
        <v>1782.5</v>
      </c>
      <c r="N16" s="146">
        <v>2450</v>
      </c>
      <c r="O16" s="146">
        <v>1720</v>
      </c>
      <c r="P16" s="146">
        <v>1775</v>
      </c>
      <c r="Q16" s="148">
        <v>1636.11</v>
      </c>
    </row>
    <row r="17" spans="1:17" ht="22.75" customHeight="1">
      <c r="A17" s="143">
        <v>15</v>
      </c>
      <c r="B17" s="144" t="s">
        <v>1236</v>
      </c>
      <c r="C17" s="146">
        <v>2100</v>
      </c>
      <c r="D17" s="148">
        <v>2348</v>
      </c>
      <c r="E17" s="148">
        <v>1875</v>
      </c>
      <c r="F17" s="148">
        <v>2230</v>
      </c>
      <c r="G17" s="146">
        <v>1900</v>
      </c>
      <c r="H17" s="148">
        <v>1474.5</v>
      </c>
      <c r="I17" s="146">
        <v>1625</v>
      </c>
      <c r="J17" s="146">
        <v>1970.5</v>
      </c>
      <c r="K17" s="146">
        <v>1942</v>
      </c>
      <c r="L17" s="146">
        <v>2048</v>
      </c>
      <c r="M17" s="146">
        <v>2242.5</v>
      </c>
      <c r="N17" s="146">
        <v>3000</v>
      </c>
      <c r="O17" s="146">
        <v>2675</v>
      </c>
      <c r="P17" s="146">
        <v>2492.5</v>
      </c>
      <c r="Q17" s="148">
        <v>2137.36</v>
      </c>
    </row>
    <row r="18" spans="1:17" ht="22.75" customHeight="1">
      <c r="A18" s="143">
        <v>16</v>
      </c>
      <c r="B18" s="144" t="s">
        <v>1237</v>
      </c>
      <c r="C18" s="146">
        <v>1200</v>
      </c>
      <c r="D18" s="148">
        <v>1306</v>
      </c>
      <c r="E18" s="148">
        <v>1375</v>
      </c>
      <c r="F18" s="148">
        <v>1250</v>
      </c>
      <c r="G18" s="146">
        <v>952</v>
      </c>
      <c r="H18" s="148">
        <v>1147.5</v>
      </c>
      <c r="I18" s="146">
        <v>1325</v>
      </c>
      <c r="J18" s="146">
        <v>1464.5</v>
      </c>
      <c r="K18" s="146">
        <v>1480</v>
      </c>
      <c r="L18" s="146">
        <v>1530</v>
      </c>
      <c r="M18" s="146">
        <v>1987.5</v>
      </c>
      <c r="N18" s="146">
        <v>1625</v>
      </c>
      <c r="O18" s="146">
        <v>2192.5</v>
      </c>
      <c r="P18" s="146">
        <v>1329</v>
      </c>
      <c r="Q18" s="148">
        <v>1440.29</v>
      </c>
    </row>
    <row r="19" spans="1:17" ht="22.75" customHeight="1">
      <c r="A19" s="143">
        <v>17</v>
      </c>
      <c r="B19" s="144" t="s">
        <v>1238</v>
      </c>
      <c r="C19" s="145"/>
      <c r="D19" s="145"/>
      <c r="E19" s="145"/>
      <c r="F19" s="145"/>
      <c r="G19" s="145"/>
      <c r="H19" s="145"/>
      <c r="I19" s="145"/>
      <c r="J19" s="145"/>
      <c r="K19" s="145"/>
      <c r="L19" s="145"/>
      <c r="M19" s="145"/>
      <c r="N19" s="145"/>
      <c r="O19" s="145"/>
      <c r="P19" s="145"/>
      <c r="Q19" s="145"/>
    </row>
    <row r="20" spans="1:17" ht="22.75" customHeight="1">
      <c r="A20" s="143">
        <v>18</v>
      </c>
      <c r="B20" s="144" t="s">
        <v>1239</v>
      </c>
      <c r="C20" s="146">
        <v>1600</v>
      </c>
      <c r="D20" s="148">
        <v>1624</v>
      </c>
      <c r="E20" s="148">
        <v>1675</v>
      </c>
      <c r="F20" s="148">
        <v>1581</v>
      </c>
      <c r="G20" s="146">
        <v>1219</v>
      </c>
      <c r="H20" s="148">
        <v>1342</v>
      </c>
      <c r="I20" s="146">
        <v>1400</v>
      </c>
      <c r="J20" s="146">
        <v>1862.5</v>
      </c>
      <c r="K20" s="146">
        <v>1589</v>
      </c>
      <c r="L20" s="146">
        <v>1659.5</v>
      </c>
      <c r="M20" s="146">
        <v>2242.5</v>
      </c>
      <c r="N20" s="146">
        <v>2250</v>
      </c>
      <c r="O20" s="146">
        <v>2275</v>
      </c>
      <c r="P20" s="146">
        <v>1728.5</v>
      </c>
      <c r="Q20" s="148">
        <v>1717.71</v>
      </c>
    </row>
    <row r="21" spans="1:17" ht="22.75" customHeight="1">
      <c r="A21" s="143">
        <v>19</v>
      </c>
      <c r="B21" s="144" t="s">
        <v>1240</v>
      </c>
      <c r="C21" s="146">
        <v>1600</v>
      </c>
      <c r="D21" s="148">
        <v>1624</v>
      </c>
      <c r="E21" s="148">
        <v>1675</v>
      </c>
      <c r="F21" s="148">
        <v>1581</v>
      </c>
      <c r="G21" s="146">
        <v>1251.5</v>
      </c>
      <c r="H21" s="148">
        <v>1342</v>
      </c>
      <c r="I21" s="146">
        <v>1350</v>
      </c>
      <c r="J21" s="146">
        <v>1818.5</v>
      </c>
      <c r="K21" s="146">
        <v>1589</v>
      </c>
      <c r="L21" s="146">
        <v>1589</v>
      </c>
      <c r="M21" s="146">
        <v>2242.5</v>
      </c>
      <c r="N21" s="146">
        <v>2150</v>
      </c>
      <c r="O21" s="146">
        <v>2275</v>
      </c>
      <c r="P21" s="146">
        <v>1728.5</v>
      </c>
      <c r="Q21" s="148">
        <v>1701.14</v>
      </c>
    </row>
    <row r="22" spans="1:17" ht="22.75" customHeight="1">
      <c r="A22" s="143">
        <v>20</v>
      </c>
      <c r="B22" s="144" t="s">
        <v>1241</v>
      </c>
      <c r="C22" s="146">
        <v>1500</v>
      </c>
      <c r="D22" s="148">
        <v>1483</v>
      </c>
      <c r="E22" s="148">
        <v>1675</v>
      </c>
      <c r="F22" s="148">
        <v>1665</v>
      </c>
      <c r="G22" s="146">
        <v>1219</v>
      </c>
      <c r="H22" s="148">
        <v>1342</v>
      </c>
      <c r="I22" s="146">
        <v>1300</v>
      </c>
      <c r="J22" s="146">
        <v>1818.5</v>
      </c>
      <c r="K22" s="146">
        <v>1589</v>
      </c>
      <c r="L22" s="146">
        <v>1554</v>
      </c>
      <c r="M22" s="146">
        <v>2472.5</v>
      </c>
      <c r="N22" s="146">
        <v>2100</v>
      </c>
      <c r="O22" s="146">
        <v>2275</v>
      </c>
      <c r="P22" s="146">
        <v>1682</v>
      </c>
      <c r="Q22" s="148">
        <v>1691.07</v>
      </c>
    </row>
    <row r="23" spans="1:17" ht="14.25" customHeight="1">
      <c r="A23" s="143">
        <v>21</v>
      </c>
      <c r="B23" s="144" t="s">
        <v>1242</v>
      </c>
      <c r="C23" s="146">
        <v>15000</v>
      </c>
      <c r="D23" s="148">
        <v>12500</v>
      </c>
      <c r="E23" s="145"/>
      <c r="F23" s="148">
        <v>16100</v>
      </c>
      <c r="G23" s="146">
        <v>19000</v>
      </c>
      <c r="H23" s="148">
        <v>25000</v>
      </c>
      <c r="I23" s="145"/>
      <c r="J23" s="146">
        <v>20250</v>
      </c>
      <c r="K23" s="146">
        <v>24000</v>
      </c>
      <c r="L23" s="146">
        <v>15500</v>
      </c>
      <c r="M23" s="146">
        <v>22500</v>
      </c>
      <c r="N23" s="145"/>
      <c r="O23" s="145"/>
      <c r="P23" s="146">
        <v>16075</v>
      </c>
      <c r="Q23" s="148">
        <v>18592.5</v>
      </c>
    </row>
    <row r="24" spans="1:17" ht="14.25" customHeight="1">
      <c r="A24" s="143">
        <v>22</v>
      </c>
      <c r="B24" s="144" t="s">
        <v>1243</v>
      </c>
      <c r="C24" s="145"/>
      <c r="D24" s="148">
        <v>26000</v>
      </c>
      <c r="E24" s="148">
        <v>16000</v>
      </c>
      <c r="F24" s="148">
        <v>19750</v>
      </c>
      <c r="G24" s="146">
        <v>20000</v>
      </c>
      <c r="H24" s="148">
        <v>20000</v>
      </c>
      <c r="I24" s="146">
        <v>18000</v>
      </c>
      <c r="J24" s="146">
        <v>23000</v>
      </c>
      <c r="K24" s="145"/>
      <c r="L24" s="146">
        <v>13750</v>
      </c>
      <c r="M24" s="146">
        <v>15750</v>
      </c>
      <c r="N24" s="145"/>
      <c r="O24" s="145"/>
      <c r="P24" s="146">
        <v>19900</v>
      </c>
      <c r="Q24" s="148">
        <v>19215</v>
      </c>
    </row>
    <row r="25" spans="1:17" ht="22.75" customHeight="1">
      <c r="A25" s="143">
        <v>23</v>
      </c>
      <c r="B25" s="144" t="s">
        <v>1244</v>
      </c>
      <c r="C25" s="146">
        <v>22500</v>
      </c>
      <c r="D25" s="146">
        <v>13000</v>
      </c>
      <c r="E25" s="146">
        <v>14250</v>
      </c>
      <c r="F25" s="146">
        <v>14250</v>
      </c>
      <c r="G25" s="145"/>
      <c r="H25" s="146">
        <v>14100</v>
      </c>
      <c r="I25" s="146">
        <v>13150</v>
      </c>
      <c r="J25" s="146">
        <v>13000</v>
      </c>
      <c r="K25" s="146">
        <v>9250</v>
      </c>
      <c r="L25" s="146">
        <v>14250</v>
      </c>
      <c r="M25" s="146">
        <v>14000</v>
      </c>
      <c r="N25" s="145"/>
      <c r="O25" s="146">
        <v>12000</v>
      </c>
      <c r="P25" s="146">
        <v>13650</v>
      </c>
      <c r="Q25" s="146">
        <v>13950</v>
      </c>
    </row>
    <row r="26" spans="1:17" ht="39.25" customHeight="1">
      <c r="A26" s="149">
        <v>24</v>
      </c>
      <c r="B26" s="144" t="s">
        <v>1245</v>
      </c>
      <c r="C26" s="150">
        <v>210500</v>
      </c>
      <c r="D26" s="150">
        <v>142048.5</v>
      </c>
      <c r="E26" s="150">
        <v>186250</v>
      </c>
      <c r="F26" s="150">
        <v>180250</v>
      </c>
      <c r="G26" s="150">
        <v>180987.5</v>
      </c>
      <c r="H26" s="150">
        <v>133310.5</v>
      </c>
      <c r="I26" s="150">
        <v>165000</v>
      </c>
      <c r="J26" s="150">
        <v>186286.5</v>
      </c>
      <c r="K26" s="150">
        <v>127123</v>
      </c>
      <c r="L26" s="150">
        <v>141256</v>
      </c>
      <c r="M26" s="150">
        <v>158125</v>
      </c>
      <c r="N26" s="150">
        <v>175250</v>
      </c>
      <c r="O26" s="150">
        <v>238374</v>
      </c>
      <c r="P26" s="150">
        <v>225575</v>
      </c>
      <c r="Q26" s="150">
        <v>175024</v>
      </c>
    </row>
    <row r="27" spans="1:17" ht="31" customHeight="1">
      <c r="A27" s="143">
        <v>25</v>
      </c>
      <c r="B27" s="144" t="s">
        <v>1246</v>
      </c>
      <c r="C27" s="146">
        <v>90500</v>
      </c>
      <c r="D27" s="146">
        <v>77835</v>
      </c>
      <c r="E27" s="146">
        <v>71750</v>
      </c>
      <c r="F27" s="146">
        <v>82000</v>
      </c>
      <c r="G27" s="146">
        <v>88262.5</v>
      </c>
      <c r="H27" s="146">
        <v>56538</v>
      </c>
      <c r="I27" s="146">
        <v>73500</v>
      </c>
      <c r="J27" s="146">
        <v>57386.5</v>
      </c>
      <c r="K27" s="146">
        <v>47674</v>
      </c>
      <c r="L27" s="146">
        <v>72394</v>
      </c>
      <c r="M27" s="146">
        <v>56518.5</v>
      </c>
      <c r="N27" s="146">
        <v>68925</v>
      </c>
      <c r="O27" s="146">
        <v>75041.5</v>
      </c>
      <c r="P27" s="146">
        <v>96000</v>
      </c>
      <c r="Q27" s="146">
        <v>72451.789999999994</v>
      </c>
    </row>
    <row r="28" spans="1:17" ht="31" customHeight="1">
      <c r="A28" s="143">
        <v>26</v>
      </c>
      <c r="B28" s="144" t="s">
        <v>1247</v>
      </c>
      <c r="C28" s="146">
        <v>130500</v>
      </c>
      <c r="D28" s="146">
        <v>99239.5</v>
      </c>
      <c r="E28" s="146">
        <v>92500</v>
      </c>
      <c r="F28" s="146">
        <v>125465</v>
      </c>
      <c r="G28" s="146">
        <v>109450</v>
      </c>
      <c r="H28" s="146">
        <v>57538</v>
      </c>
      <c r="I28" s="146">
        <v>80500</v>
      </c>
      <c r="J28" s="146">
        <v>72396</v>
      </c>
      <c r="K28" s="146">
        <v>59500</v>
      </c>
      <c r="L28" s="146">
        <v>93582</v>
      </c>
      <c r="M28" s="146">
        <v>55120</v>
      </c>
      <c r="N28" s="146">
        <v>72000</v>
      </c>
      <c r="O28" s="146">
        <v>110359.5</v>
      </c>
      <c r="P28" s="146">
        <v>107200</v>
      </c>
      <c r="Q28" s="146">
        <v>90382.14</v>
      </c>
    </row>
    <row r="29" spans="1:17" ht="31" customHeight="1">
      <c r="A29" s="143">
        <v>27</v>
      </c>
      <c r="B29" s="144" t="s">
        <v>1248</v>
      </c>
      <c r="C29" s="147"/>
      <c r="D29" s="146">
        <v>85618</v>
      </c>
      <c r="E29" s="146">
        <v>71750</v>
      </c>
      <c r="F29" s="146">
        <v>62750</v>
      </c>
      <c r="G29" s="146">
        <v>81235</v>
      </c>
      <c r="H29" s="146">
        <v>50005</v>
      </c>
      <c r="I29" s="146">
        <v>91500</v>
      </c>
      <c r="J29" s="146">
        <v>53855</v>
      </c>
      <c r="K29" s="146">
        <v>57400</v>
      </c>
      <c r="L29" s="147"/>
      <c r="M29" s="147"/>
      <c r="N29" s="147"/>
      <c r="O29" s="146">
        <v>57387</v>
      </c>
      <c r="P29" s="146">
        <v>108150</v>
      </c>
      <c r="Q29" s="146">
        <v>71965</v>
      </c>
    </row>
    <row r="30" spans="1:17" ht="22.75" customHeight="1">
      <c r="A30" s="143">
        <v>28</v>
      </c>
      <c r="B30" s="144" t="s">
        <v>1249</v>
      </c>
      <c r="C30" s="145"/>
      <c r="D30" s="146">
        <v>122979</v>
      </c>
      <c r="E30" s="145"/>
      <c r="F30" s="146">
        <v>118850</v>
      </c>
      <c r="G30" s="146">
        <v>84225</v>
      </c>
      <c r="H30" s="145"/>
      <c r="I30" s="145"/>
      <c r="J30" s="145"/>
      <c r="K30" s="145"/>
      <c r="L30" s="145"/>
      <c r="M30" s="145"/>
      <c r="N30" s="145"/>
      <c r="O30" s="146">
        <v>79465</v>
      </c>
      <c r="P30" s="146">
        <v>113100</v>
      </c>
      <c r="Q30" s="146">
        <v>103723.8</v>
      </c>
    </row>
    <row r="31" spans="1:17" ht="31" customHeight="1">
      <c r="A31" s="143">
        <v>29</v>
      </c>
      <c r="B31" s="144" t="s">
        <v>1250</v>
      </c>
      <c r="C31" s="147"/>
      <c r="D31" s="147"/>
      <c r="E31" s="147"/>
      <c r="F31" s="146">
        <v>108272.5</v>
      </c>
      <c r="G31" s="147"/>
      <c r="H31" s="147"/>
      <c r="I31" s="146">
        <v>116000</v>
      </c>
      <c r="J31" s="147"/>
      <c r="K31" s="147"/>
      <c r="L31" s="147"/>
      <c r="M31" s="147"/>
      <c r="N31" s="147"/>
      <c r="O31" s="147"/>
      <c r="P31" s="146">
        <v>125750</v>
      </c>
      <c r="Q31" s="146">
        <v>116674.17</v>
      </c>
    </row>
    <row r="32" spans="1:17" ht="31" customHeight="1">
      <c r="A32" s="143">
        <v>30</v>
      </c>
      <c r="B32" s="147" t="s">
        <v>1251</v>
      </c>
      <c r="C32" s="146">
        <v>220500</v>
      </c>
      <c r="D32" s="146">
        <v>159551.5</v>
      </c>
      <c r="E32" s="146">
        <v>257750</v>
      </c>
      <c r="F32" s="146">
        <v>211950</v>
      </c>
      <c r="G32" s="146">
        <v>203050</v>
      </c>
      <c r="H32" s="146">
        <v>141256</v>
      </c>
      <c r="I32" s="146">
        <v>177000</v>
      </c>
      <c r="J32" s="146">
        <v>195998.5</v>
      </c>
      <c r="K32" s="146">
        <v>158915</v>
      </c>
      <c r="L32" s="146">
        <v>158913</v>
      </c>
      <c r="M32" s="146">
        <v>195223</v>
      </c>
      <c r="N32" s="146">
        <v>194875</v>
      </c>
      <c r="O32" s="146">
        <v>265000</v>
      </c>
      <c r="P32" s="146">
        <v>248125</v>
      </c>
      <c r="Q32" s="146">
        <v>199150.5</v>
      </c>
    </row>
    <row r="33" spans="1:17" ht="22.75" customHeight="1">
      <c r="A33" s="143">
        <v>31</v>
      </c>
      <c r="B33" s="147" t="s">
        <v>1252</v>
      </c>
      <c r="C33" s="146">
        <v>110500</v>
      </c>
      <c r="D33" s="146">
        <v>89510</v>
      </c>
      <c r="E33" s="146">
        <v>122600</v>
      </c>
      <c r="F33" s="146">
        <v>106400</v>
      </c>
      <c r="G33" s="146">
        <v>98834</v>
      </c>
      <c r="H33" s="146">
        <v>69745</v>
      </c>
      <c r="I33" s="146">
        <v>81500</v>
      </c>
      <c r="J33" s="146">
        <v>66215.5</v>
      </c>
      <c r="K33" s="146">
        <v>53971</v>
      </c>
      <c r="L33" s="146">
        <v>86519.5</v>
      </c>
      <c r="M33" s="146">
        <v>88515</v>
      </c>
      <c r="N33" s="146">
        <v>73850</v>
      </c>
      <c r="O33" s="146">
        <v>93250</v>
      </c>
      <c r="P33" s="146">
        <v>98050</v>
      </c>
      <c r="Q33" s="146">
        <v>88532.86</v>
      </c>
    </row>
    <row r="34" spans="1:17" ht="22.75" customHeight="1">
      <c r="A34" s="143">
        <v>32</v>
      </c>
      <c r="B34" s="147" t="s">
        <v>1253</v>
      </c>
      <c r="C34" s="146">
        <v>160500</v>
      </c>
      <c r="D34" s="146">
        <v>108969</v>
      </c>
      <c r="E34" s="146">
        <v>111375</v>
      </c>
      <c r="F34" s="146">
        <v>143980</v>
      </c>
      <c r="G34" s="146">
        <v>127240</v>
      </c>
      <c r="H34" s="146">
        <v>64447.5</v>
      </c>
      <c r="I34" s="146">
        <v>87000</v>
      </c>
      <c r="J34" s="146">
        <v>84757.5</v>
      </c>
      <c r="K34" s="146">
        <v>70629</v>
      </c>
      <c r="L34" s="146">
        <v>109473</v>
      </c>
      <c r="M34" s="146">
        <v>77737</v>
      </c>
      <c r="N34" s="146">
        <v>94850</v>
      </c>
      <c r="O34" s="146">
        <v>123594</v>
      </c>
      <c r="P34" s="146">
        <v>109600</v>
      </c>
      <c r="Q34" s="146">
        <v>105296.57</v>
      </c>
    </row>
    <row r="35" spans="1:17" ht="22.75" customHeight="1">
      <c r="A35" s="143">
        <v>33</v>
      </c>
      <c r="B35" s="144" t="s">
        <v>1254</v>
      </c>
      <c r="C35" s="145"/>
      <c r="D35" s="145"/>
      <c r="E35" s="145"/>
      <c r="F35" s="145"/>
      <c r="G35" s="145"/>
      <c r="H35" s="145"/>
      <c r="I35" s="145"/>
      <c r="J35" s="145"/>
      <c r="K35" s="145"/>
      <c r="L35" s="145"/>
      <c r="M35" s="145"/>
      <c r="N35" s="145"/>
      <c r="O35" s="145"/>
      <c r="P35" s="145"/>
      <c r="Q35" s="145"/>
    </row>
    <row r="36" spans="1:17" ht="22.75" customHeight="1">
      <c r="A36" s="143">
        <v>34</v>
      </c>
      <c r="B36" s="144" t="s">
        <v>1254</v>
      </c>
      <c r="C36" s="145"/>
      <c r="D36" s="146">
        <v>93402</v>
      </c>
      <c r="E36" s="146">
        <v>97000</v>
      </c>
      <c r="F36" s="146">
        <v>88850</v>
      </c>
      <c r="G36" s="145"/>
      <c r="H36" s="146">
        <v>59345</v>
      </c>
      <c r="I36" s="146">
        <v>94000</v>
      </c>
      <c r="J36" s="146">
        <v>60918</v>
      </c>
      <c r="K36" s="146">
        <v>67097</v>
      </c>
      <c r="L36" s="145"/>
      <c r="M36" s="145"/>
      <c r="N36" s="145"/>
      <c r="O36" s="146">
        <v>78576</v>
      </c>
      <c r="P36" s="146">
        <v>108250</v>
      </c>
      <c r="Q36" s="146">
        <v>83048.67</v>
      </c>
    </row>
    <row r="37" spans="1:17" ht="22.75" customHeight="1">
      <c r="A37" s="143">
        <v>35</v>
      </c>
      <c r="B37" s="144" t="s">
        <v>1255</v>
      </c>
      <c r="C37" s="145"/>
      <c r="D37" s="146">
        <v>132320</v>
      </c>
      <c r="E37" s="145"/>
      <c r="F37" s="146">
        <v>121815</v>
      </c>
      <c r="G37" s="145"/>
      <c r="H37" s="145"/>
      <c r="I37" s="145"/>
      <c r="J37" s="145"/>
      <c r="K37" s="145"/>
      <c r="L37" s="145"/>
      <c r="M37" s="145"/>
      <c r="N37" s="145"/>
      <c r="O37" s="145"/>
      <c r="P37" s="146">
        <v>112600</v>
      </c>
      <c r="Q37" s="146">
        <v>122245</v>
      </c>
    </row>
    <row r="38" spans="1:17" ht="31" customHeight="1">
      <c r="A38" s="143">
        <v>36</v>
      </c>
      <c r="B38" s="144" t="s">
        <v>1256</v>
      </c>
      <c r="C38" s="147"/>
      <c r="D38" s="147"/>
      <c r="E38" s="147"/>
      <c r="F38" s="146">
        <v>123703</v>
      </c>
      <c r="G38" s="147"/>
      <c r="H38" s="147"/>
      <c r="I38" s="146">
        <v>124500</v>
      </c>
      <c r="J38" s="147"/>
      <c r="K38" s="147"/>
      <c r="L38" s="147"/>
      <c r="M38" s="147"/>
      <c r="N38" s="147"/>
      <c r="O38" s="147"/>
      <c r="P38" s="146">
        <v>112300</v>
      </c>
      <c r="Q38" s="146">
        <v>120167.67</v>
      </c>
    </row>
    <row r="39" spans="1:17" ht="22.75" customHeight="1">
      <c r="A39" s="143">
        <v>37</v>
      </c>
      <c r="B39" s="144" t="s">
        <v>1257</v>
      </c>
      <c r="C39" s="146">
        <v>140</v>
      </c>
      <c r="D39" s="146">
        <v>130</v>
      </c>
      <c r="E39" s="146">
        <v>140</v>
      </c>
      <c r="F39" s="146">
        <v>135</v>
      </c>
      <c r="G39" s="146">
        <v>125</v>
      </c>
      <c r="H39" s="146">
        <v>134.5</v>
      </c>
      <c r="I39" s="146">
        <v>129</v>
      </c>
      <c r="J39" s="146">
        <v>135</v>
      </c>
      <c r="K39" s="146">
        <v>126</v>
      </c>
      <c r="L39" s="146">
        <v>130</v>
      </c>
      <c r="M39" s="146">
        <v>145</v>
      </c>
      <c r="N39" s="146">
        <v>130</v>
      </c>
      <c r="O39" s="146">
        <v>147.5</v>
      </c>
      <c r="P39" s="146">
        <v>160</v>
      </c>
      <c r="Q39" s="146">
        <v>136.21</v>
      </c>
    </row>
    <row r="40" spans="1:17" ht="22.75" customHeight="1">
      <c r="A40" s="143">
        <v>38</v>
      </c>
      <c r="B40" s="144" t="s">
        <v>1258</v>
      </c>
      <c r="C40" s="146">
        <v>380</v>
      </c>
      <c r="D40" s="146">
        <v>400</v>
      </c>
      <c r="E40" s="146">
        <v>400</v>
      </c>
      <c r="F40" s="146">
        <v>415</v>
      </c>
      <c r="G40" s="146">
        <v>410</v>
      </c>
      <c r="H40" s="146">
        <v>385</v>
      </c>
      <c r="I40" s="146">
        <v>400</v>
      </c>
      <c r="J40" s="146">
        <v>345</v>
      </c>
      <c r="K40" s="146">
        <v>362.5</v>
      </c>
      <c r="L40" s="146">
        <v>390</v>
      </c>
      <c r="M40" s="146">
        <v>387.5</v>
      </c>
      <c r="N40" s="146">
        <v>392.5</v>
      </c>
      <c r="O40" s="146">
        <v>370</v>
      </c>
      <c r="P40" s="146">
        <v>390</v>
      </c>
      <c r="Q40" s="146">
        <v>387.68</v>
      </c>
    </row>
    <row r="41" spans="1:17" ht="22.75" customHeight="1">
      <c r="A41" s="143">
        <v>39</v>
      </c>
      <c r="B41" s="144" t="s">
        <v>1259</v>
      </c>
      <c r="C41" s="145"/>
      <c r="D41" s="146">
        <v>360</v>
      </c>
      <c r="E41" s="146">
        <v>395</v>
      </c>
      <c r="F41" s="146">
        <v>395</v>
      </c>
      <c r="G41" s="146">
        <v>355</v>
      </c>
      <c r="H41" s="146">
        <v>350</v>
      </c>
      <c r="I41" s="146">
        <v>372.5</v>
      </c>
      <c r="J41" s="146">
        <v>320</v>
      </c>
      <c r="K41" s="146">
        <v>360</v>
      </c>
      <c r="L41" s="146">
        <v>380</v>
      </c>
      <c r="M41" s="146">
        <v>367.5</v>
      </c>
      <c r="N41" s="146">
        <v>352.5</v>
      </c>
      <c r="O41" s="146">
        <v>355</v>
      </c>
      <c r="P41" s="146">
        <v>380</v>
      </c>
      <c r="Q41" s="146">
        <v>364.81</v>
      </c>
    </row>
    <row r="42" spans="1:17" ht="22.75" customHeight="1">
      <c r="A42" s="143">
        <v>40</v>
      </c>
      <c r="B42" s="144" t="s">
        <v>1260</v>
      </c>
      <c r="C42" s="146">
        <v>64000</v>
      </c>
      <c r="D42" s="146">
        <v>64500</v>
      </c>
      <c r="E42" s="146">
        <v>61750</v>
      </c>
      <c r="F42" s="146">
        <v>63500</v>
      </c>
      <c r="G42" s="146">
        <v>66750</v>
      </c>
      <c r="H42" s="146">
        <v>64000</v>
      </c>
      <c r="I42" s="146">
        <v>63500</v>
      </c>
      <c r="J42" s="146">
        <v>65000</v>
      </c>
      <c r="K42" s="146">
        <v>62500</v>
      </c>
      <c r="L42" s="146">
        <v>61500</v>
      </c>
      <c r="M42" s="146">
        <v>63500</v>
      </c>
      <c r="N42" s="146">
        <v>68200</v>
      </c>
      <c r="O42" s="146">
        <v>66000</v>
      </c>
      <c r="P42" s="146">
        <v>67580</v>
      </c>
      <c r="Q42" s="146">
        <v>64448.57</v>
      </c>
    </row>
    <row r="43" spans="1:17" ht="22.75" customHeight="1">
      <c r="A43" s="143">
        <v>41</v>
      </c>
      <c r="B43" s="144" t="s">
        <v>1261</v>
      </c>
      <c r="C43" s="146">
        <v>65000</v>
      </c>
      <c r="D43" s="146">
        <v>63500</v>
      </c>
      <c r="E43" s="146">
        <v>61750</v>
      </c>
      <c r="F43" s="146">
        <v>63500</v>
      </c>
      <c r="G43" s="146">
        <v>66750</v>
      </c>
      <c r="H43" s="146">
        <v>63500</v>
      </c>
      <c r="I43" s="146">
        <v>63500</v>
      </c>
      <c r="J43" s="146">
        <v>65000</v>
      </c>
      <c r="K43" s="146">
        <v>62500</v>
      </c>
      <c r="L43" s="146">
        <v>61250</v>
      </c>
      <c r="M43" s="146">
        <v>63500</v>
      </c>
      <c r="N43" s="146">
        <v>68000</v>
      </c>
      <c r="O43" s="146">
        <v>65500</v>
      </c>
      <c r="P43" s="146">
        <v>68690</v>
      </c>
      <c r="Q43" s="146">
        <v>64424.29</v>
      </c>
    </row>
    <row r="44" spans="1:17" ht="22.75" customHeight="1">
      <c r="A44" s="143">
        <v>42</v>
      </c>
      <c r="B44" s="144" t="s">
        <v>1262</v>
      </c>
      <c r="C44" s="146">
        <v>64000</v>
      </c>
      <c r="D44" s="146">
        <v>63500</v>
      </c>
      <c r="E44" s="146">
        <v>61750</v>
      </c>
      <c r="F44" s="146">
        <v>63500</v>
      </c>
      <c r="G44" s="146">
        <v>66750</v>
      </c>
      <c r="H44" s="146">
        <v>63500</v>
      </c>
      <c r="I44" s="146">
        <v>63500</v>
      </c>
      <c r="J44" s="146">
        <v>65000</v>
      </c>
      <c r="K44" s="146">
        <v>62500</v>
      </c>
      <c r="L44" s="146">
        <v>61250</v>
      </c>
      <c r="M44" s="146">
        <v>63500</v>
      </c>
      <c r="N44" s="146">
        <v>67750</v>
      </c>
      <c r="O44" s="146">
        <v>65000</v>
      </c>
      <c r="P44" s="146">
        <v>67595</v>
      </c>
      <c r="Q44" s="146">
        <v>64221.07</v>
      </c>
    </row>
    <row r="45" spans="1:17" ht="22.75" customHeight="1">
      <c r="A45" s="143">
        <v>43</v>
      </c>
      <c r="B45" s="144" t="s">
        <v>1263</v>
      </c>
      <c r="C45" s="148">
        <v>65000</v>
      </c>
      <c r="D45" s="148">
        <v>63500</v>
      </c>
      <c r="E45" s="148">
        <v>61750</v>
      </c>
      <c r="F45" s="148">
        <v>63500</v>
      </c>
      <c r="G45" s="148">
        <v>66750</v>
      </c>
      <c r="H45" s="148">
        <v>64000</v>
      </c>
      <c r="I45" s="148">
        <v>63500</v>
      </c>
      <c r="J45" s="148">
        <v>65000</v>
      </c>
      <c r="K45" s="148">
        <v>63250</v>
      </c>
      <c r="L45" s="148">
        <v>60750</v>
      </c>
      <c r="M45" s="148">
        <v>63500</v>
      </c>
      <c r="N45" s="148">
        <v>67250</v>
      </c>
      <c r="O45" s="146">
        <v>66000</v>
      </c>
      <c r="P45" s="146">
        <v>68640</v>
      </c>
      <c r="Q45" s="148">
        <v>64456.43</v>
      </c>
    </row>
    <row r="46" spans="1:17" ht="22.75" customHeight="1">
      <c r="A46" s="143">
        <v>44</v>
      </c>
      <c r="B46" s="144" t="s">
        <v>1264</v>
      </c>
      <c r="C46" s="148">
        <v>66000</v>
      </c>
      <c r="D46" s="148">
        <v>63500</v>
      </c>
      <c r="E46" s="148">
        <v>61750</v>
      </c>
      <c r="F46" s="148">
        <v>63500</v>
      </c>
      <c r="G46" s="148">
        <v>66750</v>
      </c>
      <c r="H46" s="148">
        <v>64500</v>
      </c>
      <c r="I46" s="148">
        <v>63500</v>
      </c>
      <c r="J46" s="148">
        <v>66000</v>
      </c>
      <c r="K46" s="148">
        <v>64250</v>
      </c>
      <c r="L46" s="148">
        <v>60500</v>
      </c>
      <c r="M46" s="148">
        <v>63500</v>
      </c>
      <c r="N46" s="148">
        <v>67750</v>
      </c>
      <c r="O46" s="146">
        <v>66000</v>
      </c>
      <c r="P46" s="146">
        <v>68800</v>
      </c>
      <c r="Q46" s="148">
        <v>64735.71</v>
      </c>
    </row>
    <row r="47" spans="1:17" ht="22.75" customHeight="1">
      <c r="A47" s="143">
        <v>45</v>
      </c>
      <c r="B47" s="144" t="s">
        <v>1265</v>
      </c>
      <c r="C47" s="148">
        <v>66000</v>
      </c>
      <c r="D47" s="148">
        <v>64000</v>
      </c>
      <c r="E47" s="148">
        <v>62000</v>
      </c>
      <c r="F47" s="148">
        <v>74500</v>
      </c>
      <c r="G47" s="148">
        <v>82000</v>
      </c>
      <c r="H47" s="148">
        <v>80000</v>
      </c>
      <c r="I47" s="148">
        <v>69250</v>
      </c>
      <c r="J47" s="148">
        <v>70500</v>
      </c>
      <c r="K47" s="148">
        <v>64250</v>
      </c>
      <c r="L47" s="148">
        <v>62500</v>
      </c>
      <c r="M47" s="148">
        <v>71416.5</v>
      </c>
      <c r="N47" s="148">
        <v>63250</v>
      </c>
      <c r="O47" s="146">
        <v>72000</v>
      </c>
      <c r="P47" s="146">
        <v>67195</v>
      </c>
      <c r="Q47" s="148">
        <v>69204.39</v>
      </c>
    </row>
    <row r="48" spans="1:17" ht="22.75" customHeight="1">
      <c r="A48" s="143">
        <v>46</v>
      </c>
      <c r="B48" s="144" t="s">
        <v>1266</v>
      </c>
      <c r="C48" s="148">
        <v>63000</v>
      </c>
      <c r="D48" s="148">
        <v>63000</v>
      </c>
      <c r="E48" s="148">
        <v>62000</v>
      </c>
      <c r="F48" s="148">
        <v>74500</v>
      </c>
      <c r="G48" s="148">
        <v>78000</v>
      </c>
      <c r="H48" s="148">
        <v>76000</v>
      </c>
      <c r="I48" s="148">
        <v>69250</v>
      </c>
      <c r="J48" s="148">
        <v>70500</v>
      </c>
      <c r="K48" s="148">
        <v>60500</v>
      </c>
      <c r="L48" s="148">
        <v>62250</v>
      </c>
      <c r="M48" s="148">
        <v>72816.5</v>
      </c>
      <c r="N48" s="148">
        <v>62600</v>
      </c>
      <c r="O48" s="146">
        <v>70750</v>
      </c>
      <c r="P48" s="146">
        <v>67250</v>
      </c>
      <c r="Q48" s="148">
        <v>68029.75</v>
      </c>
    </row>
    <row r="49" spans="1:17" ht="22.75" customHeight="1">
      <c r="A49" s="143">
        <v>47</v>
      </c>
      <c r="B49" s="144" t="s">
        <v>1267</v>
      </c>
      <c r="C49" s="148">
        <v>63000</v>
      </c>
      <c r="D49" s="148">
        <v>63000</v>
      </c>
      <c r="E49" s="148">
        <v>62000</v>
      </c>
      <c r="F49" s="148">
        <v>74500</v>
      </c>
      <c r="G49" s="148">
        <v>78000</v>
      </c>
      <c r="H49" s="148">
        <v>76000</v>
      </c>
      <c r="I49" s="148">
        <v>69250</v>
      </c>
      <c r="J49" s="148">
        <v>70500</v>
      </c>
      <c r="K49" s="148">
        <v>60500</v>
      </c>
      <c r="L49" s="148">
        <v>62250</v>
      </c>
      <c r="M49" s="148">
        <v>73511.5</v>
      </c>
      <c r="N49" s="148">
        <v>62500</v>
      </c>
      <c r="O49" s="146">
        <v>70750</v>
      </c>
      <c r="P49" s="146">
        <v>67750</v>
      </c>
      <c r="Q49" s="148">
        <v>68107.960000000006</v>
      </c>
    </row>
    <row r="50" spans="1:17" ht="22.75" customHeight="1">
      <c r="A50" s="143">
        <v>48</v>
      </c>
      <c r="B50" s="144" t="s">
        <v>1268</v>
      </c>
      <c r="C50" s="148">
        <v>63000</v>
      </c>
      <c r="D50" s="148">
        <v>63000</v>
      </c>
      <c r="E50" s="148">
        <v>62000</v>
      </c>
      <c r="F50" s="148">
        <v>74500</v>
      </c>
      <c r="G50" s="148">
        <v>78000</v>
      </c>
      <c r="H50" s="148">
        <v>76000</v>
      </c>
      <c r="I50" s="148">
        <v>69250</v>
      </c>
      <c r="J50" s="148">
        <v>70500</v>
      </c>
      <c r="K50" s="148">
        <v>60500</v>
      </c>
      <c r="L50" s="148">
        <v>61750</v>
      </c>
      <c r="M50" s="148">
        <v>73885</v>
      </c>
      <c r="N50" s="148">
        <v>62250</v>
      </c>
      <c r="O50" s="146">
        <v>70750</v>
      </c>
      <c r="P50" s="146">
        <v>68350</v>
      </c>
      <c r="Q50" s="148">
        <v>68123.929999999993</v>
      </c>
    </row>
    <row r="51" spans="1:17" ht="22.75" customHeight="1">
      <c r="A51" s="143">
        <v>49</v>
      </c>
      <c r="B51" s="144" t="s">
        <v>1269</v>
      </c>
      <c r="C51" s="148">
        <v>63000</v>
      </c>
      <c r="D51" s="148">
        <v>63000</v>
      </c>
      <c r="E51" s="148">
        <v>62000</v>
      </c>
      <c r="F51" s="148">
        <v>74500</v>
      </c>
      <c r="G51" s="148">
        <v>78000</v>
      </c>
      <c r="H51" s="148">
        <v>76000</v>
      </c>
      <c r="I51" s="148">
        <v>69250</v>
      </c>
      <c r="J51" s="148">
        <v>69500</v>
      </c>
      <c r="K51" s="148">
        <v>60500</v>
      </c>
      <c r="L51" s="148">
        <v>61750</v>
      </c>
      <c r="M51" s="148">
        <v>70031.5</v>
      </c>
      <c r="N51" s="148">
        <v>62250</v>
      </c>
      <c r="O51" s="146">
        <v>70750</v>
      </c>
      <c r="P51" s="146">
        <v>68515</v>
      </c>
      <c r="Q51" s="148">
        <v>67789.039999999994</v>
      </c>
    </row>
    <row r="52" spans="1:17" ht="22.75" customHeight="1">
      <c r="A52" s="143">
        <v>50</v>
      </c>
      <c r="B52" s="144" t="s">
        <v>1270</v>
      </c>
      <c r="C52" s="148">
        <v>65000</v>
      </c>
      <c r="D52" s="148">
        <v>64500</v>
      </c>
      <c r="E52" s="148">
        <v>62500</v>
      </c>
      <c r="F52" s="148">
        <v>58500</v>
      </c>
      <c r="G52" s="148">
        <v>65250</v>
      </c>
      <c r="H52" s="148">
        <v>65000</v>
      </c>
      <c r="I52" s="145"/>
      <c r="J52" s="148">
        <v>69000</v>
      </c>
      <c r="K52" s="148">
        <v>72000</v>
      </c>
      <c r="L52" s="148">
        <v>62250</v>
      </c>
      <c r="M52" s="148">
        <v>63500</v>
      </c>
      <c r="N52" s="148">
        <v>64500</v>
      </c>
      <c r="O52" s="146">
        <v>71500</v>
      </c>
      <c r="P52" s="146">
        <v>67750</v>
      </c>
      <c r="Q52" s="148">
        <v>65480.77</v>
      </c>
    </row>
    <row r="53" spans="1:17" ht="22.75" customHeight="1">
      <c r="A53" s="143">
        <v>51</v>
      </c>
      <c r="B53" s="144" t="s">
        <v>1271</v>
      </c>
      <c r="C53" s="148">
        <v>65000</v>
      </c>
      <c r="D53" s="148">
        <v>64500</v>
      </c>
      <c r="E53" s="148">
        <v>64000</v>
      </c>
      <c r="F53" s="148">
        <v>58500</v>
      </c>
      <c r="G53" s="148">
        <v>65250</v>
      </c>
      <c r="H53" s="148">
        <v>65000</v>
      </c>
      <c r="I53" s="148">
        <v>63500</v>
      </c>
      <c r="J53" s="148">
        <v>69000</v>
      </c>
      <c r="K53" s="148">
        <v>72000</v>
      </c>
      <c r="L53" s="148">
        <v>62000</v>
      </c>
      <c r="M53" s="148">
        <v>63500</v>
      </c>
      <c r="N53" s="148">
        <v>64500</v>
      </c>
      <c r="O53" s="146">
        <v>71500</v>
      </c>
      <c r="P53" s="146">
        <v>67685</v>
      </c>
      <c r="Q53" s="148">
        <v>65423.93</v>
      </c>
    </row>
    <row r="54" spans="1:17" ht="22.75" customHeight="1">
      <c r="A54" s="143">
        <v>52</v>
      </c>
      <c r="B54" s="144" t="s">
        <v>1272</v>
      </c>
      <c r="C54" s="148">
        <v>65000</v>
      </c>
      <c r="D54" s="145"/>
      <c r="E54" s="145"/>
      <c r="F54" s="148">
        <v>60500</v>
      </c>
      <c r="G54" s="145"/>
      <c r="H54" s="145"/>
      <c r="I54" s="145"/>
      <c r="J54" s="145"/>
      <c r="K54" s="145"/>
      <c r="L54" s="148">
        <v>63000</v>
      </c>
      <c r="M54" s="148">
        <v>66500</v>
      </c>
      <c r="N54" s="148">
        <v>61050</v>
      </c>
      <c r="O54" s="145"/>
      <c r="P54" s="145"/>
      <c r="Q54" s="148">
        <v>63210</v>
      </c>
    </row>
    <row r="55" spans="1:17" ht="22.75" customHeight="1">
      <c r="A55" s="143">
        <v>53</v>
      </c>
      <c r="B55" s="144" t="s">
        <v>1273</v>
      </c>
      <c r="C55" s="148">
        <v>65000</v>
      </c>
      <c r="D55" s="145"/>
      <c r="E55" s="145"/>
      <c r="F55" s="148">
        <v>60500</v>
      </c>
      <c r="G55" s="145"/>
      <c r="H55" s="145"/>
      <c r="I55" s="145"/>
      <c r="J55" s="145"/>
      <c r="K55" s="145"/>
      <c r="L55" s="148">
        <v>63000</v>
      </c>
      <c r="M55" s="148">
        <v>66500</v>
      </c>
      <c r="N55" s="148">
        <v>61100</v>
      </c>
      <c r="O55" s="145"/>
      <c r="P55" s="145"/>
      <c r="Q55" s="148">
        <v>63220</v>
      </c>
    </row>
    <row r="56" spans="1:17" ht="22.75" customHeight="1">
      <c r="A56" s="143">
        <v>54</v>
      </c>
      <c r="B56" s="144" t="s">
        <v>1274</v>
      </c>
      <c r="C56" s="148">
        <v>65000</v>
      </c>
      <c r="D56" s="148">
        <v>63500</v>
      </c>
      <c r="E56" s="148">
        <v>64500</v>
      </c>
      <c r="F56" s="148">
        <v>60250</v>
      </c>
      <c r="G56" s="148">
        <v>66250</v>
      </c>
      <c r="H56" s="148">
        <v>64000</v>
      </c>
      <c r="I56" s="148">
        <v>64500</v>
      </c>
      <c r="J56" s="148">
        <v>67500</v>
      </c>
      <c r="K56" s="148">
        <v>68550</v>
      </c>
      <c r="L56" s="148">
        <v>65500</v>
      </c>
      <c r="M56" s="148">
        <v>67000</v>
      </c>
      <c r="N56" s="148">
        <v>63000</v>
      </c>
      <c r="O56" s="146">
        <v>67750</v>
      </c>
      <c r="P56" s="146">
        <v>63925</v>
      </c>
      <c r="Q56" s="148">
        <v>65087.5</v>
      </c>
    </row>
    <row r="57" spans="1:17" ht="22.75" customHeight="1">
      <c r="A57" s="143">
        <v>55</v>
      </c>
      <c r="B57" s="144" t="s">
        <v>1275</v>
      </c>
      <c r="C57" s="148">
        <v>64000</v>
      </c>
      <c r="D57" s="148">
        <v>63500</v>
      </c>
      <c r="E57" s="148">
        <v>64500</v>
      </c>
      <c r="F57" s="148">
        <v>60250</v>
      </c>
      <c r="G57" s="148">
        <v>66250</v>
      </c>
      <c r="H57" s="148">
        <v>64000</v>
      </c>
      <c r="I57" s="148">
        <v>64500</v>
      </c>
      <c r="J57" s="148">
        <v>67500</v>
      </c>
      <c r="K57" s="148">
        <v>67700</v>
      </c>
      <c r="L57" s="148">
        <v>65250</v>
      </c>
      <c r="M57" s="148">
        <v>67000</v>
      </c>
      <c r="N57" s="148">
        <v>63000</v>
      </c>
      <c r="O57" s="146">
        <v>66500</v>
      </c>
      <c r="P57" s="146">
        <v>64050</v>
      </c>
      <c r="Q57" s="148">
        <v>64857.14</v>
      </c>
    </row>
    <row r="58" spans="1:17" ht="22.75" customHeight="1">
      <c r="A58" s="143">
        <v>56</v>
      </c>
      <c r="B58" s="144" t="s">
        <v>1276</v>
      </c>
      <c r="C58" s="148">
        <v>64000</v>
      </c>
      <c r="D58" s="148">
        <v>63500</v>
      </c>
      <c r="E58" s="148">
        <v>64500</v>
      </c>
      <c r="F58" s="148">
        <v>60250</v>
      </c>
      <c r="G58" s="148">
        <v>66250</v>
      </c>
      <c r="H58" s="145"/>
      <c r="I58" s="145"/>
      <c r="J58" s="148">
        <v>67500</v>
      </c>
      <c r="K58" s="148">
        <v>67700</v>
      </c>
      <c r="L58" s="148">
        <v>65250</v>
      </c>
      <c r="M58" s="148">
        <v>67000</v>
      </c>
      <c r="N58" s="148">
        <v>63500</v>
      </c>
      <c r="O58" s="145"/>
      <c r="P58" s="146">
        <v>63750</v>
      </c>
      <c r="Q58" s="148">
        <v>64836.36</v>
      </c>
    </row>
    <row r="59" spans="1:17" ht="22.75" customHeight="1">
      <c r="A59" s="143">
        <v>57</v>
      </c>
      <c r="B59" s="144" t="s">
        <v>1277</v>
      </c>
      <c r="C59" s="148">
        <v>64000</v>
      </c>
      <c r="D59" s="148">
        <v>63500</v>
      </c>
      <c r="E59" s="148">
        <v>64500</v>
      </c>
      <c r="F59" s="148">
        <v>60250</v>
      </c>
      <c r="G59" s="148">
        <v>66250</v>
      </c>
      <c r="H59" s="148">
        <v>64500</v>
      </c>
      <c r="I59" s="148">
        <v>64500</v>
      </c>
      <c r="J59" s="148">
        <v>67500</v>
      </c>
      <c r="K59" s="148">
        <v>66150</v>
      </c>
      <c r="L59" s="148">
        <v>65250</v>
      </c>
      <c r="M59" s="148">
        <v>67000</v>
      </c>
      <c r="N59" s="148">
        <v>65550</v>
      </c>
      <c r="O59" s="146">
        <v>65500</v>
      </c>
      <c r="P59" s="146">
        <v>63075</v>
      </c>
      <c r="Q59" s="148">
        <v>64823.21</v>
      </c>
    </row>
    <row r="60" spans="1:17" ht="22.75" customHeight="1">
      <c r="A60" s="143">
        <v>58</v>
      </c>
      <c r="B60" s="144" t="s">
        <v>1278</v>
      </c>
      <c r="C60" s="148">
        <v>64000</v>
      </c>
      <c r="D60" s="148">
        <v>63500</v>
      </c>
      <c r="E60" s="148">
        <v>64500</v>
      </c>
      <c r="F60" s="148">
        <v>60250</v>
      </c>
      <c r="G60" s="148">
        <v>66250</v>
      </c>
      <c r="H60" s="148">
        <v>65000</v>
      </c>
      <c r="I60" s="148">
        <v>64500</v>
      </c>
      <c r="J60" s="148">
        <v>67500</v>
      </c>
      <c r="K60" s="148">
        <v>68200</v>
      </c>
      <c r="L60" s="148">
        <v>65250</v>
      </c>
      <c r="M60" s="148">
        <v>67000</v>
      </c>
      <c r="N60" s="148">
        <v>65550</v>
      </c>
      <c r="O60" s="146">
        <v>65500</v>
      </c>
      <c r="P60" s="146">
        <v>63200</v>
      </c>
      <c r="Q60" s="148">
        <v>65014.29</v>
      </c>
    </row>
    <row r="61" spans="1:17" ht="22.75" customHeight="1">
      <c r="A61" s="143">
        <v>59</v>
      </c>
      <c r="B61" s="144" t="s">
        <v>1279</v>
      </c>
      <c r="C61" s="148">
        <v>64000</v>
      </c>
      <c r="D61" s="148">
        <v>63500</v>
      </c>
      <c r="E61" s="148">
        <v>64500</v>
      </c>
      <c r="F61" s="148">
        <v>60250</v>
      </c>
      <c r="G61" s="148">
        <v>66250</v>
      </c>
      <c r="H61" s="148">
        <v>65000</v>
      </c>
      <c r="I61" s="148">
        <v>64500</v>
      </c>
      <c r="J61" s="148">
        <v>67500</v>
      </c>
      <c r="K61" s="148">
        <v>68300</v>
      </c>
      <c r="L61" s="148">
        <v>65250</v>
      </c>
      <c r="M61" s="148">
        <v>67000</v>
      </c>
      <c r="N61" s="148">
        <v>65550</v>
      </c>
      <c r="O61" s="146">
        <v>65750</v>
      </c>
      <c r="P61" s="146">
        <v>63210</v>
      </c>
      <c r="Q61" s="148">
        <v>65040</v>
      </c>
    </row>
    <row r="62" spans="1:17" ht="22.75" customHeight="1">
      <c r="A62" s="143">
        <v>60</v>
      </c>
      <c r="B62" s="144" t="s">
        <v>1280</v>
      </c>
      <c r="C62" s="148">
        <v>100000</v>
      </c>
      <c r="D62" s="148">
        <v>120000</v>
      </c>
      <c r="E62" s="148">
        <v>69000</v>
      </c>
      <c r="F62" s="148">
        <v>81000</v>
      </c>
      <c r="G62" s="148">
        <v>105000</v>
      </c>
      <c r="H62" s="148">
        <v>97000</v>
      </c>
      <c r="I62" s="148">
        <v>111000</v>
      </c>
      <c r="J62" s="148">
        <v>101000</v>
      </c>
      <c r="K62" s="148">
        <v>67391</v>
      </c>
      <c r="L62" s="148">
        <v>73500</v>
      </c>
      <c r="M62" s="148">
        <v>104000</v>
      </c>
      <c r="N62" s="148">
        <v>87200</v>
      </c>
      <c r="O62" s="146">
        <v>112500</v>
      </c>
      <c r="P62" s="146">
        <v>83125</v>
      </c>
      <c r="Q62" s="148">
        <v>93694</v>
      </c>
    </row>
    <row r="63" spans="1:17" ht="22.75" customHeight="1">
      <c r="A63" s="143">
        <v>61</v>
      </c>
      <c r="B63" s="144" t="s">
        <v>1281</v>
      </c>
      <c r="C63" s="148">
        <v>98000</v>
      </c>
      <c r="D63" s="148">
        <v>120000</v>
      </c>
      <c r="E63" s="148">
        <v>69000</v>
      </c>
      <c r="F63" s="148">
        <v>81000</v>
      </c>
      <c r="G63" s="148">
        <v>105000</v>
      </c>
      <c r="H63" s="148">
        <v>97000</v>
      </c>
      <c r="I63" s="148">
        <v>111000</v>
      </c>
      <c r="J63" s="148">
        <v>101000</v>
      </c>
      <c r="K63" s="148">
        <v>67391</v>
      </c>
      <c r="L63" s="148">
        <v>73500</v>
      </c>
      <c r="M63" s="148">
        <v>104000</v>
      </c>
      <c r="N63" s="148">
        <v>90650</v>
      </c>
      <c r="O63" s="146">
        <v>112500</v>
      </c>
      <c r="P63" s="146">
        <v>83570</v>
      </c>
      <c r="Q63" s="148">
        <v>93829.36</v>
      </c>
    </row>
    <row r="64" spans="1:17" ht="22.75" customHeight="1">
      <c r="A64" s="143">
        <v>62</v>
      </c>
      <c r="B64" s="144" t="s">
        <v>1282</v>
      </c>
      <c r="C64" s="148">
        <v>98000</v>
      </c>
      <c r="D64" s="148">
        <v>120000</v>
      </c>
      <c r="E64" s="148">
        <v>69000</v>
      </c>
      <c r="F64" s="148">
        <v>81000</v>
      </c>
      <c r="G64" s="148">
        <v>105000</v>
      </c>
      <c r="H64" s="148">
        <v>97000</v>
      </c>
      <c r="I64" s="145"/>
      <c r="J64" s="148">
        <v>101000</v>
      </c>
      <c r="K64" s="148">
        <v>67391</v>
      </c>
      <c r="L64" s="148">
        <v>73500</v>
      </c>
      <c r="M64" s="148">
        <v>104000</v>
      </c>
      <c r="N64" s="148">
        <v>89000</v>
      </c>
      <c r="O64" s="146">
        <v>112500</v>
      </c>
      <c r="P64" s="146">
        <v>84180</v>
      </c>
      <c r="Q64" s="148">
        <v>92428.54</v>
      </c>
    </row>
    <row r="65" spans="1:17" ht="31" customHeight="1">
      <c r="A65" s="143">
        <v>63</v>
      </c>
      <c r="B65" s="144" t="s">
        <v>1283</v>
      </c>
      <c r="C65" s="148">
        <v>125000</v>
      </c>
      <c r="D65" s="147"/>
      <c r="E65" s="147"/>
      <c r="F65" s="148">
        <v>100000</v>
      </c>
      <c r="G65" s="148">
        <v>134150</v>
      </c>
      <c r="H65" s="147"/>
      <c r="I65" s="147"/>
      <c r="J65" s="148">
        <v>104000</v>
      </c>
      <c r="K65" s="147"/>
      <c r="L65" s="148">
        <v>75000</v>
      </c>
      <c r="M65" s="147"/>
      <c r="N65" s="147"/>
      <c r="O65" s="147"/>
      <c r="P65" s="146">
        <v>85100</v>
      </c>
      <c r="Q65" s="148">
        <v>103875</v>
      </c>
    </row>
    <row r="66" spans="1:17" ht="22.75" customHeight="1">
      <c r="A66" s="143">
        <v>64</v>
      </c>
      <c r="B66" s="144" t="s">
        <v>1284</v>
      </c>
      <c r="C66" s="145"/>
      <c r="D66" s="145"/>
      <c r="E66" s="148">
        <v>69500</v>
      </c>
      <c r="F66" s="148">
        <v>64000</v>
      </c>
      <c r="G66" s="145"/>
      <c r="H66" s="145"/>
      <c r="I66" s="145"/>
      <c r="J66" s="145"/>
      <c r="K66" s="145"/>
      <c r="L66" s="148">
        <v>68500</v>
      </c>
      <c r="M66" s="145"/>
      <c r="N66" s="145"/>
      <c r="O66" s="145"/>
      <c r="P66" s="145"/>
      <c r="Q66" s="148">
        <v>67333.33</v>
      </c>
    </row>
    <row r="67" spans="1:17" ht="22.75" customHeight="1">
      <c r="A67" s="143">
        <v>65</v>
      </c>
      <c r="B67" s="144" t="s">
        <v>1285</v>
      </c>
      <c r="C67" s="145"/>
      <c r="D67" s="145"/>
      <c r="E67" s="148">
        <v>69500</v>
      </c>
      <c r="F67" s="148">
        <v>64000</v>
      </c>
      <c r="G67" s="145"/>
      <c r="H67" s="145"/>
      <c r="I67" s="145"/>
      <c r="J67" s="145"/>
      <c r="K67" s="145"/>
      <c r="L67" s="148">
        <v>68500</v>
      </c>
      <c r="M67" s="145"/>
      <c r="N67" s="145"/>
      <c r="O67" s="145"/>
      <c r="P67" s="145"/>
      <c r="Q67" s="148">
        <v>67333.33</v>
      </c>
    </row>
    <row r="68" spans="1:17" ht="22.75" customHeight="1">
      <c r="A68" s="143">
        <v>66</v>
      </c>
      <c r="B68" s="144" t="s">
        <v>1286</v>
      </c>
      <c r="C68" s="145"/>
      <c r="D68" s="145"/>
      <c r="E68" s="148">
        <v>69500</v>
      </c>
      <c r="F68" s="148">
        <v>64000</v>
      </c>
      <c r="G68" s="145"/>
      <c r="H68" s="145"/>
      <c r="I68" s="145"/>
      <c r="J68" s="145"/>
      <c r="K68" s="145"/>
      <c r="L68" s="148">
        <v>68000</v>
      </c>
      <c r="M68" s="145"/>
      <c r="N68" s="145"/>
      <c r="O68" s="145"/>
      <c r="P68" s="145"/>
      <c r="Q68" s="148">
        <v>67166.67</v>
      </c>
    </row>
    <row r="69" spans="1:17" ht="22.75" customHeight="1">
      <c r="A69" s="143">
        <v>67</v>
      </c>
      <c r="B69" s="144" t="s">
        <v>1287</v>
      </c>
      <c r="C69" s="145"/>
      <c r="D69" s="145"/>
      <c r="E69" s="148">
        <v>69500</v>
      </c>
      <c r="F69" s="148">
        <v>64000</v>
      </c>
      <c r="G69" s="145"/>
      <c r="H69" s="145"/>
      <c r="I69" s="145"/>
      <c r="J69" s="145"/>
      <c r="K69" s="145"/>
      <c r="L69" s="148">
        <v>68000</v>
      </c>
      <c r="M69" s="145"/>
      <c r="N69" s="145"/>
      <c r="O69" s="145"/>
      <c r="P69" s="145"/>
      <c r="Q69" s="148">
        <v>67166.67</v>
      </c>
    </row>
    <row r="70" spans="1:17" ht="22.75" customHeight="1">
      <c r="A70" s="143">
        <v>68</v>
      </c>
      <c r="B70" s="144" t="s">
        <v>1288</v>
      </c>
      <c r="C70" s="148">
        <v>65000</v>
      </c>
      <c r="D70" s="148">
        <v>64000</v>
      </c>
      <c r="E70" s="148">
        <v>68000</v>
      </c>
      <c r="F70" s="148">
        <v>62000</v>
      </c>
      <c r="G70" s="148">
        <v>66750</v>
      </c>
      <c r="H70" s="146">
        <v>65500</v>
      </c>
      <c r="I70" s="145"/>
      <c r="J70" s="148">
        <v>67500</v>
      </c>
      <c r="K70" s="148">
        <v>72250</v>
      </c>
      <c r="L70" s="148">
        <v>70000</v>
      </c>
      <c r="M70" s="148">
        <v>70000</v>
      </c>
      <c r="N70" s="148">
        <v>67250</v>
      </c>
      <c r="O70" s="146">
        <v>66750</v>
      </c>
      <c r="P70" s="148">
        <v>74602.5</v>
      </c>
      <c r="Q70" s="148">
        <v>67661.73</v>
      </c>
    </row>
    <row r="71" spans="1:17" ht="22.75" customHeight="1">
      <c r="A71" s="143">
        <v>69</v>
      </c>
      <c r="B71" s="144" t="s">
        <v>1289</v>
      </c>
      <c r="C71" s="148">
        <v>66000</v>
      </c>
      <c r="D71" s="148">
        <v>64000</v>
      </c>
      <c r="E71" s="148">
        <v>68000</v>
      </c>
      <c r="F71" s="148">
        <v>62000</v>
      </c>
      <c r="G71" s="148">
        <v>66750</v>
      </c>
      <c r="H71" s="146">
        <v>65500</v>
      </c>
      <c r="I71" s="148">
        <v>70000</v>
      </c>
      <c r="J71" s="148">
        <v>67500</v>
      </c>
      <c r="K71" s="148">
        <v>73000</v>
      </c>
      <c r="L71" s="148">
        <v>70000</v>
      </c>
      <c r="M71" s="148">
        <v>70000</v>
      </c>
      <c r="N71" s="148">
        <v>66250</v>
      </c>
      <c r="O71" s="146">
        <v>66750</v>
      </c>
      <c r="P71" s="148">
        <v>74467.5</v>
      </c>
      <c r="Q71" s="148">
        <v>67872.679999999993</v>
      </c>
    </row>
    <row r="72" spans="1:17" ht="22.75" customHeight="1">
      <c r="A72" s="143">
        <v>70</v>
      </c>
      <c r="B72" s="144" t="s">
        <v>1290</v>
      </c>
      <c r="C72" s="148">
        <v>66000</v>
      </c>
      <c r="D72" s="148">
        <v>64000</v>
      </c>
      <c r="E72" s="148">
        <v>68000</v>
      </c>
      <c r="F72" s="148">
        <v>62000</v>
      </c>
      <c r="G72" s="148">
        <v>66750</v>
      </c>
      <c r="H72" s="146">
        <v>65500</v>
      </c>
      <c r="I72" s="148">
        <v>70000</v>
      </c>
      <c r="J72" s="148">
        <v>67500</v>
      </c>
      <c r="K72" s="148">
        <v>72500</v>
      </c>
      <c r="L72" s="148">
        <v>69000</v>
      </c>
      <c r="M72" s="148">
        <v>70000</v>
      </c>
      <c r="N72" s="148">
        <v>67050</v>
      </c>
      <c r="O72" s="146">
        <v>67250</v>
      </c>
      <c r="P72" s="148">
        <v>74447.5</v>
      </c>
      <c r="Q72" s="148">
        <v>67856.960000000006</v>
      </c>
    </row>
    <row r="73" spans="1:17" ht="22.75" customHeight="1">
      <c r="A73" s="143">
        <v>71</v>
      </c>
      <c r="B73" s="144" t="s">
        <v>1291</v>
      </c>
      <c r="C73" s="148">
        <v>66000</v>
      </c>
      <c r="D73" s="148">
        <v>64000</v>
      </c>
      <c r="E73" s="148">
        <v>68000</v>
      </c>
      <c r="F73" s="148">
        <v>63000</v>
      </c>
      <c r="G73" s="148">
        <v>66750</v>
      </c>
      <c r="H73" s="146">
        <v>67000</v>
      </c>
      <c r="I73" s="148">
        <v>70000</v>
      </c>
      <c r="J73" s="148">
        <v>69000</v>
      </c>
      <c r="K73" s="148">
        <v>75000</v>
      </c>
      <c r="L73" s="148">
        <v>69000</v>
      </c>
      <c r="M73" s="148">
        <v>70000</v>
      </c>
      <c r="N73" s="148">
        <v>67750</v>
      </c>
      <c r="O73" s="146">
        <v>68000</v>
      </c>
      <c r="P73" s="148">
        <v>74612.5</v>
      </c>
      <c r="Q73" s="148">
        <v>68436.61</v>
      </c>
    </row>
    <row r="74" spans="1:17" ht="22.75" customHeight="1">
      <c r="A74" s="143">
        <v>72</v>
      </c>
      <c r="B74" s="144" t="s">
        <v>1292</v>
      </c>
      <c r="C74" s="148">
        <v>66000</v>
      </c>
      <c r="D74" s="145"/>
      <c r="E74" s="148">
        <v>68000</v>
      </c>
      <c r="F74" s="145"/>
      <c r="G74" s="148">
        <v>66750</v>
      </c>
      <c r="H74" s="145"/>
      <c r="I74" s="145"/>
      <c r="J74" s="148">
        <v>69000</v>
      </c>
      <c r="K74" s="148">
        <v>75000</v>
      </c>
      <c r="L74" s="148">
        <v>68500</v>
      </c>
      <c r="M74" s="148">
        <v>70000</v>
      </c>
      <c r="N74" s="148">
        <v>67350</v>
      </c>
      <c r="O74" s="146">
        <v>68000</v>
      </c>
      <c r="P74" s="148">
        <v>74492.5</v>
      </c>
      <c r="Q74" s="148">
        <v>69309.25</v>
      </c>
    </row>
    <row r="75" spans="1:17" ht="22.75" customHeight="1">
      <c r="A75" s="143">
        <v>73</v>
      </c>
      <c r="B75" s="144" t="s">
        <v>1293</v>
      </c>
      <c r="C75" s="145"/>
      <c r="D75" s="148">
        <v>64500</v>
      </c>
      <c r="E75" s="145"/>
      <c r="F75" s="148">
        <v>60500</v>
      </c>
      <c r="G75" s="148">
        <v>68000</v>
      </c>
      <c r="H75" s="146">
        <v>66500</v>
      </c>
      <c r="I75" s="145"/>
      <c r="J75" s="148">
        <v>69500</v>
      </c>
      <c r="K75" s="145"/>
      <c r="L75" s="148">
        <v>72500</v>
      </c>
      <c r="M75" s="148">
        <v>70000</v>
      </c>
      <c r="N75" s="148">
        <v>68250</v>
      </c>
      <c r="O75" s="146">
        <v>67250</v>
      </c>
      <c r="P75" s="145"/>
      <c r="Q75" s="148">
        <v>67444.44</v>
      </c>
    </row>
    <row r="76" spans="1:17" ht="22.75" customHeight="1">
      <c r="A76" s="143">
        <v>74</v>
      </c>
      <c r="B76" s="144" t="s">
        <v>1294</v>
      </c>
      <c r="C76" s="145"/>
      <c r="D76" s="148">
        <v>64500</v>
      </c>
      <c r="E76" s="145"/>
      <c r="F76" s="148">
        <v>60500</v>
      </c>
      <c r="G76" s="148">
        <v>68000</v>
      </c>
      <c r="H76" s="146">
        <v>66000</v>
      </c>
      <c r="I76" s="148">
        <v>69500</v>
      </c>
      <c r="J76" s="148">
        <v>69500</v>
      </c>
      <c r="K76" s="145"/>
      <c r="L76" s="148">
        <v>72500</v>
      </c>
      <c r="M76" s="148">
        <v>70000</v>
      </c>
      <c r="N76" s="148">
        <v>68050</v>
      </c>
      <c r="O76" s="146">
        <v>67250</v>
      </c>
      <c r="P76" s="145"/>
      <c r="Q76" s="148">
        <v>67580</v>
      </c>
    </row>
    <row r="77" spans="1:17" ht="22.75" customHeight="1">
      <c r="A77" s="143">
        <v>75</v>
      </c>
      <c r="B77" s="144" t="s">
        <v>1295</v>
      </c>
      <c r="C77" s="145"/>
      <c r="D77" s="148">
        <v>64500</v>
      </c>
      <c r="E77" s="145"/>
      <c r="F77" s="148">
        <v>60500</v>
      </c>
      <c r="G77" s="148">
        <v>68000</v>
      </c>
      <c r="H77" s="145"/>
      <c r="I77" s="145"/>
      <c r="J77" s="148">
        <v>74500</v>
      </c>
      <c r="K77" s="145"/>
      <c r="L77" s="148">
        <v>72000</v>
      </c>
      <c r="M77" s="148">
        <v>70000</v>
      </c>
      <c r="N77" s="148">
        <v>68500</v>
      </c>
      <c r="O77" s="145"/>
      <c r="P77" s="145"/>
      <c r="Q77" s="148">
        <v>68285.710000000006</v>
      </c>
    </row>
    <row r="78" spans="1:17" ht="22.75" customHeight="1">
      <c r="A78" s="143">
        <v>76</v>
      </c>
      <c r="B78" s="144" t="s">
        <v>1296</v>
      </c>
      <c r="C78" s="148">
        <v>125000</v>
      </c>
      <c r="D78" s="148">
        <v>145260</v>
      </c>
      <c r="E78" s="145"/>
      <c r="F78" s="148">
        <v>124960</v>
      </c>
      <c r="G78" s="148">
        <v>161550</v>
      </c>
      <c r="H78" s="145"/>
      <c r="I78" s="145"/>
      <c r="J78" s="148">
        <v>133460</v>
      </c>
      <c r="K78" s="145"/>
      <c r="L78" s="145"/>
      <c r="M78" s="145"/>
      <c r="N78" s="145"/>
      <c r="O78" s="145"/>
      <c r="P78" s="145"/>
      <c r="Q78" s="148">
        <v>138046</v>
      </c>
    </row>
    <row r="79" spans="1:17" ht="22.75" customHeight="1">
      <c r="A79" s="143">
        <v>77</v>
      </c>
      <c r="B79" s="144" t="s">
        <v>1297</v>
      </c>
      <c r="C79" s="148">
        <v>100000</v>
      </c>
      <c r="D79" s="148">
        <v>96840</v>
      </c>
      <c r="E79" s="145"/>
      <c r="F79" s="148">
        <v>89734</v>
      </c>
      <c r="G79" s="145"/>
      <c r="H79" s="145"/>
      <c r="I79" s="145"/>
      <c r="J79" s="148">
        <v>104938.5</v>
      </c>
      <c r="K79" s="145"/>
      <c r="L79" s="145"/>
      <c r="M79" s="145"/>
      <c r="N79" s="145"/>
      <c r="O79" s="145"/>
      <c r="P79" s="145"/>
      <c r="Q79" s="148">
        <v>97878.13</v>
      </c>
    </row>
    <row r="80" spans="1:17" ht="22.75" customHeight="1">
      <c r="A80" s="143">
        <v>78</v>
      </c>
      <c r="B80" s="144" t="s">
        <v>1298</v>
      </c>
      <c r="C80" s="148">
        <v>95000</v>
      </c>
      <c r="D80" s="148">
        <v>91460</v>
      </c>
      <c r="E80" s="145"/>
      <c r="F80" s="148">
        <v>82900</v>
      </c>
      <c r="G80" s="148">
        <v>96250</v>
      </c>
      <c r="H80" s="145"/>
      <c r="I80" s="145"/>
      <c r="J80" s="148">
        <v>88794</v>
      </c>
      <c r="K80" s="145"/>
      <c r="L80" s="145"/>
      <c r="M80" s="145"/>
      <c r="N80" s="145"/>
      <c r="O80" s="145"/>
      <c r="P80" s="145"/>
      <c r="Q80" s="148">
        <v>90880.8</v>
      </c>
    </row>
    <row r="81" spans="1:17" ht="22.75" customHeight="1">
      <c r="A81" s="143">
        <v>79</v>
      </c>
      <c r="B81" s="144" t="s">
        <v>1299</v>
      </c>
      <c r="C81" s="148">
        <v>215000</v>
      </c>
      <c r="D81" s="148">
        <v>239410</v>
      </c>
      <c r="E81" s="145"/>
      <c r="F81" s="148">
        <v>239290</v>
      </c>
      <c r="G81" s="148">
        <v>264740</v>
      </c>
      <c r="H81" s="145"/>
      <c r="I81" s="148">
        <v>269000</v>
      </c>
      <c r="J81" s="148">
        <v>194808.5</v>
      </c>
      <c r="K81" s="148">
        <v>237805</v>
      </c>
      <c r="L81" s="148">
        <v>275558.5</v>
      </c>
      <c r="M81" s="148">
        <v>185683</v>
      </c>
      <c r="N81" s="148">
        <v>230650</v>
      </c>
      <c r="O81" s="146">
        <v>225960</v>
      </c>
      <c r="P81" s="148">
        <v>235710</v>
      </c>
      <c r="Q81" s="148">
        <v>234467.92</v>
      </c>
    </row>
    <row r="82" spans="1:17" ht="22.75" customHeight="1">
      <c r="A82" s="143">
        <v>80</v>
      </c>
      <c r="B82" s="144" t="s">
        <v>1300</v>
      </c>
      <c r="C82" s="148">
        <v>190000</v>
      </c>
      <c r="D82" s="148">
        <v>250170</v>
      </c>
      <c r="E82" s="145"/>
      <c r="F82" s="148">
        <v>210950</v>
      </c>
      <c r="G82" s="148">
        <v>281925</v>
      </c>
      <c r="H82" s="145"/>
      <c r="I82" s="148">
        <v>252500</v>
      </c>
      <c r="J82" s="148">
        <v>174359</v>
      </c>
      <c r="K82" s="148">
        <v>216278</v>
      </c>
      <c r="L82" s="148">
        <v>219585.5</v>
      </c>
      <c r="M82" s="148">
        <v>153387.5</v>
      </c>
      <c r="N82" s="148">
        <v>218050</v>
      </c>
      <c r="O82" s="146">
        <v>209800</v>
      </c>
      <c r="P82" s="148">
        <v>219340</v>
      </c>
      <c r="Q82" s="148">
        <v>216362.08</v>
      </c>
    </row>
    <row r="83" spans="1:17" ht="22.75" customHeight="1">
      <c r="A83" s="143">
        <v>81</v>
      </c>
      <c r="B83" s="144" t="s">
        <v>1301</v>
      </c>
      <c r="C83" s="148">
        <v>230000</v>
      </c>
      <c r="D83" s="148">
        <v>252860</v>
      </c>
      <c r="E83" s="148">
        <v>252000</v>
      </c>
      <c r="F83" s="148">
        <v>250550</v>
      </c>
      <c r="G83" s="148">
        <v>276555</v>
      </c>
      <c r="H83" s="146">
        <v>249723.5</v>
      </c>
      <c r="I83" s="148">
        <v>269000</v>
      </c>
      <c r="J83" s="148">
        <v>223330</v>
      </c>
      <c r="K83" s="148">
        <v>205514</v>
      </c>
      <c r="L83" s="148">
        <v>278249.5</v>
      </c>
      <c r="M83" s="148">
        <v>202083</v>
      </c>
      <c r="N83" s="148">
        <v>218050</v>
      </c>
      <c r="O83" s="146">
        <v>228610</v>
      </c>
      <c r="P83" s="148">
        <v>233069</v>
      </c>
      <c r="Q83" s="148">
        <v>240685.29</v>
      </c>
    </row>
    <row r="84" spans="1:17" ht="22.75" customHeight="1">
      <c r="A84" s="143">
        <v>82</v>
      </c>
      <c r="B84" s="144" t="s">
        <v>1302</v>
      </c>
      <c r="C84" s="148">
        <v>200000</v>
      </c>
      <c r="D84" s="148">
        <v>260930</v>
      </c>
      <c r="E84" s="148">
        <v>182750</v>
      </c>
      <c r="F84" s="148">
        <v>250523</v>
      </c>
      <c r="G84" s="148">
        <v>292665</v>
      </c>
      <c r="H84" s="145"/>
      <c r="I84" s="148">
        <v>252500</v>
      </c>
      <c r="J84" s="148">
        <v>187275</v>
      </c>
      <c r="K84" s="148">
        <v>193986</v>
      </c>
      <c r="L84" s="148">
        <v>224967.5</v>
      </c>
      <c r="M84" s="145"/>
      <c r="N84" s="148">
        <v>194525</v>
      </c>
      <c r="O84" s="146">
        <v>220580</v>
      </c>
      <c r="P84" s="148">
        <v>220759</v>
      </c>
      <c r="Q84" s="148">
        <v>223455.04</v>
      </c>
    </row>
    <row r="85" spans="1:17" ht="22.75" customHeight="1">
      <c r="A85" s="143">
        <v>83</v>
      </c>
      <c r="B85" s="144" t="s">
        <v>1303</v>
      </c>
      <c r="C85" s="148">
        <v>107000</v>
      </c>
      <c r="D85" s="148">
        <v>175075</v>
      </c>
      <c r="E85" s="145"/>
      <c r="F85" s="148">
        <v>167393</v>
      </c>
      <c r="G85" s="148">
        <v>155730</v>
      </c>
      <c r="H85" s="145"/>
      <c r="I85" s="148">
        <v>188000</v>
      </c>
      <c r="J85" s="148">
        <v>130769</v>
      </c>
      <c r="K85" s="148">
        <v>162458</v>
      </c>
      <c r="L85" s="148">
        <v>172224</v>
      </c>
      <c r="M85" s="148">
        <v>131857.5</v>
      </c>
      <c r="N85" s="148">
        <v>163450</v>
      </c>
      <c r="O85" s="146">
        <v>147930</v>
      </c>
      <c r="P85" s="148">
        <v>171780</v>
      </c>
      <c r="Q85" s="148">
        <v>156138.88</v>
      </c>
    </row>
    <row r="86" spans="1:17" ht="22.75" customHeight="1">
      <c r="A86" s="143">
        <v>84</v>
      </c>
      <c r="B86" s="144" t="s">
        <v>1304</v>
      </c>
      <c r="C86" s="148">
        <v>118000</v>
      </c>
      <c r="D86" s="148">
        <v>180230</v>
      </c>
      <c r="E86" s="145"/>
      <c r="F86" s="148">
        <v>171421</v>
      </c>
      <c r="G86" s="148">
        <v>169155</v>
      </c>
      <c r="H86" s="145"/>
      <c r="I86" s="148">
        <v>188000</v>
      </c>
      <c r="J86" s="148">
        <v>148528</v>
      </c>
      <c r="K86" s="148">
        <v>157076</v>
      </c>
      <c r="L86" s="148">
        <v>174377</v>
      </c>
      <c r="M86" s="148">
        <v>142622.5</v>
      </c>
      <c r="N86" s="148">
        <v>173100</v>
      </c>
      <c r="O86" s="146">
        <v>150300</v>
      </c>
      <c r="P86" s="148">
        <v>172868</v>
      </c>
      <c r="Q86" s="148">
        <v>162139.79</v>
      </c>
    </row>
    <row r="87" spans="1:17" ht="39.25" customHeight="1">
      <c r="A87" s="149">
        <v>85</v>
      </c>
      <c r="B87" s="144" t="s">
        <v>1305</v>
      </c>
      <c r="C87" s="147"/>
      <c r="D87" s="147"/>
      <c r="E87" s="147"/>
      <c r="F87" s="147"/>
      <c r="G87" s="147"/>
      <c r="H87" s="147"/>
      <c r="I87" s="147"/>
      <c r="J87" s="147"/>
      <c r="K87" s="147"/>
      <c r="L87" s="147"/>
      <c r="M87" s="147"/>
      <c r="N87" s="147"/>
      <c r="O87" s="147"/>
      <c r="P87" s="147"/>
      <c r="Q87" s="147"/>
    </row>
    <row r="88" spans="1:17" ht="39.25" customHeight="1">
      <c r="A88" s="149">
        <v>86</v>
      </c>
      <c r="B88" s="144" t="s">
        <v>1306</v>
      </c>
      <c r="C88" s="151">
        <v>51000</v>
      </c>
      <c r="D88" s="151">
        <v>42502</v>
      </c>
      <c r="E88" s="151">
        <v>55250</v>
      </c>
      <c r="F88" s="151">
        <v>54229.5</v>
      </c>
      <c r="G88" s="151">
        <v>45900</v>
      </c>
      <c r="H88" s="150">
        <v>45483</v>
      </c>
      <c r="I88" s="151">
        <v>46500</v>
      </c>
      <c r="J88" s="151">
        <v>39822.5</v>
      </c>
      <c r="K88" s="151">
        <v>56490</v>
      </c>
      <c r="L88" s="151">
        <v>58664</v>
      </c>
      <c r="M88" s="151">
        <v>34982.5</v>
      </c>
      <c r="N88" s="151">
        <v>59650</v>
      </c>
      <c r="O88" s="150">
        <v>41920</v>
      </c>
      <c r="P88" s="151">
        <v>73497.5</v>
      </c>
      <c r="Q88" s="151">
        <v>50420.79</v>
      </c>
    </row>
    <row r="89" spans="1:17" ht="31" customHeight="1">
      <c r="A89" s="143">
        <v>87</v>
      </c>
      <c r="B89" s="147" t="s">
        <v>1307</v>
      </c>
      <c r="C89" s="146">
        <v>32000</v>
      </c>
      <c r="D89" s="146">
        <v>33356</v>
      </c>
      <c r="E89" s="146">
        <v>46250</v>
      </c>
      <c r="F89" s="146">
        <v>47726.5</v>
      </c>
      <c r="G89" s="146">
        <v>42000</v>
      </c>
      <c r="H89" s="146">
        <v>38481</v>
      </c>
      <c r="I89" s="146">
        <v>32500</v>
      </c>
      <c r="J89" s="146">
        <v>48433</v>
      </c>
      <c r="K89" s="146">
        <v>45208</v>
      </c>
      <c r="L89" s="146">
        <v>48976</v>
      </c>
      <c r="M89" s="146">
        <v>40904</v>
      </c>
      <c r="N89" s="146">
        <v>39800</v>
      </c>
      <c r="O89" s="146">
        <v>51110</v>
      </c>
      <c r="P89" s="146">
        <v>47794</v>
      </c>
      <c r="Q89" s="146">
        <v>42467.040000000001</v>
      </c>
    </row>
    <row r="90" spans="1:17" ht="31" customHeight="1">
      <c r="A90" s="143">
        <v>88</v>
      </c>
      <c r="B90" s="144" t="s">
        <v>1308</v>
      </c>
      <c r="C90" s="146">
        <v>18500</v>
      </c>
      <c r="D90" s="146">
        <v>24500</v>
      </c>
      <c r="E90" s="147"/>
      <c r="F90" s="146">
        <v>21550</v>
      </c>
      <c r="G90" s="146">
        <v>20407.5</v>
      </c>
      <c r="H90" s="146">
        <v>20000</v>
      </c>
      <c r="I90" s="147"/>
      <c r="J90" s="146">
        <v>26500</v>
      </c>
      <c r="K90" s="146">
        <v>18500</v>
      </c>
      <c r="L90" s="146">
        <v>18568</v>
      </c>
      <c r="M90" s="146">
        <v>19650</v>
      </c>
      <c r="N90" s="146">
        <v>19550</v>
      </c>
      <c r="O90" s="146">
        <v>18000</v>
      </c>
      <c r="P90" s="146">
        <v>19600</v>
      </c>
      <c r="Q90" s="146">
        <v>20443.79</v>
      </c>
    </row>
    <row r="91" spans="1:17" ht="22.75" customHeight="1">
      <c r="A91" s="143">
        <v>89</v>
      </c>
      <c r="B91" s="144" t="s">
        <v>1309</v>
      </c>
      <c r="C91" s="146">
        <v>21000</v>
      </c>
      <c r="D91" s="145"/>
      <c r="E91" s="145"/>
      <c r="F91" s="146">
        <v>14800</v>
      </c>
      <c r="G91" s="146">
        <v>21480</v>
      </c>
      <c r="H91" s="145"/>
      <c r="I91" s="145"/>
      <c r="J91" s="146">
        <v>22500</v>
      </c>
      <c r="K91" s="146">
        <v>21506</v>
      </c>
      <c r="L91" s="145"/>
      <c r="M91" s="145"/>
      <c r="N91" s="145"/>
      <c r="O91" s="146">
        <v>20760</v>
      </c>
      <c r="P91" s="146">
        <v>16800</v>
      </c>
      <c r="Q91" s="146">
        <v>19835.14</v>
      </c>
    </row>
    <row r="92" spans="1:17" ht="31" customHeight="1">
      <c r="A92" s="143">
        <v>90</v>
      </c>
      <c r="B92" s="144" t="s">
        <v>1310</v>
      </c>
      <c r="C92" s="146">
        <v>31000</v>
      </c>
      <c r="D92" s="146">
        <v>31500</v>
      </c>
      <c r="E92" s="147"/>
      <c r="F92" s="146">
        <v>21900</v>
      </c>
      <c r="G92" s="146">
        <v>31685</v>
      </c>
      <c r="H92" s="147"/>
      <c r="I92" s="147"/>
      <c r="J92" s="146">
        <v>35500</v>
      </c>
      <c r="K92" s="146">
        <v>18800</v>
      </c>
      <c r="L92" s="146">
        <v>23142.5</v>
      </c>
      <c r="M92" s="147"/>
      <c r="N92" s="147"/>
      <c r="O92" s="146">
        <v>33350</v>
      </c>
      <c r="P92" s="146">
        <v>18250</v>
      </c>
      <c r="Q92" s="146">
        <v>27236.39</v>
      </c>
    </row>
    <row r="93" spans="1:17" ht="22.75" customHeight="1">
      <c r="A93" s="143">
        <v>91</v>
      </c>
      <c r="B93" s="144" t="s">
        <v>1311</v>
      </c>
      <c r="C93" s="146">
        <v>30000</v>
      </c>
      <c r="D93" s="145"/>
      <c r="E93" s="145"/>
      <c r="F93" s="145"/>
      <c r="G93" s="145"/>
      <c r="H93" s="145"/>
      <c r="I93" s="145"/>
      <c r="J93" s="146">
        <v>35500</v>
      </c>
      <c r="K93" s="145"/>
      <c r="L93" s="146">
        <v>17222</v>
      </c>
      <c r="M93" s="145"/>
      <c r="N93" s="145"/>
      <c r="O93" s="145"/>
      <c r="P93" s="146">
        <v>19700</v>
      </c>
      <c r="Q93" s="146">
        <v>25605.5</v>
      </c>
    </row>
    <row r="94" spans="1:17" ht="22.75" customHeight="1">
      <c r="A94" s="143">
        <v>92</v>
      </c>
      <c r="B94" s="144" t="s">
        <v>1312</v>
      </c>
      <c r="C94" s="146">
        <v>33000</v>
      </c>
      <c r="D94" s="146">
        <v>34500</v>
      </c>
      <c r="E94" s="145"/>
      <c r="F94" s="146">
        <v>21150</v>
      </c>
      <c r="G94" s="146">
        <v>35170</v>
      </c>
      <c r="H94" s="145"/>
      <c r="I94" s="146">
        <v>40250</v>
      </c>
      <c r="J94" s="146">
        <v>43250</v>
      </c>
      <c r="K94" s="146">
        <v>40800</v>
      </c>
      <c r="L94" s="146">
        <v>32830</v>
      </c>
      <c r="M94" s="145"/>
      <c r="N94" s="146">
        <v>23100</v>
      </c>
      <c r="O94" s="146">
        <v>34400</v>
      </c>
      <c r="P94" s="146">
        <v>23250</v>
      </c>
      <c r="Q94" s="146">
        <v>32881.82</v>
      </c>
    </row>
    <row r="95" spans="1:17" ht="22.75" customHeight="1">
      <c r="A95" s="143">
        <v>93</v>
      </c>
      <c r="B95" s="144" t="s">
        <v>1313</v>
      </c>
      <c r="C95" s="146">
        <v>31000</v>
      </c>
      <c r="D95" s="145"/>
      <c r="E95" s="145"/>
      <c r="F95" s="145"/>
      <c r="G95" s="145"/>
      <c r="H95" s="145"/>
      <c r="I95" s="145"/>
      <c r="J95" s="146">
        <v>43250</v>
      </c>
      <c r="K95" s="146">
        <v>50000</v>
      </c>
      <c r="L95" s="146">
        <v>25295.5</v>
      </c>
      <c r="M95" s="145"/>
      <c r="N95" s="145"/>
      <c r="O95" s="145"/>
      <c r="P95" s="146">
        <v>21425</v>
      </c>
      <c r="Q95" s="146">
        <v>34194.1</v>
      </c>
    </row>
    <row r="96" spans="1:17" ht="31" customHeight="1">
      <c r="A96" s="143">
        <v>94</v>
      </c>
      <c r="B96" s="144" t="s">
        <v>1314</v>
      </c>
      <c r="C96" s="146">
        <v>61000</v>
      </c>
      <c r="D96" s="146">
        <v>32088.5</v>
      </c>
      <c r="E96" s="146">
        <v>28250</v>
      </c>
      <c r="F96" s="146">
        <v>42600</v>
      </c>
      <c r="G96" s="146">
        <v>56841</v>
      </c>
      <c r="H96" s="147"/>
      <c r="I96" s="147"/>
      <c r="J96" s="146">
        <v>51662</v>
      </c>
      <c r="K96" s="146">
        <v>43500</v>
      </c>
      <c r="L96" s="146">
        <v>26372</v>
      </c>
      <c r="M96" s="146">
        <v>41442.5</v>
      </c>
      <c r="N96" s="146">
        <v>28050</v>
      </c>
      <c r="O96" s="146">
        <v>57750</v>
      </c>
      <c r="P96" s="146">
        <v>24138</v>
      </c>
      <c r="Q96" s="146">
        <v>41141.17</v>
      </c>
    </row>
    <row r="97" spans="1:17" ht="22.75" customHeight="1">
      <c r="A97" s="143">
        <v>95</v>
      </c>
      <c r="B97" s="147" t="s">
        <v>1315</v>
      </c>
      <c r="C97" s="146">
        <v>16000</v>
      </c>
      <c r="D97" s="145"/>
      <c r="E97" s="145"/>
      <c r="F97" s="145"/>
      <c r="G97" s="145"/>
      <c r="H97" s="145"/>
      <c r="I97" s="145"/>
      <c r="J97" s="145"/>
      <c r="K97" s="146">
        <v>25500</v>
      </c>
      <c r="L97" s="146">
        <v>28500</v>
      </c>
      <c r="M97" s="146">
        <v>35500</v>
      </c>
      <c r="N97" s="146">
        <v>18250</v>
      </c>
      <c r="O97" s="146">
        <v>28250</v>
      </c>
      <c r="P97" s="146">
        <v>24250</v>
      </c>
      <c r="Q97" s="146">
        <v>25178.57</v>
      </c>
    </row>
    <row r="98" spans="1:17" ht="22.75" customHeight="1">
      <c r="A98" s="143">
        <v>96</v>
      </c>
      <c r="B98" s="144" t="s">
        <v>1316</v>
      </c>
      <c r="C98" s="146">
        <v>23000</v>
      </c>
      <c r="D98" s="146">
        <v>23000</v>
      </c>
      <c r="E98" s="146">
        <v>38500</v>
      </c>
      <c r="F98" s="146">
        <v>28500</v>
      </c>
      <c r="G98" s="146">
        <v>39250</v>
      </c>
      <c r="H98" s="146">
        <v>33500</v>
      </c>
      <c r="I98" s="146">
        <v>26750</v>
      </c>
      <c r="J98" s="146">
        <v>35500</v>
      </c>
      <c r="K98" s="146">
        <v>20000</v>
      </c>
      <c r="L98" s="146">
        <v>24500</v>
      </c>
      <c r="M98" s="146">
        <v>24500</v>
      </c>
      <c r="N98" s="146">
        <v>21250</v>
      </c>
      <c r="O98" s="146">
        <v>35250</v>
      </c>
      <c r="P98" s="146">
        <v>22750</v>
      </c>
      <c r="Q98" s="146">
        <v>28303.57</v>
      </c>
    </row>
    <row r="99" spans="1:17" ht="22.75" customHeight="1">
      <c r="A99" s="143">
        <v>97</v>
      </c>
      <c r="B99" s="144" t="s">
        <v>1317</v>
      </c>
      <c r="C99" s="145"/>
      <c r="D99" s="146">
        <v>72500</v>
      </c>
      <c r="E99" s="146">
        <v>70000</v>
      </c>
      <c r="F99" s="146">
        <v>42650</v>
      </c>
      <c r="G99" s="146">
        <v>62250</v>
      </c>
      <c r="H99" s="146">
        <v>85000</v>
      </c>
      <c r="I99" s="146">
        <v>57250</v>
      </c>
      <c r="J99" s="146">
        <v>91500</v>
      </c>
      <c r="K99" s="145"/>
      <c r="L99" s="146">
        <v>71000</v>
      </c>
      <c r="M99" s="146">
        <v>76000</v>
      </c>
      <c r="N99" s="146">
        <v>84250</v>
      </c>
      <c r="O99" s="146">
        <v>58750</v>
      </c>
      <c r="P99" s="146">
        <v>42150</v>
      </c>
      <c r="Q99" s="146">
        <v>67775</v>
      </c>
    </row>
    <row r="100" spans="1:17" ht="14.25" customHeight="1">
      <c r="A100" s="143">
        <v>98</v>
      </c>
      <c r="B100" s="144" t="s">
        <v>1318</v>
      </c>
      <c r="C100" s="146">
        <v>134000</v>
      </c>
      <c r="D100" s="146">
        <v>91460</v>
      </c>
      <c r="E100" s="145"/>
      <c r="F100" s="146">
        <v>86594</v>
      </c>
      <c r="G100" s="146">
        <v>124584</v>
      </c>
      <c r="H100" s="146">
        <v>128091</v>
      </c>
      <c r="I100" s="146">
        <v>99500</v>
      </c>
      <c r="J100" s="146">
        <v>111396</v>
      </c>
      <c r="K100" s="146">
        <v>119360</v>
      </c>
      <c r="L100" s="146">
        <v>160921.5</v>
      </c>
      <c r="M100" s="146">
        <v>88804</v>
      </c>
      <c r="N100" s="146">
        <v>129350</v>
      </c>
      <c r="O100" s="146">
        <v>137150</v>
      </c>
      <c r="P100" s="146">
        <v>129000</v>
      </c>
      <c r="Q100" s="146">
        <v>118477.73</v>
      </c>
    </row>
    <row r="101" spans="1:17" ht="14.25" customHeight="1">
      <c r="A101" s="143">
        <v>99</v>
      </c>
      <c r="B101" s="144" t="s">
        <v>1319</v>
      </c>
      <c r="C101" s="146">
        <v>160000</v>
      </c>
      <c r="D101" s="146">
        <v>86080</v>
      </c>
      <c r="E101" s="146">
        <v>84500</v>
      </c>
      <c r="F101" s="146">
        <v>86902</v>
      </c>
      <c r="G101" s="146">
        <v>132640</v>
      </c>
      <c r="H101" s="145"/>
      <c r="I101" s="146">
        <v>94000</v>
      </c>
      <c r="J101" s="146">
        <v>81259.5</v>
      </c>
      <c r="K101" s="146">
        <v>97840</v>
      </c>
      <c r="L101" s="146">
        <v>145852</v>
      </c>
      <c r="M101" s="146">
        <v>0</v>
      </c>
      <c r="N101" s="146">
        <v>114850</v>
      </c>
      <c r="O101" s="146">
        <v>120550</v>
      </c>
      <c r="P101" s="146">
        <v>151061.5</v>
      </c>
      <c r="Q101" s="146">
        <v>104271.92</v>
      </c>
    </row>
    <row r="102" spans="1:17" ht="22.75" customHeight="1">
      <c r="A102" s="143">
        <v>100</v>
      </c>
      <c r="B102" s="147" t="s">
        <v>1320</v>
      </c>
      <c r="C102" s="146">
        <v>100000</v>
      </c>
      <c r="D102" s="146">
        <v>80700</v>
      </c>
      <c r="E102" s="145"/>
      <c r="F102" s="146">
        <v>65262</v>
      </c>
      <c r="G102" s="146">
        <v>89680</v>
      </c>
      <c r="H102" s="145"/>
      <c r="I102" s="146">
        <v>84500</v>
      </c>
      <c r="J102" s="146">
        <v>75340.5</v>
      </c>
      <c r="K102" s="146">
        <v>81728</v>
      </c>
      <c r="L102" s="146">
        <v>139932</v>
      </c>
      <c r="M102" s="146">
        <v>80730</v>
      </c>
      <c r="N102" s="146">
        <v>110400</v>
      </c>
      <c r="O102" s="146">
        <v>66906</v>
      </c>
      <c r="P102" s="146">
        <v>132409</v>
      </c>
      <c r="Q102" s="146">
        <v>92298.96</v>
      </c>
    </row>
    <row r="103" spans="1:17" ht="39.25" customHeight="1">
      <c r="A103" s="149">
        <v>101</v>
      </c>
      <c r="B103" s="147" t="s">
        <v>1321</v>
      </c>
      <c r="C103" s="150">
        <v>50500</v>
      </c>
      <c r="D103" s="150">
        <v>28514</v>
      </c>
      <c r="E103" s="150">
        <v>33450</v>
      </c>
      <c r="F103" s="150">
        <v>35410</v>
      </c>
      <c r="G103" s="150">
        <v>44250</v>
      </c>
      <c r="H103" s="150">
        <v>34444</v>
      </c>
      <c r="I103" s="150">
        <v>33000</v>
      </c>
      <c r="J103" s="150">
        <v>35517</v>
      </c>
      <c r="K103" s="150">
        <v>36584</v>
      </c>
      <c r="L103" s="150">
        <v>50591</v>
      </c>
      <c r="M103" s="150">
        <v>30677.5</v>
      </c>
      <c r="N103" s="150">
        <v>39450</v>
      </c>
      <c r="O103" s="150">
        <v>51650</v>
      </c>
      <c r="P103" s="150">
        <v>30500</v>
      </c>
      <c r="Q103" s="150">
        <v>38181.25</v>
      </c>
    </row>
    <row r="104" spans="1:17" ht="31" customHeight="1">
      <c r="A104" s="143">
        <v>102</v>
      </c>
      <c r="B104" s="147" t="s">
        <v>1322</v>
      </c>
      <c r="C104" s="146">
        <v>37000</v>
      </c>
      <c r="D104" s="146">
        <v>36046</v>
      </c>
      <c r="E104" s="146">
        <v>33250</v>
      </c>
      <c r="F104" s="146">
        <v>33466.5</v>
      </c>
      <c r="G104" s="146">
        <v>38510</v>
      </c>
      <c r="H104" s="147"/>
      <c r="I104" s="146">
        <v>44250</v>
      </c>
      <c r="J104" s="146">
        <v>48433</v>
      </c>
      <c r="K104" s="146">
        <v>39812</v>
      </c>
      <c r="L104" s="146">
        <v>48438</v>
      </c>
      <c r="M104" s="146">
        <v>44672.5</v>
      </c>
      <c r="N104" s="146">
        <v>41450</v>
      </c>
      <c r="O104" s="146">
        <v>51350</v>
      </c>
      <c r="P104" s="146">
        <v>41053</v>
      </c>
      <c r="Q104" s="146">
        <v>41363.919999999998</v>
      </c>
    </row>
    <row r="105" spans="1:17" ht="14.25" customHeight="1">
      <c r="A105" s="143">
        <v>103</v>
      </c>
      <c r="B105" s="144" t="s">
        <v>1323</v>
      </c>
      <c r="C105" s="146">
        <v>240</v>
      </c>
      <c r="D105" s="146">
        <v>185</v>
      </c>
      <c r="E105" s="146">
        <v>218.5</v>
      </c>
      <c r="F105" s="146">
        <v>183</v>
      </c>
      <c r="G105" s="146">
        <v>237.5</v>
      </c>
      <c r="H105" s="146">
        <v>208</v>
      </c>
      <c r="I105" s="146">
        <v>206</v>
      </c>
      <c r="J105" s="146">
        <v>215.5</v>
      </c>
      <c r="K105" s="146">
        <v>205</v>
      </c>
      <c r="L105" s="146">
        <v>200</v>
      </c>
      <c r="M105" s="146">
        <v>212.5</v>
      </c>
      <c r="N105" s="146">
        <v>200</v>
      </c>
      <c r="O105" s="146">
        <v>215</v>
      </c>
      <c r="P105" s="146">
        <v>223.5</v>
      </c>
      <c r="Q105" s="146">
        <v>210.68</v>
      </c>
    </row>
    <row r="106" spans="1:17" ht="14.25" customHeight="1">
      <c r="A106" s="143">
        <v>104</v>
      </c>
      <c r="B106" s="144" t="s">
        <v>1324</v>
      </c>
      <c r="C106" s="146">
        <v>260</v>
      </c>
      <c r="D106" s="146">
        <v>177.5</v>
      </c>
      <c r="E106" s="146">
        <v>196.5</v>
      </c>
      <c r="F106" s="146">
        <v>168</v>
      </c>
      <c r="G106" s="146">
        <v>245</v>
      </c>
      <c r="H106" s="146">
        <v>203.5</v>
      </c>
      <c r="I106" s="146">
        <v>241</v>
      </c>
      <c r="J106" s="146">
        <v>204</v>
      </c>
      <c r="K106" s="146">
        <v>214.5</v>
      </c>
      <c r="L106" s="146">
        <v>184</v>
      </c>
      <c r="M106" s="146">
        <v>207.5</v>
      </c>
      <c r="N106" s="146">
        <v>215</v>
      </c>
      <c r="O106" s="146">
        <v>200</v>
      </c>
      <c r="P106" s="146">
        <v>307.5</v>
      </c>
      <c r="Q106" s="146">
        <v>216</v>
      </c>
    </row>
    <row r="107" spans="1:17" ht="14.25" customHeight="1">
      <c r="A107" s="143">
        <v>105</v>
      </c>
      <c r="B107" s="144" t="s">
        <v>1325</v>
      </c>
      <c r="C107" s="146">
        <v>200</v>
      </c>
      <c r="D107" s="146">
        <v>162.5</v>
      </c>
      <c r="E107" s="146">
        <v>181</v>
      </c>
      <c r="F107" s="146">
        <v>149</v>
      </c>
      <c r="G107" s="146">
        <v>180</v>
      </c>
      <c r="H107" s="146">
        <v>180.5</v>
      </c>
      <c r="I107" s="146">
        <v>151</v>
      </c>
      <c r="J107" s="146">
        <v>178</v>
      </c>
      <c r="K107" s="146">
        <v>175.5</v>
      </c>
      <c r="L107" s="146">
        <v>110</v>
      </c>
      <c r="M107" s="146">
        <v>172.5</v>
      </c>
      <c r="N107" s="146">
        <v>175</v>
      </c>
      <c r="O107" s="146">
        <v>182.5</v>
      </c>
      <c r="P107" s="146">
        <v>181</v>
      </c>
      <c r="Q107" s="146">
        <v>169.89</v>
      </c>
    </row>
    <row r="108" spans="1:17" ht="22.75" customHeight="1">
      <c r="A108" s="143">
        <v>106</v>
      </c>
      <c r="B108" s="144" t="s">
        <v>1326</v>
      </c>
      <c r="C108" s="146">
        <v>175</v>
      </c>
      <c r="D108" s="146">
        <v>240</v>
      </c>
      <c r="E108" s="146">
        <v>260</v>
      </c>
      <c r="F108" s="146">
        <v>221</v>
      </c>
      <c r="G108" s="145"/>
      <c r="H108" s="146">
        <v>259</v>
      </c>
      <c r="I108" s="145"/>
      <c r="J108" s="146">
        <v>222.5</v>
      </c>
      <c r="K108" s="146">
        <v>294</v>
      </c>
      <c r="L108" s="146">
        <v>255</v>
      </c>
      <c r="M108" s="146">
        <v>265</v>
      </c>
      <c r="N108" s="146">
        <v>160</v>
      </c>
      <c r="O108" s="145"/>
      <c r="P108" s="146">
        <v>252.5</v>
      </c>
      <c r="Q108" s="146">
        <v>236.73</v>
      </c>
    </row>
    <row r="109" spans="1:17" ht="22.75" customHeight="1">
      <c r="A109" s="143">
        <v>107</v>
      </c>
      <c r="B109" s="144" t="s">
        <v>1327</v>
      </c>
      <c r="C109" s="146">
        <v>290</v>
      </c>
      <c r="D109" s="146">
        <v>270</v>
      </c>
      <c r="E109" s="146">
        <v>285</v>
      </c>
      <c r="F109" s="146">
        <v>247</v>
      </c>
      <c r="G109" s="146">
        <v>320</v>
      </c>
      <c r="H109" s="146">
        <v>301.5</v>
      </c>
      <c r="I109" s="146">
        <v>281</v>
      </c>
      <c r="J109" s="146">
        <v>253</v>
      </c>
      <c r="K109" s="146">
        <v>264</v>
      </c>
      <c r="L109" s="146">
        <v>280</v>
      </c>
      <c r="M109" s="146">
        <v>290</v>
      </c>
      <c r="N109" s="146">
        <v>283.5</v>
      </c>
      <c r="O109" s="146">
        <v>290</v>
      </c>
      <c r="P109" s="146">
        <v>261.5</v>
      </c>
      <c r="Q109" s="146">
        <v>279.75</v>
      </c>
    </row>
    <row r="110" spans="1:17" ht="22.75" customHeight="1">
      <c r="A110" s="143">
        <v>108</v>
      </c>
      <c r="B110" s="144" t="s">
        <v>1328</v>
      </c>
      <c r="C110" s="146">
        <v>1300</v>
      </c>
      <c r="D110" s="146">
        <v>977.5</v>
      </c>
      <c r="E110" s="146">
        <v>1158.5</v>
      </c>
      <c r="F110" s="146">
        <v>1163</v>
      </c>
      <c r="G110" s="145"/>
      <c r="H110" s="146">
        <v>950</v>
      </c>
      <c r="I110" s="146">
        <v>972.5</v>
      </c>
      <c r="J110" s="146">
        <v>1108</v>
      </c>
      <c r="K110" s="145"/>
      <c r="L110" s="146">
        <v>975</v>
      </c>
      <c r="M110" s="145"/>
      <c r="N110" s="146">
        <v>1435</v>
      </c>
      <c r="O110" s="146">
        <v>1120</v>
      </c>
      <c r="P110" s="146">
        <v>1230</v>
      </c>
      <c r="Q110" s="146">
        <v>1126.32</v>
      </c>
    </row>
    <row r="111" spans="1:17" ht="22.75" customHeight="1">
      <c r="A111" s="143">
        <v>109</v>
      </c>
      <c r="B111" s="144" t="s">
        <v>1329</v>
      </c>
      <c r="C111" s="146">
        <v>310</v>
      </c>
      <c r="D111" s="146">
        <v>280</v>
      </c>
      <c r="E111" s="146">
        <v>295</v>
      </c>
      <c r="F111" s="146">
        <v>265</v>
      </c>
      <c r="G111" s="146">
        <v>285</v>
      </c>
      <c r="H111" s="146">
        <v>275</v>
      </c>
      <c r="I111" s="146">
        <v>249</v>
      </c>
      <c r="J111" s="146">
        <v>289</v>
      </c>
      <c r="K111" s="146">
        <v>304</v>
      </c>
      <c r="L111" s="146">
        <v>255</v>
      </c>
      <c r="M111" s="146">
        <v>272.5</v>
      </c>
      <c r="N111" s="146">
        <v>260</v>
      </c>
      <c r="O111" s="146">
        <v>310</v>
      </c>
      <c r="P111" s="146">
        <v>271</v>
      </c>
      <c r="Q111" s="146">
        <v>280.04000000000002</v>
      </c>
    </row>
    <row r="112" spans="1:17" ht="22.75" customHeight="1">
      <c r="A112" s="143">
        <v>110</v>
      </c>
      <c r="B112" s="144" t="s">
        <v>1330</v>
      </c>
      <c r="C112" s="146">
        <v>310</v>
      </c>
      <c r="D112" s="146">
        <v>287.5</v>
      </c>
      <c r="E112" s="146">
        <v>315</v>
      </c>
      <c r="F112" s="146">
        <v>268</v>
      </c>
      <c r="G112" s="146">
        <v>280</v>
      </c>
      <c r="H112" s="146">
        <v>255</v>
      </c>
      <c r="I112" s="146">
        <v>255</v>
      </c>
      <c r="J112" s="146">
        <v>279</v>
      </c>
      <c r="K112" s="146">
        <v>274</v>
      </c>
      <c r="L112" s="146">
        <v>250</v>
      </c>
      <c r="M112" s="146">
        <v>260</v>
      </c>
      <c r="N112" s="146">
        <v>287.5</v>
      </c>
      <c r="O112" s="146">
        <v>304.5</v>
      </c>
      <c r="P112" s="146">
        <v>291.5</v>
      </c>
      <c r="Q112" s="146">
        <v>279.79000000000002</v>
      </c>
    </row>
    <row r="113" spans="1:17" ht="22.75" customHeight="1">
      <c r="A113" s="143">
        <v>111</v>
      </c>
      <c r="B113" s="144" t="s">
        <v>1331</v>
      </c>
      <c r="C113" s="146">
        <v>375</v>
      </c>
      <c r="D113" s="146">
        <v>292.5</v>
      </c>
      <c r="E113" s="146">
        <v>327.5</v>
      </c>
      <c r="F113" s="146">
        <v>272.5</v>
      </c>
      <c r="G113" s="146">
        <v>310</v>
      </c>
      <c r="H113" s="146">
        <v>331</v>
      </c>
      <c r="I113" s="146">
        <v>299</v>
      </c>
      <c r="J113" s="146">
        <v>325.5</v>
      </c>
      <c r="K113" s="146">
        <v>230</v>
      </c>
      <c r="L113" s="146">
        <v>295</v>
      </c>
      <c r="M113" s="146">
        <v>315</v>
      </c>
      <c r="N113" s="146">
        <v>282.5</v>
      </c>
      <c r="O113" s="146">
        <v>295</v>
      </c>
      <c r="P113" s="146">
        <v>315</v>
      </c>
      <c r="Q113" s="146">
        <v>304.68</v>
      </c>
    </row>
    <row r="114" spans="1:17" ht="22.75" customHeight="1">
      <c r="A114" s="143">
        <v>112</v>
      </c>
      <c r="B114" s="144" t="s">
        <v>1332</v>
      </c>
      <c r="C114" s="146">
        <v>400</v>
      </c>
      <c r="D114" s="146">
        <v>312.5</v>
      </c>
      <c r="E114" s="146">
        <v>420</v>
      </c>
      <c r="F114" s="146">
        <v>278</v>
      </c>
      <c r="G114" s="146">
        <v>305</v>
      </c>
      <c r="H114" s="146">
        <v>334</v>
      </c>
      <c r="I114" s="146">
        <v>299</v>
      </c>
      <c r="J114" s="146">
        <v>335</v>
      </c>
      <c r="K114" s="146">
        <v>442</v>
      </c>
      <c r="L114" s="146">
        <v>320</v>
      </c>
      <c r="M114" s="146">
        <v>317.5</v>
      </c>
      <c r="N114" s="146">
        <v>315</v>
      </c>
      <c r="O114" s="146">
        <v>332.5</v>
      </c>
      <c r="P114" s="146">
        <v>335</v>
      </c>
      <c r="Q114" s="146">
        <v>338.96</v>
      </c>
    </row>
    <row r="115" spans="1:17" ht="22.75" customHeight="1">
      <c r="A115" s="143">
        <v>113</v>
      </c>
      <c r="B115" s="144" t="s">
        <v>1333</v>
      </c>
      <c r="C115" s="146">
        <v>180</v>
      </c>
      <c r="D115" s="146">
        <v>125</v>
      </c>
      <c r="E115" s="146">
        <v>115</v>
      </c>
      <c r="F115" s="146">
        <v>100</v>
      </c>
      <c r="G115" s="146">
        <v>110</v>
      </c>
      <c r="H115" s="146">
        <v>90.5</v>
      </c>
      <c r="I115" s="146">
        <v>97.5</v>
      </c>
      <c r="J115" s="146">
        <v>132.5</v>
      </c>
      <c r="K115" s="146">
        <v>143</v>
      </c>
      <c r="L115" s="146">
        <v>127.5</v>
      </c>
      <c r="M115" s="146">
        <v>155</v>
      </c>
      <c r="N115" s="146">
        <v>140</v>
      </c>
      <c r="O115" s="146">
        <v>125</v>
      </c>
      <c r="P115" s="146">
        <v>140</v>
      </c>
      <c r="Q115" s="146">
        <v>127.21</v>
      </c>
    </row>
    <row r="116" spans="1:17" ht="22.75" customHeight="1">
      <c r="A116" s="143">
        <v>114</v>
      </c>
      <c r="B116" s="144" t="s">
        <v>1334</v>
      </c>
      <c r="C116" s="146">
        <v>190</v>
      </c>
      <c r="D116" s="146">
        <v>147.5</v>
      </c>
      <c r="E116" s="146">
        <v>172.5</v>
      </c>
      <c r="F116" s="146">
        <v>129</v>
      </c>
      <c r="G116" s="146">
        <v>172.5</v>
      </c>
      <c r="H116" s="146">
        <v>130</v>
      </c>
      <c r="I116" s="146">
        <v>138</v>
      </c>
      <c r="J116" s="146">
        <v>120.5</v>
      </c>
      <c r="K116" s="146">
        <v>126.5</v>
      </c>
      <c r="L116" s="146">
        <v>170</v>
      </c>
      <c r="M116" s="146">
        <v>122.5</v>
      </c>
      <c r="N116" s="146">
        <v>144.5</v>
      </c>
      <c r="O116" s="146">
        <v>115</v>
      </c>
      <c r="P116" s="146">
        <v>161</v>
      </c>
      <c r="Q116" s="146">
        <v>145.68</v>
      </c>
    </row>
    <row r="117" spans="1:17" ht="22.75" customHeight="1">
      <c r="A117" s="143">
        <v>115</v>
      </c>
      <c r="B117" s="144" t="s">
        <v>1335</v>
      </c>
      <c r="C117" s="146">
        <v>210</v>
      </c>
      <c r="D117" s="146">
        <v>152.5</v>
      </c>
      <c r="E117" s="146">
        <v>195</v>
      </c>
      <c r="F117" s="146">
        <v>157</v>
      </c>
      <c r="G117" s="146">
        <v>190</v>
      </c>
      <c r="H117" s="146">
        <v>155.5</v>
      </c>
      <c r="I117" s="146">
        <v>157</v>
      </c>
      <c r="J117" s="146">
        <v>143.5</v>
      </c>
      <c r="K117" s="146">
        <v>148.5</v>
      </c>
      <c r="L117" s="146">
        <v>175</v>
      </c>
      <c r="M117" s="146">
        <v>160</v>
      </c>
      <c r="N117" s="146">
        <v>155</v>
      </c>
      <c r="O117" s="146">
        <v>165</v>
      </c>
      <c r="P117" s="146">
        <v>165</v>
      </c>
      <c r="Q117" s="146">
        <v>166.36</v>
      </c>
    </row>
    <row r="118" spans="1:17" ht="22.75" customHeight="1">
      <c r="A118" s="143">
        <v>116</v>
      </c>
      <c r="B118" s="147" t="s">
        <v>1336</v>
      </c>
      <c r="C118" s="146">
        <v>400</v>
      </c>
      <c r="D118" s="146">
        <v>455</v>
      </c>
      <c r="E118" s="145"/>
      <c r="F118" s="146">
        <v>371</v>
      </c>
      <c r="G118" s="145"/>
      <c r="H118" s="145"/>
      <c r="I118" s="145"/>
      <c r="J118" s="146">
        <v>409.5</v>
      </c>
      <c r="K118" s="145"/>
      <c r="L118" s="146">
        <v>440</v>
      </c>
      <c r="M118" s="145"/>
      <c r="N118" s="146">
        <v>290</v>
      </c>
      <c r="O118" s="146">
        <v>467.5</v>
      </c>
      <c r="P118" s="146">
        <v>469</v>
      </c>
      <c r="Q118" s="146">
        <v>412.75</v>
      </c>
    </row>
    <row r="119" spans="1:17" ht="22.75" customHeight="1">
      <c r="A119" s="143">
        <v>117</v>
      </c>
      <c r="B119" s="144" t="s">
        <v>1337</v>
      </c>
      <c r="C119" s="145"/>
      <c r="D119" s="145"/>
      <c r="E119" s="145"/>
      <c r="F119" s="145"/>
      <c r="G119" s="145"/>
      <c r="H119" s="145"/>
      <c r="I119" s="145"/>
      <c r="J119" s="145"/>
      <c r="K119" s="146">
        <v>269</v>
      </c>
      <c r="L119" s="145"/>
      <c r="M119" s="145"/>
      <c r="N119" s="145"/>
      <c r="O119" s="145"/>
      <c r="P119" s="145"/>
      <c r="Q119" s="146">
        <v>269</v>
      </c>
    </row>
    <row r="120" spans="1:17" ht="22.75" customHeight="1">
      <c r="A120" s="143">
        <v>118</v>
      </c>
      <c r="B120" s="144" t="s">
        <v>1338</v>
      </c>
      <c r="C120" s="145"/>
      <c r="D120" s="146">
        <v>360</v>
      </c>
      <c r="E120" s="145"/>
      <c r="F120" s="145"/>
      <c r="G120" s="145"/>
      <c r="H120" s="145"/>
      <c r="I120" s="146">
        <v>260.5</v>
      </c>
      <c r="J120" s="146">
        <v>409</v>
      </c>
      <c r="K120" s="146">
        <v>269</v>
      </c>
      <c r="L120" s="146">
        <v>328</v>
      </c>
      <c r="M120" s="145"/>
      <c r="N120" s="145"/>
      <c r="O120" s="145"/>
      <c r="P120" s="145"/>
      <c r="Q120" s="146">
        <v>325.3</v>
      </c>
    </row>
    <row r="121" spans="1:17" ht="22.75" customHeight="1">
      <c r="A121" s="143">
        <v>119</v>
      </c>
      <c r="B121" s="144" t="s">
        <v>1339</v>
      </c>
      <c r="C121" s="146">
        <v>370</v>
      </c>
      <c r="D121" s="146">
        <v>360</v>
      </c>
      <c r="E121" s="146">
        <v>430</v>
      </c>
      <c r="F121" s="146">
        <v>440</v>
      </c>
      <c r="G121" s="146">
        <v>327</v>
      </c>
      <c r="H121" s="146">
        <v>382</v>
      </c>
      <c r="I121" s="146">
        <v>324</v>
      </c>
      <c r="J121" s="146">
        <v>328.5</v>
      </c>
      <c r="K121" s="146">
        <v>376</v>
      </c>
      <c r="L121" s="146">
        <v>414.5</v>
      </c>
      <c r="M121" s="146">
        <v>349.5</v>
      </c>
      <c r="N121" s="146">
        <v>452.5</v>
      </c>
      <c r="O121" s="146">
        <v>392</v>
      </c>
      <c r="P121" s="146">
        <v>392.5</v>
      </c>
      <c r="Q121" s="146">
        <v>381.32</v>
      </c>
    </row>
    <row r="122" spans="1:17" ht="22.75" customHeight="1">
      <c r="A122" s="143">
        <v>120</v>
      </c>
      <c r="B122" s="144" t="s">
        <v>1340</v>
      </c>
      <c r="C122" s="146">
        <v>370</v>
      </c>
      <c r="D122" s="146">
        <v>370.5</v>
      </c>
      <c r="E122" s="146">
        <v>419</v>
      </c>
      <c r="F122" s="146">
        <v>425</v>
      </c>
      <c r="G122" s="146">
        <v>385.5</v>
      </c>
      <c r="H122" s="146">
        <v>517</v>
      </c>
      <c r="I122" s="146">
        <v>487.5</v>
      </c>
      <c r="J122" s="146">
        <v>409</v>
      </c>
      <c r="K122" s="146">
        <v>376</v>
      </c>
      <c r="L122" s="146">
        <v>436</v>
      </c>
      <c r="M122" s="146">
        <v>441</v>
      </c>
      <c r="N122" s="146">
        <v>445</v>
      </c>
      <c r="O122" s="146">
        <v>467</v>
      </c>
      <c r="P122" s="146">
        <v>412.5</v>
      </c>
      <c r="Q122" s="146">
        <v>425.79</v>
      </c>
    </row>
    <row r="123" spans="1:17" ht="22.75" customHeight="1">
      <c r="A123" s="143">
        <v>121</v>
      </c>
      <c r="B123" s="144" t="s">
        <v>1341</v>
      </c>
      <c r="C123" s="146">
        <v>480</v>
      </c>
      <c r="D123" s="146">
        <v>430</v>
      </c>
      <c r="E123" s="146">
        <v>569</v>
      </c>
      <c r="F123" s="146">
        <v>493</v>
      </c>
      <c r="G123" s="146">
        <v>430</v>
      </c>
      <c r="H123" s="146">
        <v>468</v>
      </c>
      <c r="I123" s="146">
        <v>453.5</v>
      </c>
      <c r="J123" s="146">
        <v>425.5</v>
      </c>
      <c r="K123" s="146">
        <v>394</v>
      </c>
      <c r="L123" s="146">
        <v>517</v>
      </c>
      <c r="M123" s="145"/>
      <c r="N123" s="146">
        <v>527.5</v>
      </c>
      <c r="O123" s="146">
        <v>467</v>
      </c>
      <c r="P123" s="146">
        <v>435</v>
      </c>
      <c r="Q123" s="146">
        <v>468.42</v>
      </c>
    </row>
    <row r="124" spans="1:17" ht="22.75" customHeight="1">
      <c r="A124" s="143">
        <v>122</v>
      </c>
      <c r="B124" s="144" t="s">
        <v>1342</v>
      </c>
      <c r="C124" s="146">
        <v>480</v>
      </c>
      <c r="D124" s="146">
        <v>527</v>
      </c>
      <c r="E124" s="146">
        <v>526</v>
      </c>
      <c r="F124" s="146">
        <v>525</v>
      </c>
      <c r="G124" s="146">
        <v>471</v>
      </c>
      <c r="H124" s="146">
        <v>630</v>
      </c>
      <c r="I124" s="146">
        <v>646</v>
      </c>
      <c r="J124" s="146">
        <v>527.5</v>
      </c>
      <c r="K124" s="146">
        <v>394</v>
      </c>
      <c r="L124" s="146">
        <v>548.5</v>
      </c>
      <c r="M124" s="146">
        <v>554.5</v>
      </c>
      <c r="N124" s="146">
        <v>525</v>
      </c>
      <c r="O124" s="146">
        <v>569.5</v>
      </c>
      <c r="P124" s="146">
        <v>477.5</v>
      </c>
      <c r="Q124" s="146">
        <v>528.67999999999995</v>
      </c>
    </row>
    <row r="125" spans="1:17" ht="22.75" customHeight="1">
      <c r="A125" s="143">
        <v>123</v>
      </c>
      <c r="B125" s="144" t="s">
        <v>1343</v>
      </c>
      <c r="C125" s="146">
        <v>530</v>
      </c>
      <c r="D125" s="145"/>
      <c r="E125" s="146">
        <v>335</v>
      </c>
      <c r="F125" s="145"/>
      <c r="G125" s="146">
        <v>517</v>
      </c>
      <c r="H125" s="145"/>
      <c r="I125" s="145"/>
      <c r="J125" s="146">
        <v>378</v>
      </c>
      <c r="K125" s="146">
        <v>387</v>
      </c>
      <c r="L125" s="146">
        <v>400</v>
      </c>
      <c r="M125" s="145"/>
      <c r="N125" s="146">
        <v>282.5</v>
      </c>
      <c r="O125" s="145"/>
      <c r="P125" s="146">
        <v>427.5</v>
      </c>
      <c r="Q125" s="146">
        <v>407.13</v>
      </c>
    </row>
    <row r="126" spans="1:17" ht="22.75" customHeight="1">
      <c r="A126" s="143">
        <v>124</v>
      </c>
      <c r="B126" s="144" t="s">
        <v>1344</v>
      </c>
      <c r="C126" s="146">
        <v>880</v>
      </c>
      <c r="D126" s="145"/>
      <c r="E126" s="146">
        <v>440</v>
      </c>
      <c r="F126" s="145"/>
      <c r="G126" s="146">
        <v>704</v>
      </c>
      <c r="H126" s="145"/>
      <c r="I126" s="145"/>
      <c r="J126" s="146">
        <v>670</v>
      </c>
      <c r="K126" s="146">
        <v>443</v>
      </c>
      <c r="L126" s="146">
        <v>450</v>
      </c>
      <c r="M126" s="145"/>
      <c r="N126" s="146">
        <v>390</v>
      </c>
      <c r="O126" s="145"/>
      <c r="P126" s="146">
        <v>625</v>
      </c>
      <c r="Q126" s="146">
        <v>575.25</v>
      </c>
    </row>
    <row r="127" spans="1:17" ht="22.75" customHeight="1">
      <c r="A127" s="143">
        <v>125</v>
      </c>
      <c r="B127" s="147" t="s">
        <v>1345</v>
      </c>
      <c r="C127" s="145"/>
      <c r="D127" s="145"/>
      <c r="E127" s="145"/>
      <c r="F127" s="145"/>
      <c r="G127" s="145"/>
      <c r="H127" s="145"/>
      <c r="I127" s="145"/>
      <c r="J127" s="145"/>
      <c r="K127" s="145"/>
      <c r="L127" s="145"/>
      <c r="M127" s="145"/>
      <c r="N127" s="145"/>
      <c r="O127" s="145"/>
      <c r="P127" s="145"/>
      <c r="Q127" s="145"/>
    </row>
    <row r="128" spans="1:17" ht="22.75" customHeight="1">
      <c r="A128" s="143">
        <v>126</v>
      </c>
      <c r="B128" s="147" t="s">
        <v>1346</v>
      </c>
      <c r="C128" s="145"/>
      <c r="D128" s="145"/>
      <c r="E128" s="145"/>
      <c r="F128" s="145"/>
      <c r="G128" s="145"/>
      <c r="H128" s="145"/>
      <c r="I128" s="145"/>
      <c r="J128" s="145"/>
      <c r="K128" s="145"/>
      <c r="L128" s="145"/>
      <c r="M128" s="145"/>
      <c r="N128" s="145"/>
      <c r="O128" s="145"/>
      <c r="P128" s="145"/>
      <c r="Q128" s="145"/>
    </row>
    <row r="129" spans="1:17" ht="22.75" customHeight="1">
      <c r="A129" s="143">
        <v>127</v>
      </c>
      <c r="B129" s="147" t="s">
        <v>1347</v>
      </c>
      <c r="C129" s="145"/>
      <c r="D129" s="145"/>
      <c r="E129" s="145"/>
      <c r="F129" s="145"/>
      <c r="G129" s="145"/>
      <c r="H129" s="145"/>
      <c r="I129" s="145"/>
      <c r="J129" s="145"/>
      <c r="K129" s="145"/>
      <c r="L129" s="145"/>
      <c r="M129" s="145"/>
      <c r="N129" s="145"/>
      <c r="O129" s="145"/>
      <c r="P129" s="145"/>
      <c r="Q129" s="145"/>
    </row>
    <row r="130" spans="1:17" ht="22.75" customHeight="1">
      <c r="A130" s="143">
        <v>128</v>
      </c>
      <c r="B130" s="144" t="s">
        <v>1348</v>
      </c>
      <c r="C130" s="146">
        <v>1560</v>
      </c>
      <c r="D130" s="146">
        <v>1510</v>
      </c>
      <c r="E130" s="146">
        <v>1600</v>
      </c>
      <c r="F130" s="146">
        <v>1220</v>
      </c>
      <c r="G130" s="146">
        <v>1400</v>
      </c>
      <c r="H130" s="146">
        <v>1492.5</v>
      </c>
      <c r="I130" s="146">
        <v>1785</v>
      </c>
      <c r="J130" s="146">
        <v>1848</v>
      </c>
      <c r="K130" s="146">
        <v>1503.5</v>
      </c>
      <c r="L130" s="146">
        <v>1465</v>
      </c>
      <c r="M130" s="146">
        <v>1665</v>
      </c>
      <c r="N130" s="146">
        <v>991</v>
      </c>
      <c r="O130" s="146">
        <v>1535.5</v>
      </c>
      <c r="P130" s="146">
        <v>1820</v>
      </c>
      <c r="Q130" s="146">
        <v>1528.25</v>
      </c>
    </row>
    <row r="131" spans="1:17" ht="22.75" customHeight="1">
      <c r="A131" s="143">
        <v>129</v>
      </c>
      <c r="B131" s="144" t="s">
        <v>1349</v>
      </c>
      <c r="C131" s="146">
        <v>2320</v>
      </c>
      <c r="D131" s="146">
        <v>2275</v>
      </c>
      <c r="E131" s="146">
        <v>2250</v>
      </c>
      <c r="F131" s="146">
        <v>1580</v>
      </c>
      <c r="G131" s="146">
        <v>2105</v>
      </c>
      <c r="H131" s="146">
        <v>2185</v>
      </c>
      <c r="I131" s="146">
        <v>2518</v>
      </c>
      <c r="J131" s="146">
        <v>2670</v>
      </c>
      <c r="K131" s="146">
        <v>2254.5</v>
      </c>
      <c r="L131" s="146">
        <v>2380</v>
      </c>
      <c r="M131" s="146">
        <v>2505.5</v>
      </c>
      <c r="N131" s="146">
        <v>1485</v>
      </c>
      <c r="O131" s="146">
        <v>2777</v>
      </c>
      <c r="P131" s="146">
        <v>2580</v>
      </c>
      <c r="Q131" s="146">
        <v>2277.5</v>
      </c>
    </row>
    <row r="132" spans="1:17" ht="22.75" customHeight="1">
      <c r="A132" s="143">
        <v>130</v>
      </c>
      <c r="B132" s="147" t="s">
        <v>1350</v>
      </c>
      <c r="C132" s="145"/>
      <c r="D132" s="145"/>
      <c r="E132" s="145"/>
      <c r="F132" s="145"/>
      <c r="G132" s="145"/>
      <c r="H132" s="145"/>
      <c r="I132" s="145"/>
      <c r="J132" s="145"/>
      <c r="K132" s="145"/>
      <c r="L132" s="145"/>
      <c r="M132" s="145"/>
      <c r="N132" s="145"/>
      <c r="O132" s="145"/>
      <c r="P132" s="145"/>
      <c r="Q132" s="145"/>
    </row>
    <row r="133" spans="1:17" ht="22.75" customHeight="1">
      <c r="A133" s="143">
        <v>131</v>
      </c>
      <c r="B133" s="144" t="s">
        <v>1351</v>
      </c>
      <c r="C133" s="145"/>
      <c r="D133" s="145"/>
      <c r="E133" s="146">
        <v>225</v>
      </c>
      <c r="F133" s="145"/>
      <c r="G133" s="145"/>
      <c r="H133" s="146">
        <v>195</v>
      </c>
      <c r="I133" s="145"/>
      <c r="J133" s="146">
        <v>240</v>
      </c>
      <c r="K133" s="146">
        <v>184</v>
      </c>
      <c r="L133" s="145"/>
      <c r="M133" s="146">
        <v>256</v>
      </c>
      <c r="N133" s="146">
        <v>185</v>
      </c>
      <c r="O133" s="146">
        <v>250</v>
      </c>
      <c r="P133" s="146">
        <v>217.5</v>
      </c>
      <c r="Q133" s="146">
        <v>219.06</v>
      </c>
    </row>
    <row r="134" spans="1:17" ht="22.75" customHeight="1">
      <c r="A134" s="143">
        <v>132</v>
      </c>
      <c r="B134" s="144" t="s">
        <v>1352</v>
      </c>
      <c r="C134" s="146">
        <v>260</v>
      </c>
      <c r="D134" s="146">
        <v>185</v>
      </c>
      <c r="E134" s="145"/>
      <c r="F134" s="145"/>
      <c r="G134" s="145"/>
      <c r="H134" s="146">
        <v>347.5</v>
      </c>
      <c r="I134" s="145"/>
      <c r="J134" s="146">
        <v>447</v>
      </c>
      <c r="K134" s="146">
        <v>338.5</v>
      </c>
      <c r="L134" s="146">
        <v>210</v>
      </c>
      <c r="M134" s="146">
        <v>414.5</v>
      </c>
      <c r="N134" s="145"/>
      <c r="O134" s="145"/>
      <c r="P134" s="146">
        <v>222.5</v>
      </c>
      <c r="Q134" s="146">
        <v>303.13</v>
      </c>
    </row>
    <row r="135" spans="1:17" ht="22.75" customHeight="1">
      <c r="A135" s="143">
        <v>133</v>
      </c>
      <c r="B135" s="144" t="s">
        <v>1353</v>
      </c>
      <c r="C135" s="146">
        <v>100</v>
      </c>
      <c r="D135" s="146">
        <v>70.5</v>
      </c>
      <c r="E135" s="146">
        <v>40</v>
      </c>
      <c r="F135" s="146">
        <v>62.5</v>
      </c>
      <c r="G135" s="146">
        <v>45</v>
      </c>
      <c r="H135" s="146">
        <v>77</v>
      </c>
      <c r="I135" s="146">
        <v>61</v>
      </c>
      <c r="J135" s="146">
        <v>121</v>
      </c>
      <c r="K135" s="146">
        <v>148</v>
      </c>
      <c r="L135" s="146">
        <v>75</v>
      </c>
      <c r="M135" s="146">
        <v>105.5</v>
      </c>
      <c r="N135" s="146">
        <v>59</v>
      </c>
      <c r="O135" s="146">
        <v>83.5</v>
      </c>
      <c r="P135" s="146">
        <v>72.5</v>
      </c>
      <c r="Q135" s="146">
        <v>80.040000000000006</v>
      </c>
    </row>
    <row r="136" spans="1:17" ht="22.75" customHeight="1">
      <c r="A136" s="143">
        <v>134</v>
      </c>
      <c r="B136" s="147" t="s">
        <v>1354</v>
      </c>
      <c r="C136" s="146">
        <v>235</v>
      </c>
      <c r="D136" s="146">
        <v>200</v>
      </c>
      <c r="E136" s="145"/>
      <c r="F136" s="146">
        <v>132.5</v>
      </c>
      <c r="G136" s="146">
        <v>250</v>
      </c>
      <c r="H136" s="146">
        <v>265</v>
      </c>
      <c r="I136" s="145"/>
      <c r="J136" s="145"/>
      <c r="K136" s="145"/>
      <c r="L136" s="146">
        <v>177.5</v>
      </c>
      <c r="M136" s="145"/>
      <c r="N136" s="146">
        <v>164</v>
      </c>
      <c r="O136" s="146">
        <v>317.5</v>
      </c>
      <c r="P136" s="146">
        <v>192.5</v>
      </c>
      <c r="Q136" s="146">
        <v>214.89</v>
      </c>
    </row>
    <row r="137" spans="1:17" ht="22.75" customHeight="1">
      <c r="A137" s="143">
        <v>135</v>
      </c>
      <c r="B137" s="147" t="s">
        <v>1355</v>
      </c>
      <c r="C137" s="146">
        <v>305</v>
      </c>
      <c r="D137" s="146">
        <v>280</v>
      </c>
      <c r="E137" s="146">
        <v>385</v>
      </c>
      <c r="F137" s="146">
        <v>187.5</v>
      </c>
      <c r="G137" s="146">
        <v>372.5</v>
      </c>
      <c r="H137" s="146">
        <v>332.5</v>
      </c>
      <c r="I137" s="146">
        <v>215</v>
      </c>
      <c r="J137" s="146">
        <v>330</v>
      </c>
      <c r="K137" s="146">
        <v>112.5</v>
      </c>
      <c r="L137" s="146">
        <v>250</v>
      </c>
      <c r="M137" s="146">
        <v>292</v>
      </c>
      <c r="N137" s="146">
        <v>224.5</v>
      </c>
      <c r="O137" s="146">
        <v>392</v>
      </c>
      <c r="P137" s="146">
        <v>220</v>
      </c>
      <c r="Q137" s="146">
        <v>278.45999999999998</v>
      </c>
    </row>
    <row r="138" spans="1:17" ht="22.75" customHeight="1">
      <c r="A138" s="143">
        <v>136</v>
      </c>
      <c r="B138" s="144" t="s">
        <v>1356</v>
      </c>
      <c r="C138" s="146">
        <v>435</v>
      </c>
      <c r="D138" s="146">
        <v>450</v>
      </c>
      <c r="E138" s="145"/>
      <c r="F138" s="146">
        <v>270</v>
      </c>
      <c r="G138" s="146">
        <v>600</v>
      </c>
      <c r="H138" s="146">
        <v>475</v>
      </c>
      <c r="I138" s="146">
        <v>390</v>
      </c>
      <c r="J138" s="146">
        <v>679</v>
      </c>
      <c r="K138" s="146">
        <v>224</v>
      </c>
      <c r="L138" s="146">
        <v>350</v>
      </c>
      <c r="M138" s="146">
        <v>374.5</v>
      </c>
      <c r="N138" s="146">
        <v>420</v>
      </c>
      <c r="O138" s="146">
        <v>802</v>
      </c>
      <c r="P138" s="146">
        <v>279</v>
      </c>
      <c r="Q138" s="146">
        <v>442.19</v>
      </c>
    </row>
    <row r="139" spans="1:17" ht="22.75" customHeight="1">
      <c r="A139" s="143">
        <v>137</v>
      </c>
      <c r="B139" s="144" t="s">
        <v>1357</v>
      </c>
      <c r="C139" s="146">
        <v>605</v>
      </c>
      <c r="D139" s="146">
        <v>600</v>
      </c>
      <c r="E139" s="145"/>
      <c r="F139" s="146">
        <v>392.5</v>
      </c>
      <c r="G139" s="146">
        <v>755</v>
      </c>
      <c r="H139" s="145"/>
      <c r="I139" s="146">
        <v>522.5</v>
      </c>
      <c r="J139" s="146">
        <v>576</v>
      </c>
      <c r="K139" s="146">
        <v>233</v>
      </c>
      <c r="L139" s="146">
        <v>487.5</v>
      </c>
      <c r="M139" s="145"/>
      <c r="N139" s="146">
        <v>522.5</v>
      </c>
      <c r="O139" s="146">
        <v>1031</v>
      </c>
      <c r="P139" s="146">
        <v>406.5</v>
      </c>
      <c r="Q139" s="146">
        <v>557.41</v>
      </c>
    </row>
    <row r="140" spans="1:17" ht="22.75" customHeight="1">
      <c r="A140" s="143">
        <v>138</v>
      </c>
      <c r="B140" s="144" t="s">
        <v>1358</v>
      </c>
      <c r="C140" s="145"/>
      <c r="D140" s="145"/>
      <c r="E140" s="145"/>
      <c r="F140" s="145"/>
      <c r="G140" s="145"/>
      <c r="H140" s="145"/>
      <c r="I140" s="145"/>
      <c r="J140" s="145"/>
      <c r="K140" s="145"/>
      <c r="L140" s="145"/>
      <c r="M140" s="145"/>
      <c r="N140" s="146">
        <v>902.5</v>
      </c>
      <c r="O140" s="145"/>
      <c r="P140" s="146">
        <v>735</v>
      </c>
      <c r="Q140" s="146">
        <v>818.75</v>
      </c>
    </row>
    <row r="141" spans="1:17" ht="22.75" customHeight="1">
      <c r="A141" s="143">
        <v>139</v>
      </c>
      <c r="B141" s="144" t="s">
        <v>1359</v>
      </c>
      <c r="C141" s="146">
        <v>104</v>
      </c>
      <c r="D141" s="146">
        <v>102.5</v>
      </c>
      <c r="E141" s="146">
        <v>120</v>
      </c>
      <c r="F141" s="146">
        <v>140</v>
      </c>
      <c r="G141" s="146">
        <v>91</v>
      </c>
      <c r="H141" s="145"/>
      <c r="I141" s="146">
        <v>93</v>
      </c>
      <c r="J141" s="146">
        <v>105</v>
      </c>
      <c r="K141" s="146">
        <v>105.5</v>
      </c>
      <c r="L141" s="146">
        <v>137.5</v>
      </c>
      <c r="M141" s="145"/>
      <c r="N141" s="146">
        <v>80</v>
      </c>
      <c r="O141" s="146">
        <v>116</v>
      </c>
      <c r="P141" s="146">
        <v>140</v>
      </c>
      <c r="Q141" s="146">
        <v>111.21</v>
      </c>
    </row>
    <row r="142" spans="1:17" ht="14.25" customHeight="1">
      <c r="A142" s="143">
        <v>140</v>
      </c>
      <c r="B142" s="152" t="s">
        <v>1360</v>
      </c>
      <c r="C142" s="146">
        <v>420</v>
      </c>
      <c r="D142" s="146">
        <v>537.5</v>
      </c>
      <c r="E142" s="146">
        <v>230</v>
      </c>
      <c r="F142" s="146">
        <v>530</v>
      </c>
      <c r="G142" s="146">
        <v>490</v>
      </c>
      <c r="H142" s="146">
        <v>300</v>
      </c>
      <c r="I142" s="146">
        <v>227.5</v>
      </c>
      <c r="J142" s="146">
        <v>415.5</v>
      </c>
      <c r="K142" s="146">
        <v>362.5</v>
      </c>
      <c r="L142" s="146">
        <v>562.5</v>
      </c>
      <c r="M142" s="146">
        <v>335</v>
      </c>
      <c r="N142" s="146">
        <v>420</v>
      </c>
      <c r="O142" s="146">
        <v>585</v>
      </c>
      <c r="P142" s="146">
        <v>287.5</v>
      </c>
      <c r="Q142" s="146">
        <v>407.36</v>
      </c>
    </row>
    <row r="143" spans="1:17" ht="14.25" customHeight="1">
      <c r="A143" s="143">
        <v>141</v>
      </c>
      <c r="B143" s="152" t="s">
        <v>1361</v>
      </c>
      <c r="C143" s="146">
        <v>60</v>
      </c>
      <c r="D143" s="146">
        <v>55</v>
      </c>
      <c r="E143" s="146">
        <v>57.5</v>
      </c>
      <c r="F143" s="146">
        <v>66</v>
      </c>
      <c r="G143" s="146">
        <v>45</v>
      </c>
      <c r="H143" s="146">
        <v>55</v>
      </c>
      <c r="I143" s="146">
        <v>72.5</v>
      </c>
      <c r="J143" s="146">
        <v>75</v>
      </c>
      <c r="K143" s="146">
        <v>36.5</v>
      </c>
      <c r="L143" s="146">
        <v>75</v>
      </c>
      <c r="M143" s="146">
        <v>45</v>
      </c>
      <c r="N143" s="146">
        <v>47.5</v>
      </c>
      <c r="O143" s="146">
        <v>72.5</v>
      </c>
      <c r="P143" s="146">
        <v>72.5</v>
      </c>
      <c r="Q143" s="146">
        <v>59.64</v>
      </c>
    </row>
    <row r="144" spans="1:17" ht="14.25" customHeight="1">
      <c r="A144" s="143">
        <v>142</v>
      </c>
      <c r="B144" s="152" t="s">
        <v>1362</v>
      </c>
      <c r="C144" s="146">
        <v>42</v>
      </c>
      <c r="D144" s="146">
        <v>32.5</v>
      </c>
      <c r="E144" s="146">
        <v>30</v>
      </c>
      <c r="F144" s="146">
        <v>47</v>
      </c>
      <c r="G144" s="146">
        <v>29</v>
      </c>
      <c r="H144" s="146">
        <v>32.5</v>
      </c>
      <c r="I144" s="146">
        <v>40</v>
      </c>
      <c r="J144" s="146">
        <v>22</v>
      </c>
      <c r="K144" s="146">
        <v>24.5</v>
      </c>
      <c r="L144" s="146">
        <v>28</v>
      </c>
      <c r="M144" s="146">
        <v>30</v>
      </c>
      <c r="N144" s="146">
        <v>26</v>
      </c>
      <c r="O144" s="146">
        <v>43</v>
      </c>
      <c r="P144" s="146">
        <v>33.5</v>
      </c>
      <c r="Q144" s="146">
        <v>32.86</v>
      </c>
    </row>
    <row r="145" spans="1:17" ht="14.25" customHeight="1">
      <c r="A145" s="143">
        <v>143</v>
      </c>
      <c r="B145" s="152" t="s">
        <v>1363</v>
      </c>
      <c r="C145" s="146">
        <v>9.8000000000000007</v>
      </c>
      <c r="D145" s="146">
        <v>6.5</v>
      </c>
      <c r="E145" s="146">
        <v>9.5</v>
      </c>
      <c r="F145" s="146">
        <v>9.75</v>
      </c>
      <c r="G145" s="146">
        <v>9.5</v>
      </c>
      <c r="H145" s="146">
        <v>12</v>
      </c>
      <c r="I145" s="146">
        <v>10</v>
      </c>
      <c r="J145" s="146">
        <v>9</v>
      </c>
      <c r="K145" s="146">
        <v>7</v>
      </c>
      <c r="L145" s="146">
        <v>11.5</v>
      </c>
      <c r="M145" s="146">
        <v>9.5</v>
      </c>
      <c r="N145" s="146">
        <v>6.5</v>
      </c>
      <c r="O145" s="146">
        <v>10.5</v>
      </c>
      <c r="P145" s="146">
        <v>12</v>
      </c>
      <c r="Q145" s="146">
        <v>9.5</v>
      </c>
    </row>
    <row r="146" spans="1:17" ht="22.75" customHeight="1">
      <c r="A146" s="143">
        <v>144</v>
      </c>
      <c r="B146" s="144" t="s">
        <v>1364</v>
      </c>
      <c r="C146" s="146">
        <v>1750</v>
      </c>
      <c r="D146" s="146">
        <v>1425</v>
      </c>
      <c r="E146" s="146">
        <v>1700</v>
      </c>
      <c r="F146" s="146">
        <v>1825</v>
      </c>
      <c r="G146" s="146">
        <v>1445</v>
      </c>
      <c r="H146" s="146">
        <v>1825</v>
      </c>
      <c r="I146" s="146">
        <v>1800</v>
      </c>
      <c r="J146" s="146">
        <v>1681</v>
      </c>
      <c r="K146" s="146">
        <v>1184.5</v>
      </c>
      <c r="L146" s="146">
        <v>1555</v>
      </c>
      <c r="M146" s="146">
        <v>1506</v>
      </c>
      <c r="N146" s="146">
        <v>1712.5</v>
      </c>
      <c r="O146" s="146">
        <v>1840</v>
      </c>
      <c r="P146" s="146">
        <v>1725</v>
      </c>
      <c r="Q146" s="146">
        <v>1641</v>
      </c>
    </row>
    <row r="147" spans="1:17" ht="22.75" customHeight="1">
      <c r="A147" s="143">
        <v>145</v>
      </c>
      <c r="B147" s="144" t="s">
        <v>1365</v>
      </c>
      <c r="C147" s="146">
        <v>2820</v>
      </c>
      <c r="D147" s="146">
        <v>1825</v>
      </c>
      <c r="E147" s="146">
        <v>1900</v>
      </c>
      <c r="F147" s="146">
        <v>1850</v>
      </c>
      <c r="G147" s="146">
        <v>1675</v>
      </c>
      <c r="H147" s="146">
        <v>3450</v>
      </c>
      <c r="I147" s="146">
        <v>3200</v>
      </c>
      <c r="J147" s="146">
        <v>1830</v>
      </c>
      <c r="K147" s="146">
        <v>2297.5</v>
      </c>
      <c r="L147" s="146">
        <v>3750</v>
      </c>
      <c r="M147" s="146">
        <v>1684</v>
      </c>
      <c r="N147" s="146">
        <v>3925</v>
      </c>
      <c r="O147" s="146">
        <v>2140</v>
      </c>
      <c r="P147" s="146">
        <v>2650</v>
      </c>
      <c r="Q147" s="146">
        <v>2499.75</v>
      </c>
    </row>
    <row r="148" spans="1:17" ht="39.25" customHeight="1">
      <c r="A148" s="149">
        <v>146</v>
      </c>
      <c r="B148" s="144" t="s">
        <v>1366</v>
      </c>
      <c r="C148" s="150">
        <v>3300</v>
      </c>
      <c r="D148" s="150">
        <v>2275</v>
      </c>
      <c r="E148" s="150">
        <v>2000</v>
      </c>
      <c r="F148" s="150">
        <v>2950</v>
      </c>
      <c r="G148" s="150">
        <v>2375</v>
      </c>
      <c r="H148" s="150">
        <v>3625</v>
      </c>
      <c r="I148" s="150">
        <v>3000</v>
      </c>
      <c r="J148" s="150">
        <v>1650</v>
      </c>
      <c r="K148" s="150">
        <v>1807</v>
      </c>
      <c r="L148" s="150">
        <v>1825</v>
      </c>
      <c r="M148" s="150">
        <v>3400</v>
      </c>
      <c r="N148" s="150">
        <v>2950</v>
      </c>
      <c r="O148" s="150">
        <v>1865</v>
      </c>
      <c r="P148" s="150">
        <v>2175</v>
      </c>
      <c r="Q148" s="150">
        <v>2514.0700000000002</v>
      </c>
    </row>
    <row r="149" spans="1:17" ht="22.75" customHeight="1">
      <c r="A149" s="143">
        <v>147</v>
      </c>
      <c r="B149" s="144" t="s">
        <v>1367</v>
      </c>
      <c r="C149" s="145"/>
      <c r="D149" s="145"/>
      <c r="E149" s="145"/>
      <c r="F149" s="145"/>
      <c r="G149" s="145"/>
      <c r="H149" s="145"/>
      <c r="I149" s="145"/>
      <c r="J149" s="145"/>
      <c r="K149" s="145"/>
      <c r="L149" s="145"/>
      <c r="M149" s="145"/>
      <c r="N149" s="145"/>
      <c r="O149" s="145"/>
      <c r="P149" s="145"/>
      <c r="Q149" s="145"/>
    </row>
    <row r="150" spans="1:17" ht="39.25" customHeight="1">
      <c r="A150" s="149">
        <v>148</v>
      </c>
      <c r="B150" s="144" t="s">
        <v>1368</v>
      </c>
      <c r="C150" s="150">
        <v>1976</v>
      </c>
      <c r="D150" s="150">
        <v>1075</v>
      </c>
      <c r="E150" s="150">
        <v>1325</v>
      </c>
      <c r="F150" s="150">
        <v>1550</v>
      </c>
      <c r="G150" s="150">
        <v>1325</v>
      </c>
      <c r="H150" s="150">
        <v>1500</v>
      </c>
      <c r="I150" s="150">
        <v>1050</v>
      </c>
      <c r="J150" s="150">
        <v>1250</v>
      </c>
      <c r="K150" s="150">
        <v>1103</v>
      </c>
      <c r="L150" s="150">
        <v>1320</v>
      </c>
      <c r="M150" s="150">
        <v>1406</v>
      </c>
      <c r="N150" s="150">
        <v>1325</v>
      </c>
      <c r="O150" s="150">
        <v>1570</v>
      </c>
      <c r="P150" s="150">
        <v>1085</v>
      </c>
      <c r="Q150" s="150">
        <v>1347.14</v>
      </c>
    </row>
    <row r="151" spans="1:17" ht="39.25" customHeight="1">
      <c r="A151" s="149">
        <v>149</v>
      </c>
      <c r="B151" s="144" t="s">
        <v>1369</v>
      </c>
      <c r="C151" s="150">
        <v>4000</v>
      </c>
      <c r="D151" s="150">
        <v>3450</v>
      </c>
      <c r="E151" s="150">
        <v>3400</v>
      </c>
      <c r="F151" s="150">
        <v>3900</v>
      </c>
      <c r="G151" s="150">
        <v>3825</v>
      </c>
      <c r="H151" s="150">
        <v>4000</v>
      </c>
      <c r="I151" s="150">
        <v>4050</v>
      </c>
      <c r="J151" s="150">
        <v>4562.5</v>
      </c>
      <c r="K151" s="150">
        <v>4422</v>
      </c>
      <c r="L151" s="150">
        <v>3425</v>
      </c>
      <c r="M151" s="150">
        <v>3275</v>
      </c>
      <c r="N151" s="150">
        <v>3200</v>
      </c>
      <c r="O151" s="150">
        <v>4925</v>
      </c>
      <c r="P151" s="150">
        <v>4025</v>
      </c>
      <c r="Q151" s="150">
        <v>3889.96</v>
      </c>
    </row>
    <row r="152" spans="1:17" ht="22.75" customHeight="1">
      <c r="A152" s="143">
        <v>150</v>
      </c>
      <c r="B152" s="144" t="s">
        <v>1370</v>
      </c>
      <c r="C152" s="146">
        <v>3000</v>
      </c>
      <c r="D152" s="146">
        <v>2550</v>
      </c>
      <c r="E152" s="146">
        <v>2572</v>
      </c>
      <c r="F152" s="146">
        <v>2479.5</v>
      </c>
      <c r="G152" s="146">
        <v>2940</v>
      </c>
      <c r="H152" s="146">
        <v>2635</v>
      </c>
      <c r="I152" s="146">
        <v>2741</v>
      </c>
      <c r="J152" s="146">
        <v>2612.5</v>
      </c>
      <c r="K152" s="146">
        <v>2715</v>
      </c>
      <c r="L152" s="146">
        <v>2853</v>
      </c>
      <c r="M152" s="146">
        <v>2572.5</v>
      </c>
      <c r="N152" s="146">
        <v>1900</v>
      </c>
      <c r="O152" s="146">
        <v>2680</v>
      </c>
      <c r="P152" s="146">
        <v>2418.5</v>
      </c>
      <c r="Q152" s="146">
        <v>2619.21</v>
      </c>
    </row>
    <row r="153" spans="1:17" ht="22.75" customHeight="1">
      <c r="A153" s="143">
        <v>151</v>
      </c>
      <c r="B153" s="144" t="s">
        <v>1371</v>
      </c>
      <c r="C153" s="146">
        <v>1250</v>
      </c>
      <c r="D153" s="146">
        <v>1072.5</v>
      </c>
      <c r="E153" s="146">
        <v>1109</v>
      </c>
      <c r="F153" s="146">
        <v>1063</v>
      </c>
      <c r="G153" s="146">
        <v>1270</v>
      </c>
      <c r="H153" s="146">
        <v>1136.5</v>
      </c>
      <c r="I153" s="146">
        <v>1199</v>
      </c>
      <c r="J153" s="146">
        <v>1107.5</v>
      </c>
      <c r="K153" s="146">
        <v>1157.5</v>
      </c>
      <c r="L153" s="146">
        <v>1258</v>
      </c>
      <c r="M153" s="146">
        <v>1020</v>
      </c>
      <c r="N153" s="146">
        <v>760</v>
      </c>
      <c r="O153" s="146">
        <v>1153.5</v>
      </c>
      <c r="P153" s="146">
        <v>1053.5</v>
      </c>
      <c r="Q153" s="146">
        <v>1115</v>
      </c>
    </row>
    <row r="154" spans="1:17" ht="22.75" customHeight="1">
      <c r="A154" s="143">
        <v>152</v>
      </c>
      <c r="B154" s="144" t="s">
        <v>1372</v>
      </c>
      <c r="C154" s="146">
        <v>2000</v>
      </c>
      <c r="D154" s="146">
        <v>1550</v>
      </c>
      <c r="E154" s="146">
        <v>1610</v>
      </c>
      <c r="F154" s="146">
        <v>1551.5</v>
      </c>
      <c r="G154" s="146">
        <v>1855</v>
      </c>
      <c r="H154" s="146">
        <v>1652.5</v>
      </c>
      <c r="I154" s="146">
        <v>1730</v>
      </c>
      <c r="J154" s="146">
        <v>1617.5</v>
      </c>
      <c r="K154" s="146">
        <v>1715</v>
      </c>
      <c r="L154" s="146">
        <v>1851.5</v>
      </c>
      <c r="M154" s="146">
        <v>1737.5</v>
      </c>
      <c r="N154" s="146">
        <v>1185</v>
      </c>
      <c r="O154" s="146">
        <v>1664</v>
      </c>
      <c r="P154" s="146">
        <v>1513.5</v>
      </c>
      <c r="Q154" s="146">
        <v>1659.5</v>
      </c>
    </row>
    <row r="155" spans="1:17" ht="22.75" customHeight="1">
      <c r="A155" s="143">
        <v>153</v>
      </c>
      <c r="B155" s="144" t="s">
        <v>1373</v>
      </c>
      <c r="C155" s="146">
        <v>240</v>
      </c>
      <c r="D155" s="146">
        <v>240</v>
      </c>
      <c r="E155" s="146">
        <v>216</v>
      </c>
      <c r="F155" s="146">
        <v>324</v>
      </c>
      <c r="G155" s="146">
        <v>195</v>
      </c>
      <c r="H155" s="146">
        <v>192</v>
      </c>
      <c r="I155" s="146">
        <v>191</v>
      </c>
      <c r="J155" s="146">
        <v>160.5</v>
      </c>
      <c r="K155" s="146">
        <v>144</v>
      </c>
      <c r="L155" s="146">
        <v>228</v>
      </c>
      <c r="M155" s="146">
        <v>198</v>
      </c>
      <c r="N155" s="146">
        <v>345</v>
      </c>
      <c r="O155" s="146">
        <v>174</v>
      </c>
      <c r="P155" s="146">
        <v>227.5</v>
      </c>
      <c r="Q155" s="146">
        <v>219.64</v>
      </c>
    </row>
    <row r="156" spans="1:17" ht="22.75" customHeight="1">
      <c r="A156" s="143">
        <v>154</v>
      </c>
      <c r="B156" s="144" t="s">
        <v>1374</v>
      </c>
      <c r="C156" s="146">
        <v>660</v>
      </c>
      <c r="D156" s="146">
        <v>420</v>
      </c>
      <c r="E156" s="146">
        <v>480</v>
      </c>
      <c r="F156" s="146">
        <v>406</v>
      </c>
      <c r="G156" s="146">
        <v>480</v>
      </c>
      <c r="H156" s="146">
        <v>354</v>
      </c>
      <c r="I156" s="146">
        <v>360</v>
      </c>
      <c r="J156" s="146">
        <v>295</v>
      </c>
      <c r="K156" s="146">
        <v>426</v>
      </c>
      <c r="L156" s="146">
        <v>630</v>
      </c>
      <c r="M156" s="146">
        <v>336</v>
      </c>
      <c r="N156" s="146">
        <v>368</v>
      </c>
      <c r="O156" s="146">
        <v>372</v>
      </c>
      <c r="P156" s="146">
        <v>345</v>
      </c>
      <c r="Q156" s="146">
        <v>423.71</v>
      </c>
    </row>
    <row r="157" spans="1:17" ht="22.75" customHeight="1">
      <c r="A157" s="143">
        <v>155</v>
      </c>
      <c r="B157" s="144" t="s">
        <v>1375</v>
      </c>
      <c r="C157" s="146">
        <v>660</v>
      </c>
      <c r="D157" s="146">
        <v>468</v>
      </c>
      <c r="E157" s="146">
        <v>408</v>
      </c>
      <c r="F157" s="146">
        <v>370</v>
      </c>
      <c r="G157" s="146">
        <v>355</v>
      </c>
      <c r="H157" s="146">
        <v>444</v>
      </c>
      <c r="I157" s="146">
        <v>305</v>
      </c>
      <c r="J157" s="146">
        <v>162</v>
      </c>
      <c r="K157" s="146">
        <v>240</v>
      </c>
      <c r="L157" s="146">
        <v>384</v>
      </c>
      <c r="M157" s="146">
        <v>348</v>
      </c>
      <c r="N157" s="146">
        <v>410</v>
      </c>
      <c r="O157" s="146">
        <v>294</v>
      </c>
      <c r="P157" s="146">
        <v>225</v>
      </c>
      <c r="Q157" s="146">
        <v>362.36</v>
      </c>
    </row>
    <row r="158" spans="1:17" ht="22.75" customHeight="1">
      <c r="A158" s="143">
        <v>156</v>
      </c>
      <c r="B158" s="144" t="s">
        <v>1376</v>
      </c>
      <c r="C158" s="146">
        <v>1350</v>
      </c>
      <c r="D158" s="146">
        <v>400</v>
      </c>
      <c r="E158" s="146">
        <v>440</v>
      </c>
      <c r="F158" s="146">
        <v>766</v>
      </c>
      <c r="G158" s="145"/>
      <c r="H158" s="146">
        <v>1080</v>
      </c>
      <c r="I158" s="146">
        <v>1790</v>
      </c>
      <c r="J158" s="146">
        <v>855.5</v>
      </c>
      <c r="K158" s="146">
        <v>450</v>
      </c>
      <c r="L158" s="146">
        <v>850</v>
      </c>
      <c r="M158" s="146">
        <v>459</v>
      </c>
      <c r="N158" s="146">
        <v>640</v>
      </c>
      <c r="O158" s="146">
        <v>470</v>
      </c>
      <c r="P158" s="146">
        <v>634.5</v>
      </c>
      <c r="Q158" s="146">
        <v>783.46</v>
      </c>
    </row>
    <row r="159" spans="1:17" ht="22.75" customHeight="1">
      <c r="A159" s="143">
        <v>157</v>
      </c>
      <c r="B159" s="147" t="s">
        <v>1377</v>
      </c>
      <c r="C159" s="146">
        <v>192</v>
      </c>
      <c r="D159" s="146">
        <v>180</v>
      </c>
      <c r="E159" s="146">
        <v>168</v>
      </c>
      <c r="F159" s="146">
        <v>180</v>
      </c>
      <c r="G159" s="146">
        <v>180</v>
      </c>
      <c r="H159" s="146">
        <v>186</v>
      </c>
      <c r="I159" s="146">
        <v>180</v>
      </c>
      <c r="J159" s="146">
        <v>120</v>
      </c>
      <c r="K159" s="146">
        <v>180</v>
      </c>
      <c r="L159" s="146">
        <v>216</v>
      </c>
      <c r="M159" s="146">
        <v>192</v>
      </c>
      <c r="N159" s="146">
        <v>157.5</v>
      </c>
      <c r="O159" s="146">
        <v>174</v>
      </c>
      <c r="P159" s="146">
        <v>180</v>
      </c>
      <c r="Q159" s="146">
        <v>177.54</v>
      </c>
    </row>
    <row r="160" spans="1:17" ht="22.75" customHeight="1">
      <c r="A160" s="143">
        <v>158</v>
      </c>
      <c r="B160" s="147" t="s">
        <v>1378</v>
      </c>
      <c r="C160" s="145"/>
      <c r="D160" s="146">
        <v>180</v>
      </c>
      <c r="E160" s="146">
        <v>168</v>
      </c>
      <c r="F160" s="146">
        <v>180</v>
      </c>
      <c r="G160" s="146">
        <v>180</v>
      </c>
      <c r="H160" s="145"/>
      <c r="I160" s="145"/>
      <c r="J160" s="146">
        <v>172.5</v>
      </c>
      <c r="K160" s="146">
        <v>180</v>
      </c>
      <c r="L160" s="146">
        <v>216</v>
      </c>
      <c r="M160" s="145"/>
      <c r="N160" s="146">
        <v>178</v>
      </c>
      <c r="O160" s="146">
        <v>174</v>
      </c>
      <c r="P160" s="146">
        <v>180</v>
      </c>
      <c r="Q160" s="146">
        <v>180.85</v>
      </c>
    </row>
    <row r="161" spans="1:17" ht="22.75" customHeight="1">
      <c r="A161" s="143">
        <v>159</v>
      </c>
      <c r="B161" s="147" t="s">
        <v>1379</v>
      </c>
      <c r="C161" s="146">
        <v>300</v>
      </c>
      <c r="D161" s="146">
        <v>180</v>
      </c>
      <c r="E161" s="146">
        <v>168</v>
      </c>
      <c r="F161" s="146">
        <v>180</v>
      </c>
      <c r="G161" s="146">
        <v>180</v>
      </c>
      <c r="H161" s="146">
        <v>186</v>
      </c>
      <c r="I161" s="146">
        <v>190</v>
      </c>
      <c r="J161" s="146">
        <v>172.5</v>
      </c>
      <c r="K161" s="146">
        <v>180</v>
      </c>
      <c r="L161" s="146">
        <v>216</v>
      </c>
      <c r="M161" s="146">
        <v>192</v>
      </c>
      <c r="N161" s="146">
        <v>180</v>
      </c>
      <c r="O161" s="146">
        <v>174</v>
      </c>
      <c r="P161" s="146">
        <v>180</v>
      </c>
      <c r="Q161" s="146">
        <v>191.32</v>
      </c>
    </row>
    <row r="162" spans="1:17" ht="22.75" customHeight="1">
      <c r="A162" s="143">
        <v>160</v>
      </c>
      <c r="B162" s="147" t="s">
        <v>1380</v>
      </c>
      <c r="C162" s="146">
        <v>55</v>
      </c>
      <c r="D162" s="146">
        <v>50</v>
      </c>
      <c r="E162" s="146">
        <v>55</v>
      </c>
      <c r="F162" s="146">
        <v>45</v>
      </c>
      <c r="G162" s="146">
        <v>47.5</v>
      </c>
      <c r="H162" s="146">
        <v>45.5</v>
      </c>
      <c r="I162" s="146">
        <v>50</v>
      </c>
      <c r="J162" s="146">
        <v>40</v>
      </c>
      <c r="K162" s="146">
        <v>41.5</v>
      </c>
      <c r="L162" s="146">
        <v>46.5</v>
      </c>
      <c r="M162" s="146">
        <v>50</v>
      </c>
      <c r="N162" s="146">
        <v>45</v>
      </c>
      <c r="O162" s="146">
        <v>45</v>
      </c>
      <c r="P162" s="146">
        <v>45</v>
      </c>
      <c r="Q162" s="146">
        <v>47.21</v>
      </c>
    </row>
    <row r="163" spans="1:17" ht="31" customHeight="1">
      <c r="A163" s="143">
        <v>161</v>
      </c>
      <c r="B163" s="147" t="s">
        <v>1381</v>
      </c>
      <c r="C163" s="146">
        <v>1800</v>
      </c>
      <c r="D163" s="146">
        <v>1925</v>
      </c>
      <c r="E163" s="146">
        <v>1700</v>
      </c>
      <c r="F163" s="146">
        <v>1980</v>
      </c>
      <c r="G163" s="146">
        <v>1742.5</v>
      </c>
      <c r="H163" s="146">
        <v>1770</v>
      </c>
      <c r="I163" s="146">
        <v>1875</v>
      </c>
      <c r="J163" s="146">
        <v>1600</v>
      </c>
      <c r="K163" s="146">
        <v>1775</v>
      </c>
      <c r="L163" s="146">
        <v>2025</v>
      </c>
      <c r="M163" s="146">
        <v>1950</v>
      </c>
      <c r="N163" s="146">
        <v>1775</v>
      </c>
      <c r="O163" s="146">
        <v>1750</v>
      </c>
      <c r="P163" s="146">
        <v>1710</v>
      </c>
      <c r="Q163" s="146">
        <v>1812.68</v>
      </c>
    </row>
    <row r="164" spans="1:17" ht="22.75" customHeight="1">
      <c r="A164" s="143">
        <v>162</v>
      </c>
      <c r="B164" s="144" t="s">
        <v>1382</v>
      </c>
      <c r="C164" s="146">
        <v>420</v>
      </c>
      <c r="D164" s="146">
        <v>384</v>
      </c>
      <c r="E164" s="146">
        <v>396</v>
      </c>
      <c r="F164" s="146">
        <v>492</v>
      </c>
      <c r="G164" s="146">
        <v>390</v>
      </c>
      <c r="H164" s="146">
        <v>300</v>
      </c>
      <c r="I164" s="146">
        <v>185</v>
      </c>
      <c r="J164" s="146">
        <v>204</v>
      </c>
      <c r="K164" s="146">
        <v>360</v>
      </c>
      <c r="L164" s="146">
        <v>294</v>
      </c>
      <c r="M164" s="146">
        <v>288</v>
      </c>
      <c r="N164" s="146">
        <v>322.5</v>
      </c>
      <c r="O164" s="146">
        <v>240</v>
      </c>
      <c r="P164" s="146">
        <v>285</v>
      </c>
      <c r="Q164" s="146">
        <v>325.75</v>
      </c>
    </row>
    <row r="165" spans="1:17" ht="22.75" customHeight="1">
      <c r="A165" s="143">
        <v>163</v>
      </c>
      <c r="B165" s="144" t="s">
        <v>1383</v>
      </c>
      <c r="C165" s="145"/>
      <c r="D165" s="145"/>
      <c r="E165" s="145"/>
      <c r="F165" s="145"/>
      <c r="G165" s="145"/>
      <c r="H165" s="145"/>
      <c r="I165" s="145"/>
      <c r="J165" s="145"/>
      <c r="K165" s="146">
        <v>1080</v>
      </c>
      <c r="L165" s="146">
        <v>1770</v>
      </c>
      <c r="M165" s="145"/>
      <c r="N165" s="146">
        <v>1025</v>
      </c>
      <c r="O165" s="145"/>
      <c r="P165" s="145"/>
      <c r="Q165" s="146">
        <v>1291.67</v>
      </c>
    </row>
    <row r="166" spans="1:17" ht="22.75" customHeight="1">
      <c r="A166" s="143">
        <v>164</v>
      </c>
      <c r="B166" s="144" t="s">
        <v>1384</v>
      </c>
      <c r="C166" s="145"/>
      <c r="D166" s="145"/>
      <c r="E166" s="145"/>
      <c r="F166" s="145"/>
      <c r="G166" s="145"/>
      <c r="H166" s="145"/>
      <c r="I166" s="145"/>
      <c r="J166" s="145"/>
      <c r="K166" s="146">
        <v>1200</v>
      </c>
      <c r="L166" s="146">
        <v>2730</v>
      </c>
      <c r="M166" s="145"/>
      <c r="N166" s="146">
        <v>2050</v>
      </c>
      <c r="O166" s="145"/>
      <c r="P166" s="145"/>
      <c r="Q166" s="146">
        <v>1993.33</v>
      </c>
    </row>
    <row r="167" spans="1:17" ht="22.75" customHeight="1">
      <c r="A167" s="143">
        <v>165</v>
      </c>
      <c r="B167" s="147" t="s">
        <v>1385</v>
      </c>
      <c r="C167" s="146">
        <v>35</v>
      </c>
      <c r="D167" s="146">
        <v>27.5</v>
      </c>
      <c r="E167" s="145"/>
      <c r="F167" s="145"/>
      <c r="G167" s="145"/>
      <c r="H167" s="145"/>
      <c r="I167" s="145"/>
      <c r="J167" s="145"/>
      <c r="K167" s="145"/>
      <c r="L167" s="146">
        <v>22</v>
      </c>
      <c r="M167" s="145"/>
      <c r="N167" s="145"/>
      <c r="O167" s="145"/>
      <c r="P167" s="146">
        <v>23.5</v>
      </c>
      <c r="Q167" s="146">
        <v>27</v>
      </c>
    </row>
    <row r="168" spans="1:17" ht="22.75" customHeight="1">
      <c r="A168" s="143">
        <v>166</v>
      </c>
      <c r="B168" s="147" t="s">
        <v>1386</v>
      </c>
      <c r="C168" s="146">
        <v>30</v>
      </c>
      <c r="D168" s="145"/>
      <c r="E168" s="145"/>
      <c r="F168" s="145"/>
      <c r="G168" s="145"/>
      <c r="H168" s="145"/>
      <c r="I168" s="145"/>
      <c r="J168" s="145"/>
      <c r="K168" s="145"/>
      <c r="L168" s="146">
        <v>19</v>
      </c>
      <c r="M168" s="145"/>
      <c r="N168" s="145"/>
      <c r="O168" s="145"/>
      <c r="P168" s="146">
        <v>21</v>
      </c>
      <c r="Q168" s="146">
        <v>23.33</v>
      </c>
    </row>
    <row r="169" spans="1:17" ht="22.75" customHeight="1">
      <c r="A169" s="143">
        <v>167</v>
      </c>
      <c r="B169" s="144" t="s">
        <v>1387</v>
      </c>
      <c r="C169" s="146">
        <v>80</v>
      </c>
      <c r="D169" s="146">
        <v>33.5</v>
      </c>
      <c r="E169" s="145"/>
      <c r="F169" s="145"/>
      <c r="G169" s="145"/>
      <c r="H169" s="145"/>
      <c r="I169" s="145"/>
      <c r="J169" s="145"/>
      <c r="K169" s="145"/>
      <c r="L169" s="146">
        <v>36</v>
      </c>
      <c r="M169" s="145"/>
      <c r="N169" s="145"/>
      <c r="O169" s="145"/>
      <c r="P169" s="146">
        <v>28.5</v>
      </c>
      <c r="Q169" s="146">
        <v>44.5</v>
      </c>
    </row>
    <row r="170" spans="1:17" ht="22.75" customHeight="1">
      <c r="A170" s="143">
        <v>168</v>
      </c>
      <c r="B170" s="144" t="s">
        <v>1388</v>
      </c>
      <c r="C170" s="146">
        <v>40</v>
      </c>
      <c r="D170" s="146">
        <v>17</v>
      </c>
      <c r="E170" s="146">
        <v>35</v>
      </c>
      <c r="F170" s="146">
        <v>29</v>
      </c>
      <c r="G170" s="146">
        <v>16</v>
      </c>
      <c r="H170" s="146">
        <v>13</v>
      </c>
      <c r="I170" s="146">
        <v>15</v>
      </c>
      <c r="J170" s="146">
        <v>14</v>
      </c>
      <c r="K170" s="146">
        <v>15</v>
      </c>
      <c r="L170" s="146">
        <v>37.5</v>
      </c>
      <c r="M170" s="146">
        <v>37.5</v>
      </c>
      <c r="N170" s="146">
        <v>40.5</v>
      </c>
      <c r="O170" s="146">
        <v>37.5</v>
      </c>
      <c r="P170" s="146">
        <v>26</v>
      </c>
      <c r="Q170" s="146">
        <v>26.64</v>
      </c>
    </row>
    <row r="171" spans="1:17" ht="22.75" customHeight="1">
      <c r="A171" s="143">
        <v>169</v>
      </c>
      <c r="B171" s="144" t="s">
        <v>1389</v>
      </c>
      <c r="C171" s="146">
        <v>30</v>
      </c>
      <c r="D171" s="146">
        <v>20</v>
      </c>
      <c r="E171" s="145"/>
      <c r="F171" s="146">
        <v>20</v>
      </c>
      <c r="G171" s="146">
        <v>11</v>
      </c>
      <c r="H171" s="146">
        <v>9.5</v>
      </c>
      <c r="I171" s="146">
        <v>12</v>
      </c>
      <c r="J171" s="146">
        <v>11.5</v>
      </c>
      <c r="K171" s="146">
        <v>12</v>
      </c>
      <c r="L171" s="146">
        <v>20</v>
      </c>
      <c r="M171" s="146">
        <v>29</v>
      </c>
      <c r="N171" s="146">
        <v>35</v>
      </c>
      <c r="O171" s="146">
        <v>16</v>
      </c>
      <c r="P171" s="146">
        <v>20</v>
      </c>
      <c r="Q171" s="146">
        <v>18.920000000000002</v>
      </c>
    </row>
    <row r="172" spans="1:17" ht="22.75" customHeight="1">
      <c r="A172" s="143">
        <v>170</v>
      </c>
      <c r="B172" s="144" t="s">
        <v>1390</v>
      </c>
      <c r="C172" s="146">
        <v>60</v>
      </c>
      <c r="D172" s="146">
        <v>26</v>
      </c>
      <c r="E172" s="146">
        <v>60</v>
      </c>
      <c r="F172" s="146">
        <v>37</v>
      </c>
      <c r="G172" s="145"/>
      <c r="H172" s="146">
        <v>24</v>
      </c>
      <c r="I172" s="145"/>
      <c r="J172" s="146">
        <v>15</v>
      </c>
      <c r="K172" s="146">
        <v>18</v>
      </c>
      <c r="L172" s="146">
        <v>40</v>
      </c>
      <c r="M172" s="146">
        <v>67.5</v>
      </c>
      <c r="N172" s="146">
        <v>54</v>
      </c>
      <c r="O172" s="146">
        <v>40</v>
      </c>
      <c r="P172" s="146">
        <v>33</v>
      </c>
      <c r="Q172" s="146">
        <v>39.54</v>
      </c>
    </row>
    <row r="173" spans="1:17" ht="22.75" customHeight="1">
      <c r="A173" s="143">
        <v>171</v>
      </c>
      <c r="B173" s="144" t="s">
        <v>1391</v>
      </c>
      <c r="C173" s="146">
        <v>85</v>
      </c>
      <c r="D173" s="146">
        <v>65</v>
      </c>
      <c r="E173" s="146">
        <v>87.5</v>
      </c>
      <c r="F173" s="146">
        <v>58</v>
      </c>
      <c r="G173" s="145"/>
      <c r="H173" s="146">
        <v>81.5</v>
      </c>
      <c r="I173" s="145"/>
      <c r="J173" s="146">
        <v>38</v>
      </c>
      <c r="K173" s="146">
        <v>85</v>
      </c>
      <c r="L173" s="146">
        <v>60</v>
      </c>
      <c r="M173" s="145"/>
      <c r="N173" s="146">
        <v>63.5</v>
      </c>
      <c r="O173" s="145"/>
      <c r="P173" s="146">
        <v>58</v>
      </c>
      <c r="Q173" s="146">
        <v>68.150000000000006</v>
      </c>
    </row>
    <row r="174" spans="1:17" ht="22.75" customHeight="1">
      <c r="A174" s="143">
        <v>172</v>
      </c>
      <c r="B174" s="144" t="s">
        <v>1392</v>
      </c>
      <c r="C174" s="146">
        <v>65</v>
      </c>
      <c r="D174" s="146">
        <v>47.5</v>
      </c>
      <c r="E174" s="146">
        <v>75</v>
      </c>
      <c r="F174" s="146">
        <v>47.5</v>
      </c>
      <c r="G174" s="146">
        <v>45</v>
      </c>
      <c r="H174" s="146">
        <v>52.5</v>
      </c>
      <c r="I174" s="146">
        <v>30</v>
      </c>
      <c r="J174" s="146">
        <v>40.5</v>
      </c>
      <c r="K174" s="146">
        <v>75</v>
      </c>
      <c r="L174" s="146">
        <v>50</v>
      </c>
      <c r="M174" s="145"/>
      <c r="N174" s="146">
        <v>55</v>
      </c>
      <c r="O174" s="145"/>
      <c r="P174" s="146">
        <v>55</v>
      </c>
      <c r="Q174" s="146">
        <v>53.17</v>
      </c>
    </row>
    <row r="175" spans="1:17" ht="22.75" customHeight="1">
      <c r="A175" s="143">
        <v>173</v>
      </c>
      <c r="B175" s="144" t="s">
        <v>1393</v>
      </c>
      <c r="C175" s="146">
        <v>135</v>
      </c>
      <c r="D175" s="146">
        <v>82.5</v>
      </c>
      <c r="E175" s="146">
        <v>149</v>
      </c>
      <c r="F175" s="146">
        <v>67</v>
      </c>
      <c r="G175" s="145"/>
      <c r="H175" s="146">
        <v>142</v>
      </c>
      <c r="I175" s="145"/>
      <c r="J175" s="146">
        <v>49</v>
      </c>
      <c r="K175" s="146">
        <v>93</v>
      </c>
      <c r="L175" s="146">
        <v>85</v>
      </c>
      <c r="M175" s="145"/>
      <c r="N175" s="146">
        <v>88</v>
      </c>
      <c r="O175" s="145"/>
      <c r="P175" s="146">
        <v>89</v>
      </c>
      <c r="Q175" s="146">
        <v>97.95</v>
      </c>
    </row>
    <row r="176" spans="1:17" ht="22.75" customHeight="1">
      <c r="A176" s="143">
        <v>174</v>
      </c>
      <c r="B176" s="144" t="s">
        <v>1394</v>
      </c>
      <c r="C176" s="145"/>
      <c r="D176" s="146">
        <v>255.5</v>
      </c>
      <c r="E176" s="145"/>
      <c r="F176" s="145"/>
      <c r="G176" s="145"/>
      <c r="H176" s="145"/>
      <c r="I176" s="145"/>
      <c r="J176" s="145"/>
      <c r="K176" s="146">
        <v>197</v>
      </c>
      <c r="L176" s="145"/>
      <c r="M176" s="145"/>
      <c r="N176" s="145"/>
      <c r="O176" s="146">
        <v>132</v>
      </c>
      <c r="P176" s="146">
        <v>147.5</v>
      </c>
      <c r="Q176" s="146">
        <v>183</v>
      </c>
    </row>
  </sheetData>
  <mergeCells count="1">
    <mergeCell ref="A1:Q1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"/>
  <sheetViews>
    <sheetView workbookViewId="0">
      <selection activeCell="L8" sqref="L8"/>
    </sheetView>
  </sheetViews>
  <sheetFormatPr defaultRowHeight="14.5"/>
  <cols>
    <col min="1" max="1" width="4.26953125" style="96" customWidth="1"/>
    <col min="2" max="2" width="11.7265625" style="96" customWidth="1"/>
    <col min="3" max="4" width="9.90625" style="96" customWidth="1"/>
    <col min="5" max="5" width="10.08984375" style="96" customWidth="1"/>
    <col min="6" max="7" width="9.90625" style="96" customWidth="1"/>
    <col min="8" max="8" width="8.7265625" style="96" customWidth="1"/>
    <col min="9" max="9" width="9.90625" style="96" customWidth="1"/>
    <col min="10" max="10" width="10.08984375" style="96" customWidth="1"/>
    <col min="11" max="14" width="9.90625" style="96" customWidth="1"/>
    <col min="15" max="15" width="10.08984375" style="96" customWidth="1"/>
    <col min="16" max="17" width="9.90625" style="96" customWidth="1"/>
    <col min="18" max="16384" width="8.7265625" style="96"/>
  </cols>
  <sheetData>
    <row r="1" spans="1:17">
      <c r="A1" s="616" t="s">
        <v>1767</v>
      </c>
      <c r="B1" s="616"/>
      <c r="C1" s="616"/>
      <c r="D1" s="616"/>
      <c r="E1" s="616"/>
      <c r="F1" s="616"/>
      <c r="G1" s="616"/>
      <c r="H1" s="616"/>
      <c r="I1" s="616"/>
      <c r="J1" s="616"/>
      <c r="K1" s="616"/>
      <c r="L1" s="616"/>
      <c r="M1" s="616"/>
      <c r="N1" s="616"/>
      <c r="O1" s="616"/>
      <c r="P1" s="616"/>
      <c r="Q1" s="616"/>
    </row>
    <row r="2" spans="1:17" ht="24">
      <c r="A2" s="157" t="s">
        <v>1402</v>
      </c>
      <c r="B2" s="157" t="s">
        <v>1403</v>
      </c>
      <c r="C2" s="159" t="s">
        <v>1404</v>
      </c>
      <c r="D2" s="158" t="s">
        <v>1405</v>
      </c>
      <c r="E2" s="159" t="s">
        <v>1406</v>
      </c>
      <c r="F2" s="159" t="s">
        <v>1407</v>
      </c>
      <c r="G2" s="158" t="s">
        <v>1408</v>
      </c>
      <c r="H2" s="159" t="s">
        <v>1409</v>
      </c>
      <c r="I2" s="159" t="s">
        <v>1410</v>
      </c>
      <c r="J2" s="158" t="s">
        <v>1411</v>
      </c>
      <c r="K2" s="159" t="s">
        <v>1412</v>
      </c>
      <c r="L2" s="158" t="s">
        <v>1413</v>
      </c>
      <c r="M2" s="159" t="s">
        <v>1414</v>
      </c>
      <c r="N2" s="159" t="s">
        <v>1415</v>
      </c>
      <c r="O2" s="158" t="s">
        <v>1416</v>
      </c>
      <c r="P2" s="159" t="s">
        <v>1417</v>
      </c>
      <c r="Q2" s="158" t="s">
        <v>1418</v>
      </c>
    </row>
    <row r="3" spans="1:17" ht="23">
      <c r="A3" s="153">
        <v>1</v>
      </c>
      <c r="B3" s="154" t="s">
        <v>1419</v>
      </c>
      <c r="C3" s="156">
        <v>1000</v>
      </c>
      <c r="D3" s="155">
        <v>1100</v>
      </c>
      <c r="E3" s="156">
        <v>1100</v>
      </c>
      <c r="F3" s="156">
        <v>1000</v>
      </c>
      <c r="G3" s="155">
        <v>1150</v>
      </c>
      <c r="H3" s="156">
        <v>900</v>
      </c>
      <c r="I3" s="156">
        <v>1100</v>
      </c>
      <c r="J3" s="155">
        <v>1100</v>
      </c>
      <c r="K3" s="156">
        <v>1100</v>
      </c>
      <c r="L3" s="155">
        <v>1000</v>
      </c>
      <c r="M3" s="156">
        <v>1100</v>
      </c>
      <c r="N3" s="156">
        <v>1100</v>
      </c>
      <c r="O3" s="155">
        <v>1100</v>
      </c>
      <c r="P3" s="156">
        <v>1100</v>
      </c>
      <c r="Q3" s="155">
        <v>1067.8599999999999</v>
      </c>
    </row>
    <row r="4" spans="1:17" ht="23">
      <c r="A4" s="153">
        <v>2</v>
      </c>
      <c r="B4" s="154" t="s">
        <v>1420</v>
      </c>
      <c r="C4" s="156">
        <v>850</v>
      </c>
      <c r="D4" s="155">
        <v>1000</v>
      </c>
      <c r="E4" s="156">
        <v>850</v>
      </c>
      <c r="F4" s="156">
        <v>900</v>
      </c>
      <c r="G4" s="155">
        <v>1000</v>
      </c>
      <c r="H4" s="156">
        <v>750</v>
      </c>
      <c r="I4" s="156">
        <v>1000</v>
      </c>
      <c r="J4" s="155">
        <v>950</v>
      </c>
      <c r="K4" s="156">
        <v>950</v>
      </c>
      <c r="L4" s="155">
        <v>950</v>
      </c>
      <c r="M4" s="156">
        <v>1100</v>
      </c>
      <c r="N4" s="156">
        <v>1000</v>
      </c>
      <c r="O4" s="155">
        <v>950</v>
      </c>
      <c r="P4" s="156">
        <v>1000</v>
      </c>
      <c r="Q4" s="155">
        <v>946.43</v>
      </c>
    </row>
    <row r="5" spans="1:17" ht="23">
      <c r="A5" s="153">
        <v>3</v>
      </c>
      <c r="B5" s="154" t="s">
        <v>1421</v>
      </c>
      <c r="C5" s="156">
        <v>1000</v>
      </c>
      <c r="D5" s="155">
        <v>1100</v>
      </c>
      <c r="E5" s="156">
        <v>1100</v>
      </c>
      <c r="F5" s="156">
        <v>1000</v>
      </c>
      <c r="G5" s="155">
        <v>1150</v>
      </c>
      <c r="H5" s="156">
        <v>900</v>
      </c>
      <c r="I5" s="156">
        <v>1000</v>
      </c>
      <c r="J5" s="155">
        <v>1000</v>
      </c>
      <c r="K5" s="156">
        <v>1000</v>
      </c>
      <c r="L5" s="155">
        <v>1000</v>
      </c>
      <c r="M5" s="156">
        <v>1100</v>
      </c>
      <c r="N5" s="156">
        <v>1100</v>
      </c>
      <c r="O5" s="155">
        <v>1100</v>
      </c>
      <c r="P5" s="156">
        <v>1200</v>
      </c>
      <c r="Q5" s="155">
        <v>1053.57</v>
      </c>
    </row>
    <row r="6" spans="1:17" ht="23">
      <c r="A6" s="153">
        <v>4</v>
      </c>
      <c r="B6" s="154" t="s">
        <v>1422</v>
      </c>
      <c r="C6" s="156">
        <v>900</v>
      </c>
      <c r="D6" s="155">
        <v>900</v>
      </c>
      <c r="E6" s="156">
        <v>850</v>
      </c>
      <c r="F6" s="156">
        <v>900</v>
      </c>
      <c r="G6" s="155">
        <v>1000</v>
      </c>
      <c r="H6" s="156">
        <v>800</v>
      </c>
      <c r="I6" s="156">
        <v>900</v>
      </c>
      <c r="J6" s="155">
        <v>850</v>
      </c>
      <c r="K6" s="156">
        <v>900</v>
      </c>
      <c r="L6" s="155">
        <v>950</v>
      </c>
      <c r="M6" s="156">
        <v>1100</v>
      </c>
      <c r="N6" s="156">
        <v>950</v>
      </c>
      <c r="O6" s="155">
        <v>1100</v>
      </c>
      <c r="P6" s="156">
        <v>1050</v>
      </c>
      <c r="Q6" s="155">
        <v>939.29</v>
      </c>
    </row>
    <row r="7" spans="1:17" ht="23">
      <c r="A7" s="153">
        <v>5</v>
      </c>
      <c r="B7" s="154" t="s">
        <v>1395</v>
      </c>
      <c r="C7" s="156">
        <v>1000</v>
      </c>
      <c r="D7" s="155">
        <v>1000</v>
      </c>
      <c r="E7" s="156">
        <v>950</v>
      </c>
      <c r="F7" s="156">
        <v>1000</v>
      </c>
      <c r="G7" s="155">
        <v>1150</v>
      </c>
      <c r="H7" s="156">
        <v>800</v>
      </c>
      <c r="I7" s="156">
        <v>900</v>
      </c>
      <c r="J7" s="155">
        <v>1100</v>
      </c>
      <c r="K7" s="156">
        <v>900</v>
      </c>
      <c r="L7" s="155">
        <v>900</v>
      </c>
      <c r="M7" s="156">
        <v>1000</v>
      </c>
      <c r="N7" s="156">
        <v>900</v>
      </c>
      <c r="O7" s="155">
        <v>1100</v>
      </c>
      <c r="P7" s="156">
        <v>1200</v>
      </c>
      <c r="Q7" s="155">
        <v>992.86</v>
      </c>
    </row>
    <row r="8" spans="1:17" ht="23">
      <c r="A8" s="153">
        <v>6</v>
      </c>
      <c r="B8" s="154" t="s">
        <v>1396</v>
      </c>
      <c r="C8" s="156">
        <v>800</v>
      </c>
      <c r="D8" s="155">
        <v>800</v>
      </c>
      <c r="E8" s="156">
        <v>850</v>
      </c>
      <c r="F8" s="156">
        <v>900</v>
      </c>
      <c r="G8" s="155">
        <v>950</v>
      </c>
      <c r="H8" s="156">
        <v>650</v>
      </c>
      <c r="I8" s="156">
        <v>800</v>
      </c>
      <c r="J8" s="155">
        <v>900</v>
      </c>
      <c r="K8" s="156">
        <v>800</v>
      </c>
      <c r="L8" s="155">
        <v>850</v>
      </c>
      <c r="M8" s="156">
        <v>900</v>
      </c>
      <c r="N8" s="156">
        <v>800</v>
      </c>
      <c r="O8" s="155">
        <v>900</v>
      </c>
      <c r="P8" s="156">
        <v>1050</v>
      </c>
      <c r="Q8" s="155">
        <v>853.57</v>
      </c>
    </row>
    <row r="9" spans="1:17">
      <c r="A9" s="153">
        <v>7</v>
      </c>
      <c r="B9" s="154" t="s">
        <v>1397</v>
      </c>
      <c r="C9" s="156">
        <v>1000</v>
      </c>
      <c r="D9" s="155">
        <v>1000</v>
      </c>
      <c r="E9" s="156">
        <v>900</v>
      </c>
      <c r="F9" s="156">
        <v>1000</v>
      </c>
      <c r="G9" s="155">
        <v>1100</v>
      </c>
      <c r="H9" s="156">
        <v>800</v>
      </c>
      <c r="I9" s="156">
        <v>900</v>
      </c>
      <c r="J9" s="155">
        <v>950</v>
      </c>
      <c r="K9" s="156">
        <v>900</v>
      </c>
      <c r="L9" s="155">
        <v>900</v>
      </c>
      <c r="M9" s="156">
        <v>1000</v>
      </c>
      <c r="N9" s="156">
        <v>900</v>
      </c>
      <c r="O9" s="155">
        <v>1100</v>
      </c>
      <c r="P9" s="156">
        <v>1100</v>
      </c>
      <c r="Q9" s="155">
        <v>967.86</v>
      </c>
    </row>
    <row r="10" spans="1:17" ht="34.5">
      <c r="A10" s="153">
        <v>8</v>
      </c>
      <c r="B10" s="147" t="s">
        <v>1398</v>
      </c>
      <c r="C10" s="156">
        <v>800</v>
      </c>
      <c r="D10" s="155">
        <v>800</v>
      </c>
      <c r="E10" s="156">
        <v>750</v>
      </c>
      <c r="F10" s="156">
        <v>900</v>
      </c>
      <c r="G10" s="155">
        <v>900</v>
      </c>
      <c r="H10" s="156">
        <v>700</v>
      </c>
      <c r="I10" s="156">
        <v>800</v>
      </c>
      <c r="J10" s="155">
        <v>800</v>
      </c>
      <c r="K10" s="156">
        <v>850</v>
      </c>
      <c r="L10" s="155">
        <v>850</v>
      </c>
      <c r="M10" s="156">
        <v>900</v>
      </c>
      <c r="N10" s="156">
        <v>800</v>
      </c>
      <c r="O10" s="155">
        <v>900</v>
      </c>
      <c r="P10" s="156">
        <v>1000</v>
      </c>
      <c r="Q10" s="155">
        <v>839.29</v>
      </c>
    </row>
    <row r="11" spans="1:17" ht="34.5">
      <c r="A11" s="153">
        <v>9</v>
      </c>
      <c r="B11" s="154" t="s">
        <v>1399</v>
      </c>
      <c r="C11" s="156">
        <v>700</v>
      </c>
      <c r="D11" s="155">
        <v>850</v>
      </c>
      <c r="E11" s="156">
        <v>650</v>
      </c>
      <c r="F11" s="156">
        <v>900</v>
      </c>
      <c r="G11" s="155">
        <v>900</v>
      </c>
      <c r="H11" s="156">
        <v>650</v>
      </c>
      <c r="I11" s="156">
        <v>800</v>
      </c>
      <c r="J11" s="155">
        <v>850</v>
      </c>
      <c r="K11" s="156">
        <v>750</v>
      </c>
      <c r="L11" s="155">
        <v>800</v>
      </c>
      <c r="M11" s="156">
        <v>900</v>
      </c>
      <c r="N11" s="156">
        <v>750</v>
      </c>
      <c r="O11" s="155">
        <v>900</v>
      </c>
      <c r="P11" s="156">
        <v>900</v>
      </c>
      <c r="Q11" s="155">
        <v>807.14</v>
      </c>
    </row>
    <row r="12" spans="1:17" ht="34.5">
      <c r="A12" s="153">
        <v>10</v>
      </c>
      <c r="B12" s="154" t="s">
        <v>1400</v>
      </c>
      <c r="C12" s="156">
        <v>600</v>
      </c>
      <c r="D12" s="155">
        <v>750</v>
      </c>
      <c r="E12" s="156">
        <v>550</v>
      </c>
      <c r="F12" s="156">
        <v>700</v>
      </c>
      <c r="G12" s="155">
        <v>850</v>
      </c>
      <c r="H12" s="156">
        <v>450</v>
      </c>
      <c r="I12" s="156">
        <v>750</v>
      </c>
      <c r="J12" s="155">
        <v>750</v>
      </c>
      <c r="K12" s="156">
        <v>650</v>
      </c>
      <c r="L12" s="155">
        <v>750</v>
      </c>
      <c r="M12" s="156">
        <v>850</v>
      </c>
      <c r="N12" s="156">
        <v>600</v>
      </c>
      <c r="O12" s="155">
        <v>800</v>
      </c>
      <c r="P12" s="156">
        <v>900</v>
      </c>
      <c r="Q12" s="155">
        <v>710.71</v>
      </c>
    </row>
  </sheetData>
  <mergeCells count="1">
    <mergeCell ref="A1:Q1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5"/>
  <sheetViews>
    <sheetView workbookViewId="0">
      <selection activeCell="O10" sqref="O10"/>
    </sheetView>
  </sheetViews>
  <sheetFormatPr defaultRowHeight="14.5"/>
  <sheetData>
    <row r="1" spans="1:13">
      <c r="A1" s="493" t="s">
        <v>1768</v>
      </c>
      <c r="B1" s="494"/>
      <c r="C1" s="494"/>
      <c r="D1" s="494"/>
      <c r="E1" s="494"/>
      <c r="F1" s="494"/>
      <c r="G1" s="494"/>
      <c r="H1" s="494"/>
      <c r="I1" s="494"/>
      <c r="J1" s="494"/>
      <c r="K1" s="494"/>
      <c r="L1" s="494"/>
      <c r="M1" s="495"/>
    </row>
    <row r="2" spans="1:13">
      <c r="A2" s="753" t="s">
        <v>1769</v>
      </c>
      <c r="B2" s="648">
        <v>1</v>
      </c>
      <c r="C2" s="649"/>
      <c r="D2" s="649"/>
      <c r="E2" s="649"/>
      <c r="F2" s="649"/>
      <c r="G2" s="649"/>
      <c r="H2" s="650"/>
      <c r="I2" s="648">
        <v>2</v>
      </c>
      <c r="J2" s="649"/>
      <c r="K2" s="649"/>
      <c r="L2" s="649"/>
      <c r="M2" s="650"/>
    </row>
    <row r="3" spans="1:13">
      <c r="A3" s="754"/>
      <c r="B3" s="769" t="s">
        <v>1770</v>
      </c>
      <c r="C3" s="770"/>
      <c r="D3" s="770"/>
      <c r="E3" s="770"/>
      <c r="F3" s="770"/>
      <c r="G3" s="770"/>
      <c r="H3" s="771"/>
      <c r="I3" s="772" t="s">
        <v>1771</v>
      </c>
      <c r="J3" s="773"/>
      <c r="K3" s="773"/>
      <c r="L3" s="773"/>
      <c r="M3" s="774"/>
    </row>
    <row r="4" spans="1:13">
      <c r="A4" s="754"/>
      <c r="B4" s="702" t="s">
        <v>1772</v>
      </c>
      <c r="C4" s="703"/>
      <c r="D4" s="767" t="s">
        <v>1773</v>
      </c>
      <c r="E4" s="699" t="s">
        <v>1774</v>
      </c>
      <c r="F4" s="700"/>
      <c r="G4" s="700"/>
      <c r="H4" s="701"/>
      <c r="I4" s="688" t="s">
        <v>1775</v>
      </c>
      <c r="J4" s="688" t="s">
        <v>1776</v>
      </c>
      <c r="K4" s="739" t="s">
        <v>1777</v>
      </c>
      <c r="L4" s="688" t="s">
        <v>1778</v>
      </c>
      <c r="M4" s="775" t="s">
        <v>1779</v>
      </c>
    </row>
    <row r="5" spans="1:13" ht="35">
      <c r="A5" s="755"/>
      <c r="B5" s="228" t="s">
        <v>1780</v>
      </c>
      <c r="C5" s="229" t="s">
        <v>1781</v>
      </c>
      <c r="D5" s="768"/>
      <c r="E5" s="228" t="s">
        <v>1782</v>
      </c>
      <c r="F5" s="147" t="s">
        <v>1783</v>
      </c>
      <c r="G5" s="228" t="s">
        <v>1784</v>
      </c>
      <c r="H5" s="230" t="s">
        <v>1785</v>
      </c>
      <c r="I5" s="689"/>
      <c r="J5" s="689"/>
      <c r="K5" s="740"/>
      <c r="L5" s="689"/>
      <c r="M5" s="776"/>
    </row>
    <row r="6" spans="1:13">
      <c r="A6" s="231" t="s">
        <v>1786</v>
      </c>
      <c r="B6" s="232">
        <v>11787.5</v>
      </c>
      <c r="C6" s="232">
        <v>7687.5</v>
      </c>
      <c r="D6" s="232">
        <v>24250</v>
      </c>
      <c r="E6" s="232">
        <v>75250</v>
      </c>
      <c r="F6" s="232">
        <v>25437.5</v>
      </c>
      <c r="G6" s="232">
        <v>30125</v>
      </c>
      <c r="H6" s="232">
        <v>15750</v>
      </c>
      <c r="I6" s="233" t="s">
        <v>1787</v>
      </c>
      <c r="J6" s="232">
        <v>2080</v>
      </c>
      <c r="K6" s="233" t="s">
        <v>1787</v>
      </c>
      <c r="L6" s="232">
        <v>1400</v>
      </c>
      <c r="M6" s="234">
        <v>2100</v>
      </c>
    </row>
    <row r="7" spans="1:13">
      <c r="A7" s="231" t="s">
        <v>1788</v>
      </c>
      <c r="B7" s="233" t="s">
        <v>1787</v>
      </c>
      <c r="C7" s="232">
        <v>10000</v>
      </c>
      <c r="D7" s="232">
        <v>39250</v>
      </c>
      <c r="E7" s="232">
        <v>72000</v>
      </c>
      <c r="F7" s="232">
        <v>30500</v>
      </c>
      <c r="G7" s="232">
        <v>32500</v>
      </c>
      <c r="H7" s="232">
        <v>19437.5</v>
      </c>
      <c r="I7" s="232">
        <v>2606</v>
      </c>
      <c r="J7" s="232">
        <v>2606</v>
      </c>
      <c r="K7" s="232">
        <v>2606</v>
      </c>
      <c r="L7" s="232">
        <v>1628.38</v>
      </c>
      <c r="M7" s="234">
        <v>2348</v>
      </c>
    </row>
    <row r="8" spans="1:13">
      <c r="A8" s="231" t="s">
        <v>1789</v>
      </c>
      <c r="B8" s="232">
        <v>8500</v>
      </c>
      <c r="C8" s="232">
        <v>8000</v>
      </c>
      <c r="D8" s="232">
        <v>53937.5</v>
      </c>
      <c r="E8" s="232">
        <v>66312.5</v>
      </c>
      <c r="F8" s="232">
        <v>40375</v>
      </c>
      <c r="G8" s="232">
        <v>41125</v>
      </c>
      <c r="H8" s="232">
        <v>19875</v>
      </c>
      <c r="I8" s="233" t="s">
        <v>1787</v>
      </c>
      <c r="J8" s="233" t="s">
        <v>1787</v>
      </c>
      <c r="K8" s="233" t="s">
        <v>1787</v>
      </c>
      <c r="L8" s="232">
        <v>1700</v>
      </c>
      <c r="M8" s="234">
        <v>1956.25</v>
      </c>
    </row>
    <row r="9" spans="1:13">
      <c r="A9" s="231" t="s">
        <v>1790</v>
      </c>
      <c r="B9" s="232">
        <v>11750</v>
      </c>
      <c r="C9" s="232">
        <v>10500</v>
      </c>
      <c r="D9" s="232">
        <v>48875</v>
      </c>
      <c r="E9" s="232">
        <v>64250</v>
      </c>
      <c r="F9" s="232">
        <v>33637.5</v>
      </c>
      <c r="G9" s="232">
        <v>34000</v>
      </c>
      <c r="H9" s="232">
        <v>22500</v>
      </c>
      <c r="I9" s="232">
        <v>4502.25</v>
      </c>
      <c r="J9" s="232">
        <v>4502.25</v>
      </c>
      <c r="K9" s="232">
        <v>4502.25</v>
      </c>
      <c r="L9" s="232">
        <v>1887.5</v>
      </c>
      <c r="M9" s="234">
        <v>2255</v>
      </c>
    </row>
    <row r="10" spans="1:13" ht="25">
      <c r="A10" s="231" t="s">
        <v>1791</v>
      </c>
      <c r="B10" s="233" t="s">
        <v>1787</v>
      </c>
      <c r="C10" s="233" t="s">
        <v>1787</v>
      </c>
      <c r="D10" s="233" t="s">
        <v>1787</v>
      </c>
      <c r="E10" s="233" t="s">
        <v>1787</v>
      </c>
      <c r="F10" s="232">
        <v>40000</v>
      </c>
      <c r="G10" s="233" t="s">
        <v>1787</v>
      </c>
      <c r="H10" s="233" t="s">
        <v>1787</v>
      </c>
      <c r="I10" s="233" t="s">
        <v>1787</v>
      </c>
      <c r="J10" s="233" t="s">
        <v>1787</v>
      </c>
      <c r="K10" s="233" t="s">
        <v>1787</v>
      </c>
      <c r="L10" s="232">
        <v>1010</v>
      </c>
      <c r="M10" s="234">
        <v>1850.75</v>
      </c>
    </row>
    <row r="11" spans="1:13">
      <c r="A11" s="231" t="s">
        <v>1792</v>
      </c>
      <c r="B11" s="232">
        <v>9250</v>
      </c>
      <c r="C11" s="233" t="s">
        <v>1787</v>
      </c>
      <c r="D11" s="233" t="s">
        <v>1787</v>
      </c>
      <c r="E11" s="233" t="s">
        <v>1787</v>
      </c>
      <c r="F11" s="233" t="s">
        <v>1787</v>
      </c>
      <c r="G11" s="232">
        <v>33000</v>
      </c>
      <c r="H11" s="233" t="s">
        <v>1787</v>
      </c>
      <c r="I11" s="233" t="s">
        <v>1787</v>
      </c>
      <c r="J11" s="233" t="s">
        <v>1787</v>
      </c>
      <c r="K11" s="233" t="s">
        <v>1787</v>
      </c>
      <c r="L11" s="232">
        <v>1194</v>
      </c>
      <c r="M11" s="234">
        <v>1456.88</v>
      </c>
    </row>
    <row r="12" spans="1:13">
      <c r="A12" s="231" t="s">
        <v>1793</v>
      </c>
      <c r="B12" s="232">
        <v>9937.5</v>
      </c>
      <c r="C12" s="233" t="s">
        <v>1787</v>
      </c>
      <c r="D12" s="233" t="s">
        <v>1787</v>
      </c>
      <c r="E12" s="233" t="s">
        <v>1787</v>
      </c>
      <c r="F12" s="233" t="s">
        <v>1787</v>
      </c>
      <c r="G12" s="233" t="s">
        <v>1787</v>
      </c>
      <c r="H12" s="232">
        <v>22156.25</v>
      </c>
      <c r="I12" s="233" t="s">
        <v>1787</v>
      </c>
      <c r="J12" s="233" t="s">
        <v>1787</v>
      </c>
      <c r="K12" s="233" t="s">
        <v>1787</v>
      </c>
      <c r="L12" s="232">
        <v>1300</v>
      </c>
      <c r="M12" s="234">
        <v>1625</v>
      </c>
    </row>
    <row r="13" spans="1:13">
      <c r="A13" s="231" t="s">
        <v>1794</v>
      </c>
      <c r="B13" s="232">
        <v>9425</v>
      </c>
      <c r="C13" s="232">
        <v>8262.5</v>
      </c>
      <c r="D13" s="232">
        <v>63625</v>
      </c>
      <c r="E13" s="233" t="s">
        <v>1787</v>
      </c>
      <c r="F13" s="233" t="s">
        <v>1787</v>
      </c>
      <c r="G13" s="232">
        <v>37712.5</v>
      </c>
      <c r="H13" s="233" t="s">
        <v>1787</v>
      </c>
      <c r="I13" s="233" t="s">
        <v>1787</v>
      </c>
      <c r="J13" s="233" t="s">
        <v>1787</v>
      </c>
      <c r="K13" s="233" t="s">
        <v>1787</v>
      </c>
      <c r="L13" s="232">
        <v>1893.75</v>
      </c>
      <c r="M13" s="234">
        <v>2053.63</v>
      </c>
    </row>
    <row r="14" spans="1:13">
      <c r="A14" s="231" t="s">
        <v>1795</v>
      </c>
      <c r="B14" s="232">
        <v>12000</v>
      </c>
      <c r="C14" s="232">
        <v>10000</v>
      </c>
      <c r="D14" s="233" t="s">
        <v>1787</v>
      </c>
      <c r="E14" s="233" t="s">
        <v>1787</v>
      </c>
      <c r="F14" s="233" t="s">
        <v>1787</v>
      </c>
      <c r="G14" s="232">
        <v>35250</v>
      </c>
      <c r="H14" s="233" t="s">
        <v>1787</v>
      </c>
      <c r="I14" s="233" t="s">
        <v>1787</v>
      </c>
      <c r="J14" s="233" t="s">
        <v>1787</v>
      </c>
      <c r="K14" s="233" t="s">
        <v>1787</v>
      </c>
      <c r="L14" s="232">
        <v>1590</v>
      </c>
      <c r="M14" s="234">
        <v>1986</v>
      </c>
    </row>
    <row r="15" spans="1:13">
      <c r="A15" s="231" t="s">
        <v>1796</v>
      </c>
      <c r="B15" s="232">
        <v>11875</v>
      </c>
      <c r="C15" s="233" t="s">
        <v>1787</v>
      </c>
      <c r="D15" s="232">
        <v>38500</v>
      </c>
      <c r="E15" s="232">
        <v>79000</v>
      </c>
      <c r="F15" s="232">
        <v>30750</v>
      </c>
      <c r="G15" s="232">
        <v>35625</v>
      </c>
      <c r="H15" s="232">
        <v>20250</v>
      </c>
      <c r="I15" s="232">
        <v>3989</v>
      </c>
      <c r="J15" s="232">
        <v>3989</v>
      </c>
      <c r="K15" s="232">
        <v>4220</v>
      </c>
      <c r="L15" s="232">
        <v>1840.75</v>
      </c>
      <c r="M15" s="234">
        <v>2250.88</v>
      </c>
    </row>
    <row r="16" spans="1:13">
      <c r="A16" s="231" t="s">
        <v>1797</v>
      </c>
      <c r="B16" s="232">
        <v>9500</v>
      </c>
      <c r="C16" s="232">
        <v>8750</v>
      </c>
      <c r="D16" s="232">
        <v>38875</v>
      </c>
      <c r="E16" s="233" t="s">
        <v>1787</v>
      </c>
      <c r="F16" s="233" t="s">
        <v>1787</v>
      </c>
      <c r="G16" s="232">
        <v>38187.5</v>
      </c>
      <c r="H16" s="232">
        <v>12000</v>
      </c>
      <c r="I16" s="232">
        <v>4397.88</v>
      </c>
      <c r="J16" s="232">
        <v>4876.38</v>
      </c>
      <c r="K16" s="232">
        <v>5361.38</v>
      </c>
      <c r="L16" s="232">
        <v>1602</v>
      </c>
      <c r="M16" s="234">
        <v>2286.88</v>
      </c>
    </row>
    <row r="17" spans="1:14" ht="25">
      <c r="A17" s="231" t="s">
        <v>1798</v>
      </c>
      <c r="B17" s="233" t="s">
        <v>1787</v>
      </c>
      <c r="C17" s="233" t="s">
        <v>1787</v>
      </c>
      <c r="D17" s="232">
        <v>40000</v>
      </c>
      <c r="E17" s="233" t="s">
        <v>1787</v>
      </c>
      <c r="F17" s="232">
        <v>36250</v>
      </c>
      <c r="G17" s="232">
        <v>40837.5</v>
      </c>
      <c r="H17" s="232">
        <v>12000</v>
      </c>
      <c r="I17" s="233" t="s">
        <v>1787</v>
      </c>
      <c r="J17" s="233" t="s">
        <v>1787</v>
      </c>
      <c r="K17" s="233" t="s">
        <v>1787</v>
      </c>
      <c r="L17" s="232">
        <v>2425</v>
      </c>
      <c r="M17" s="234">
        <v>3000</v>
      </c>
    </row>
    <row r="18" spans="1:14">
      <c r="A18" s="231" t="s">
        <v>1799</v>
      </c>
      <c r="B18" s="233" t="s">
        <v>1787</v>
      </c>
      <c r="C18" s="233" t="s">
        <v>1787</v>
      </c>
      <c r="D18" s="232">
        <v>83750</v>
      </c>
      <c r="E18" s="233" t="s">
        <v>1787</v>
      </c>
      <c r="F18" s="232">
        <v>39000</v>
      </c>
      <c r="G18" s="232">
        <v>39000</v>
      </c>
      <c r="H18" s="232">
        <v>10500</v>
      </c>
      <c r="I18" s="233" t="s">
        <v>1787</v>
      </c>
      <c r="J18" s="233" t="s">
        <v>1787</v>
      </c>
      <c r="K18" s="233" t="s">
        <v>1787</v>
      </c>
      <c r="L18" s="232">
        <v>1720</v>
      </c>
      <c r="M18" s="234">
        <v>2675</v>
      </c>
    </row>
    <row r="19" spans="1:14">
      <c r="A19" s="235" t="s">
        <v>1800</v>
      </c>
      <c r="B19" s="233" t="s">
        <v>1787</v>
      </c>
      <c r="C19" s="233" t="s">
        <v>1787</v>
      </c>
      <c r="D19" s="233" t="s">
        <v>1787</v>
      </c>
      <c r="E19" s="233" t="s">
        <v>1787</v>
      </c>
      <c r="F19" s="232">
        <v>35500</v>
      </c>
      <c r="G19" s="232">
        <v>45487.5</v>
      </c>
      <c r="H19" s="233" t="s">
        <v>1787</v>
      </c>
      <c r="I19" s="233" t="s">
        <v>1787</v>
      </c>
      <c r="J19" s="233" t="s">
        <v>1787</v>
      </c>
      <c r="K19" s="233" t="s">
        <v>1787</v>
      </c>
      <c r="L19" s="232">
        <v>1987.5</v>
      </c>
      <c r="M19" s="234">
        <v>2725.63</v>
      </c>
    </row>
    <row r="20" spans="1:14" ht="37.5">
      <c r="A20" s="236" t="s">
        <v>1801</v>
      </c>
      <c r="B20" s="237">
        <v>10447.200000000001</v>
      </c>
      <c r="C20" s="237">
        <v>9028.6</v>
      </c>
      <c r="D20" s="237">
        <v>47895.8</v>
      </c>
      <c r="E20" s="237">
        <v>71362.5</v>
      </c>
      <c r="F20" s="237">
        <v>34605.599999999999</v>
      </c>
      <c r="G20" s="237">
        <v>36904.199999999997</v>
      </c>
      <c r="H20" s="237">
        <v>17163.2</v>
      </c>
      <c r="I20" s="237">
        <v>3873.8</v>
      </c>
      <c r="J20" s="237">
        <v>3610.7</v>
      </c>
      <c r="K20" s="237">
        <v>4172.3999999999996</v>
      </c>
      <c r="L20" s="237">
        <v>1655.6</v>
      </c>
      <c r="M20" s="238">
        <v>2183.6</v>
      </c>
    </row>
    <row r="21" spans="1:14">
      <c r="A21" s="753" t="s">
        <v>1769</v>
      </c>
      <c r="B21" s="648">
        <v>3</v>
      </c>
      <c r="C21" s="649"/>
      <c r="D21" s="649"/>
      <c r="E21" s="650"/>
      <c r="F21" s="648">
        <v>4</v>
      </c>
      <c r="G21" s="649"/>
      <c r="H21" s="650"/>
      <c r="I21" s="648">
        <v>5</v>
      </c>
      <c r="J21" s="649"/>
      <c r="K21" s="649"/>
      <c r="L21" s="649"/>
      <c r="M21" s="649"/>
      <c r="N21" s="650"/>
    </row>
    <row r="22" spans="1:14">
      <c r="A22" s="754"/>
      <c r="B22" s="756" t="s">
        <v>1802</v>
      </c>
      <c r="C22" s="757"/>
      <c r="D22" s="757"/>
      <c r="E22" s="758"/>
      <c r="F22" s="759" t="s">
        <v>1803</v>
      </c>
      <c r="G22" s="760"/>
      <c r="H22" s="761"/>
      <c r="I22" s="762" t="s">
        <v>1804</v>
      </c>
      <c r="J22" s="763"/>
      <c r="K22" s="763"/>
      <c r="L22" s="763"/>
      <c r="M22" s="763"/>
      <c r="N22" s="764"/>
    </row>
    <row r="23" spans="1:14">
      <c r="A23" s="754"/>
      <c r="B23" s="639" t="s">
        <v>1805</v>
      </c>
      <c r="C23" s="696" t="s">
        <v>1806</v>
      </c>
      <c r="D23" s="697"/>
      <c r="E23" s="698"/>
      <c r="F23" s="688" t="s">
        <v>1807</v>
      </c>
      <c r="G23" s="639" t="s">
        <v>1808</v>
      </c>
      <c r="H23" s="639" t="s">
        <v>1809</v>
      </c>
      <c r="I23" s="765" t="s">
        <v>1810</v>
      </c>
      <c r="J23" s="688" t="s">
        <v>1811</v>
      </c>
      <c r="K23" s="688" t="s">
        <v>1812</v>
      </c>
      <c r="L23" s="639" t="s">
        <v>1813</v>
      </c>
      <c r="M23" s="688" t="s">
        <v>1814</v>
      </c>
      <c r="N23" s="767" t="s">
        <v>1815</v>
      </c>
    </row>
    <row r="24" spans="1:14">
      <c r="A24" s="755"/>
      <c r="B24" s="640"/>
      <c r="C24" s="239" t="s">
        <v>1816</v>
      </c>
      <c r="D24" s="239" t="s">
        <v>1817</v>
      </c>
      <c r="E24" s="239" t="s">
        <v>1818</v>
      </c>
      <c r="F24" s="689"/>
      <c r="G24" s="640"/>
      <c r="H24" s="640"/>
      <c r="I24" s="766"/>
      <c r="J24" s="689"/>
      <c r="K24" s="689"/>
      <c r="L24" s="640"/>
      <c r="M24" s="689"/>
      <c r="N24" s="768"/>
    </row>
    <row r="25" spans="1:14">
      <c r="A25" s="231" t="s">
        <v>1786</v>
      </c>
      <c r="B25" s="232">
        <v>1150</v>
      </c>
      <c r="C25" s="232">
        <v>1625</v>
      </c>
      <c r="D25" s="232">
        <v>1625</v>
      </c>
      <c r="E25" s="232">
        <v>1520</v>
      </c>
      <c r="F25" s="232">
        <v>15333</v>
      </c>
      <c r="G25" s="233" t="s">
        <v>1787</v>
      </c>
      <c r="H25" s="232">
        <v>18750</v>
      </c>
      <c r="I25" s="232">
        <v>210375</v>
      </c>
      <c r="J25" s="232">
        <v>90500</v>
      </c>
      <c r="K25" s="232">
        <v>127875</v>
      </c>
      <c r="L25" s="233" t="s">
        <v>1787</v>
      </c>
      <c r="M25" s="233" t="s">
        <v>1787</v>
      </c>
      <c r="N25" s="233" t="s">
        <v>1787</v>
      </c>
    </row>
    <row r="26" spans="1:14">
      <c r="A26" s="231" t="s">
        <v>1788</v>
      </c>
      <c r="B26" s="232">
        <v>1306</v>
      </c>
      <c r="C26" s="232">
        <v>1637.25</v>
      </c>
      <c r="D26" s="232">
        <v>1637.25</v>
      </c>
      <c r="E26" s="232">
        <v>1483</v>
      </c>
      <c r="F26" s="232">
        <v>12500</v>
      </c>
      <c r="G26" s="232">
        <v>25750</v>
      </c>
      <c r="H26" s="232">
        <v>12937.5</v>
      </c>
      <c r="I26" s="232">
        <v>142048.5</v>
      </c>
      <c r="J26" s="232">
        <v>78710.5</v>
      </c>
      <c r="K26" s="232">
        <v>99239.5</v>
      </c>
      <c r="L26" s="240">
        <v>86591</v>
      </c>
      <c r="M26" s="232">
        <v>122979</v>
      </c>
      <c r="N26" s="233" t="s">
        <v>1787</v>
      </c>
    </row>
    <row r="27" spans="1:14">
      <c r="A27" s="231" t="s">
        <v>1789</v>
      </c>
      <c r="B27" s="232">
        <v>1487.5</v>
      </c>
      <c r="C27" s="232">
        <v>1731.25</v>
      </c>
      <c r="D27" s="232">
        <v>1743.75</v>
      </c>
      <c r="E27" s="232">
        <v>1743.75</v>
      </c>
      <c r="F27" s="233" t="s">
        <v>1787</v>
      </c>
      <c r="G27" s="232">
        <v>16000</v>
      </c>
      <c r="H27" s="232">
        <v>14250</v>
      </c>
      <c r="I27" s="232">
        <v>186250</v>
      </c>
      <c r="J27" s="232">
        <v>71750</v>
      </c>
      <c r="K27" s="232">
        <v>92500</v>
      </c>
      <c r="L27" s="240">
        <v>71750</v>
      </c>
      <c r="M27" s="233" t="s">
        <v>1787</v>
      </c>
      <c r="N27" s="233" t="s">
        <v>1787</v>
      </c>
    </row>
    <row r="28" spans="1:14">
      <c r="A28" s="231" t="s">
        <v>1790</v>
      </c>
      <c r="B28" s="232">
        <v>1312.5</v>
      </c>
      <c r="C28" s="232">
        <v>1627.25</v>
      </c>
      <c r="D28" s="232">
        <v>1627.25</v>
      </c>
      <c r="E28" s="232">
        <v>1708.75</v>
      </c>
      <c r="F28" s="232">
        <v>16600</v>
      </c>
      <c r="G28" s="232">
        <v>20000</v>
      </c>
      <c r="H28" s="232">
        <v>14250</v>
      </c>
      <c r="I28" s="232">
        <v>180125</v>
      </c>
      <c r="J28" s="232">
        <v>82032.5</v>
      </c>
      <c r="K28" s="232">
        <v>125165</v>
      </c>
      <c r="L28" s="240">
        <v>62650</v>
      </c>
      <c r="M28" s="232">
        <v>118675</v>
      </c>
      <c r="N28" s="232">
        <v>108772.5</v>
      </c>
    </row>
    <row r="29" spans="1:14" ht="25">
      <c r="A29" s="231" t="s">
        <v>1791</v>
      </c>
      <c r="B29" s="232">
        <v>968.25</v>
      </c>
      <c r="C29" s="232">
        <v>1228.75</v>
      </c>
      <c r="D29" s="232">
        <v>1253.1300000000001</v>
      </c>
      <c r="E29" s="232">
        <v>1227.1300000000001</v>
      </c>
      <c r="F29" s="232">
        <v>18937.5</v>
      </c>
      <c r="G29" s="232">
        <v>20250</v>
      </c>
      <c r="H29" s="233" t="s">
        <v>1787</v>
      </c>
      <c r="I29" s="232">
        <v>179047.13</v>
      </c>
      <c r="J29" s="232">
        <v>88262.5</v>
      </c>
      <c r="K29" s="232">
        <v>110338.13</v>
      </c>
      <c r="L29" s="240">
        <v>81235</v>
      </c>
      <c r="M29" s="232">
        <v>84225</v>
      </c>
      <c r="N29" s="233" t="s">
        <v>1787</v>
      </c>
    </row>
    <row r="30" spans="1:14">
      <c r="A30" s="231" t="s">
        <v>1792</v>
      </c>
      <c r="B30" s="232">
        <v>1141</v>
      </c>
      <c r="C30" s="232">
        <v>1313.38</v>
      </c>
      <c r="D30" s="232">
        <v>1313.38</v>
      </c>
      <c r="E30" s="232">
        <v>1313.38</v>
      </c>
      <c r="F30" s="232">
        <v>23750</v>
      </c>
      <c r="G30" s="232">
        <v>15250</v>
      </c>
      <c r="H30" s="232">
        <v>13300</v>
      </c>
      <c r="I30" s="232">
        <v>133310.5</v>
      </c>
      <c r="J30" s="232">
        <v>57894.13</v>
      </c>
      <c r="K30" s="232">
        <v>57452.75</v>
      </c>
      <c r="L30" s="240">
        <v>52729.5</v>
      </c>
      <c r="M30" s="233" t="s">
        <v>1787</v>
      </c>
      <c r="N30" s="233" t="s">
        <v>1787</v>
      </c>
    </row>
    <row r="31" spans="1:14">
      <c r="A31" s="231" t="s">
        <v>1793</v>
      </c>
      <c r="B31" s="232">
        <v>1325</v>
      </c>
      <c r="C31" s="232">
        <v>1400</v>
      </c>
      <c r="D31" s="232">
        <v>1350</v>
      </c>
      <c r="E31" s="232">
        <v>1300</v>
      </c>
      <c r="F31" s="233" t="s">
        <v>1787</v>
      </c>
      <c r="G31" s="232">
        <v>16775</v>
      </c>
      <c r="H31" s="232">
        <v>13100</v>
      </c>
      <c r="I31" s="232">
        <v>163750</v>
      </c>
      <c r="J31" s="232">
        <v>72750</v>
      </c>
      <c r="K31" s="232">
        <v>79500</v>
      </c>
      <c r="L31" s="240">
        <v>90787.5</v>
      </c>
      <c r="M31" s="233" t="s">
        <v>1787</v>
      </c>
      <c r="N31" s="232">
        <v>115125</v>
      </c>
    </row>
    <row r="32" spans="1:14">
      <c r="A32" s="231" t="s">
        <v>1794</v>
      </c>
      <c r="B32" s="232">
        <v>1558</v>
      </c>
      <c r="C32" s="232">
        <v>1859.25</v>
      </c>
      <c r="D32" s="232">
        <v>1809</v>
      </c>
      <c r="E32" s="232">
        <v>1809</v>
      </c>
      <c r="F32" s="232">
        <v>20250</v>
      </c>
      <c r="G32" s="232">
        <v>23000</v>
      </c>
      <c r="H32" s="232">
        <v>13000</v>
      </c>
      <c r="I32" s="232">
        <v>186286.5</v>
      </c>
      <c r="J32" s="232">
        <v>57386.5</v>
      </c>
      <c r="K32" s="232">
        <v>70630.25</v>
      </c>
      <c r="L32" s="240">
        <v>54738</v>
      </c>
      <c r="M32" s="233" t="s">
        <v>1787</v>
      </c>
      <c r="N32" s="233" t="s">
        <v>1787</v>
      </c>
    </row>
    <row r="33" spans="1:14">
      <c r="A33" s="231" t="s">
        <v>1795</v>
      </c>
      <c r="B33" s="232">
        <v>1507.25</v>
      </c>
      <c r="C33" s="232">
        <v>1606.75</v>
      </c>
      <c r="D33" s="232">
        <v>1606.75</v>
      </c>
      <c r="E33" s="232">
        <v>1659.75</v>
      </c>
      <c r="F33" s="232">
        <v>24250</v>
      </c>
      <c r="G33" s="232">
        <v>19500</v>
      </c>
      <c r="H33" s="232">
        <v>9322.5</v>
      </c>
      <c r="I33" s="232">
        <v>127123</v>
      </c>
      <c r="J33" s="232">
        <v>47674</v>
      </c>
      <c r="K33" s="232">
        <v>59500</v>
      </c>
      <c r="L33" s="240">
        <v>57400</v>
      </c>
      <c r="M33" s="233" t="s">
        <v>1787</v>
      </c>
      <c r="N33" s="233" t="s">
        <v>1787</v>
      </c>
    </row>
    <row r="34" spans="1:14">
      <c r="A34" s="231" t="s">
        <v>1796</v>
      </c>
      <c r="B34" s="232">
        <v>1584.25</v>
      </c>
      <c r="C34" s="232">
        <v>1774.38</v>
      </c>
      <c r="D34" s="232">
        <v>1721.5</v>
      </c>
      <c r="E34" s="232">
        <v>1668.5</v>
      </c>
      <c r="F34" s="232">
        <v>15656.25</v>
      </c>
      <c r="G34" s="232">
        <v>13803.13</v>
      </c>
      <c r="H34" s="232">
        <v>14375</v>
      </c>
      <c r="I34" s="232">
        <v>158030.13</v>
      </c>
      <c r="J34" s="232">
        <v>81222.63</v>
      </c>
      <c r="K34" s="232">
        <v>98437.75</v>
      </c>
      <c r="L34" s="240">
        <v>90492.5</v>
      </c>
      <c r="M34" s="232">
        <v>109476</v>
      </c>
      <c r="N34" s="232">
        <v>123601</v>
      </c>
    </row>
    <row r="35" spans="1:14">
      <c r="A35" s="231" t="s">
        <v>1797</v>
      </c>
      <c r="B35" s="232">
        <v>1853.88</v>
      </c>
      <c r="C35" s="232">
        <v>2317.75</v>
      </c>
      <c r="D35" s="232">
        <v>2300.13</v>
      </c>
      <c r="E35" s="232">
        <v>2410.38</v>
      </c>
      <c r="F35" s="232">
        <v>19587.5</v>
      </c>
      <c r="G35" s="232">
        <v>14107.13</v>
      </c>
      <c r="H35" s="232">
        <v>13000</v>
      </c>
      <c r="I35" s="232">
        <v>157022.13</v>
      </c>
      <c r="J35" s="232">
        <v>56791.88</v>
      </c>
      <c r="K35" s="232">
        <v>56138.5</v>
      </c>
      <c r="L35" s="233" t="s">
        <v>1787</v>
      </c>
      <c r="M35" s="233" t="s">
        <v>1787</v>
      </c>
      <c r="N35" s="233" t="s">
        <v>1787</v>
      </c>
    </row>
    <row r="36" spans="1:14" ht="25">
      <c r="A36" s="231" t="s">
        <v>1798</v>
      </c>
      <c r="B36" s="232">
        <v>1612.5</v>
      </c>
      <c r="C36" s="232">
        <v>2150</v>
      </c>
      <c r="D36" s="232">
        <v>2100</v>
      </c>
      <c r="E36" s="232">
        <v>2037.5</v>
      </c>
      <c r="F36" s="233" t="s">
        <v>1787</v>
      </c>
      <c r="G36" s="233" t="s">
        <v>1787</v>
      </c>
      <c r="H36" s="233" t="s">
        <v>1787</v>
      </c>
      <c r="I36" s="232">
        <v>174912.5</v>
      </c>
      <c r="J36" s="232">
        <v>68768.75</v>
      </c>
      <c r="K36" s="232">
        <v>71850</v>
      </c>
      <c r="L36" s="233" t="s">
        <v>1787</v>
      </c>
      <c r="M36" s="233" t="s">
        <v>1787</v>
      </c>
      <c r="N36" s="233" t="s">
        <v>1787</v>
      </c>
    </row>
    <row r="37" spans="1:14">
      <c r="A37" s="231" t="s">
        <v>1799</v>
      </c>
      <c r="B37" s="232">
        <v>2192.5</v>
      </c>
      <c r="C37" s="232">
        <v>2275</v>
      </c>
      <c r="D37" s="232">
        <v>2275</v>
      </c>
      <c r="E37" s="232">
        <v>2275</v>
      </c>
      <c r="F37" s="233" t="s">
        <v>1787</v>
      </c>
      <c r="G37" s="233" t="s">
        <v>1787</v>
      </c>
      <c r="H37" s="232">
        <v>12000</v>
      </c>
      <c r="I37" s="232">
        <v>238374</v>
      </c>
      <c r="J37" s="232">
        <v>75041.5</v>
      </c>
      <c r="K37" s="232">
        <v>110359.5</v>
      </c>
      <c r="L37" s="240">
        <v>57387</v>
      </c>
      <c r="M37" s="232">
        <v>79465</v>
      </c>
      <c r="N37" s="233" t="s">
        <v>1787</v>
      </c>
    </row>
    <row r="38" spans="1:14">
      <c r="A38" s="235" t="s">
        <v>1800</v>
      </c>
      <c r="B38" s="232">
        <v>1329</v>
      </c>
      <c r="C38" s="232">
        <v>1728.5</v>
      </c>
      <c r="D38" s="232">
        <v>1728.5</v>
      </c>
      <c r="E38" s="232">
        <v>1682</v>
      </c>
      <c r="F38" s="232">
        <v>15562.5</v>
      </c>
      <c r="G38" s="232">
        <v>19700</v>
      </c>
      <c r="H38" s="232">
        <v>13650</v>
      </c>
      <c r="I38" s="232">
        <v>227250.75</v>
      </c>
      <c r="J38" s="232">
        <v>96000</v>
      </c>
      <c r="K38" s="232">
        <v>109762.5</v>
      </c>
      <c r="L38" s="234">
        <v>110875</v>
      </c>
      <c r="M38" s="232">
        <v>114862.5</v>
      </c>
      <c r="N38" s="232">
        <v>128206.25</v>
      </c>
    </row>
    <row r="39" spans="1:14" ht="37.5">
      <c r="A39" s="236" t="s">
        <v>1801</v>
      </c>
      <c r="B39" s="237">
        <v>1452</v>
      </c>
      <c r="C39" s="237">
        <v>1733.9</v>
      </c>
      <c r="D39" s="237">
        <v>1720.8</v>
      </c>
      <c r="E39" s="237">
        <v>1702.7</v>
      </c>
      <c r="F39" s="237">
        <v>18242.7</v>
      </c>
      <c r="G39" s="237">
        <v>18557.8</v>
      </c>
      <c r="H39" s="237">
        <v>13494.6</v>
      </c>
      <c r="I39" s="237">
        <v>175993.2</v>
      </c>
      <c r="J39" s="237">
        <v>73198.899999999994</v>
      </c>
      <c r="K39" s="237">
        <v>90624.9</v>
      </c>
      <c r="L39" s="241">
        <v>74239.600000000006</v>
      </c>
      <c r="M39" s="237">
        <v>104947.1</v>
      </c>
      <c r="N39" s="237">
        <v>118926.2</v>
      </c>
    </row>
    <row r="40" spans="1:14">
      <c r="A40" s="730" t="s">
        <v>1819</v>
      </c>
      <c r="B40" s="648">
        <v>6</v>
      </c>
      <c r="C40" s="649"/>
      <c r="D40" s="649"/>
      <c r="E40" s="649"/>
      <c r="F40" s="649"/>
      <c r="G40" s="650"/>
      <c r="H40" s="648">
        <v>7</v>
      </c>
      <c r="I40" s="649"/>
      <c r="J40" s="650"/>
    </row>
    <row r="41" spans="1:14">
      <c r="A41" s="731"/>
      <c r="B41" s="733" t="s">
        <v>1820</v>
      </c>
      <c r="C41" s="734"/>
      <c r="D41" s="734"/>
      <c r="E41" s="734"/>
      <c r="F41" s="734"/>
      <c r="G41" s="735"/>
      <c r="H41" s="736" t="s">
        <v>1821</v>
      </c>
      <c r="I41" s="737"/>
      <c r="J41" s="738"/>
    </row>
    <row r="42" spans="1:14">
      <c r="A42" s="731"/>
      <c r="B42" s="483" t="s">
        <v>1822</v>
      </c>
      <c r="C42" s="739" t="s">
        <v>1823</v>
      </c>
      <c r="D42" s="688" t="s">
        <v>1812</v>
      </c>
      <c r="E42" s="739" t="s">
        <v>1824</v>
      </c>
      <c r="F42" s="739" t="s">
        <v>1825</v>
      </c>
      <c r="G42" s="639" t="s">
        <v>1826</v>
      </c>
      <c r="H42" s="688" t="s">
        <v>1827</v>
      </c>
      <c r="I42" s="668" t="s">
        <v>1828</v>
      </c>
      <c r="J42" s="669"/>
    </row>
    <row r="43" spans="1:14" ht="21">
      <c r="A43" s="732"/>
      <c r="B43" s="484"/>
      <c r="C43" s="740"/>
      <c r="D43" s="689"/>
      <c r="E43" s="740"/>
      <c r="F43" s="740"/>
      <c r="G43" s="640"/>
      <c r="H43" s="689"/>
      <c r="I43" s="239" t="s">
        <v>1829</v>
      </c>
      <c r="J43" s="229" t="s">
        <v>1830</v>
      </c>
    </row>
    <row r="44" spans="1:14">
      <c r="A44" s="231" t="s">
        <v>1786</v>
      </c>
      <c r="B44" s="242">
        <v>220500</v>
      </c>
      <c r="C44" s="232">
        <v>110500</v>
      </c>
      <c r="D44" s="232">
        <v>155375</v>
      </c>
      <c r="E44" s="233" t="s">
        <v>1787</v>
      </c>
      <c r="F44" s="233" t="s">
        <v>1787</v>
      </c>
      <c r="G44" s="233" t="s">
        <v>1787</v>
      </c>
      <c r="H44" s="232">
        <v>140</v>
      </c>
      <c r="I44" s="232">
        <v>405</v>
      </c>
      <c r="J44" s="232">
        <v>370</v>
      </c>
    </row>
    <row r="45" spans="1:14">
      <c r="A45" s="231" t="s">
        <v>1788</v>
      </c>
      <c r="B45" s="242">
        <v>159551.5</v>
      </c>
      <c r="C45" s="232">
        <v>89023.5</v>
      </c>
      <c r="D45" s="232">
        <v>108969</v>
      </c>
      <c r="E45" s="232">
        <v>93402</v>
      </c>
      <c r="F45" s="232">
        <v>132320</v>
      </c>
      <c r="G45" s="233" t="s">
        <v>1787</v>
      </c>
      <c r="H45" s="232">
        <v>130</v>
      </c>
      <c r="I45" s="232">
        <v>436.88</v>
      </c>
      <c r="J45" s="232">
        <v>387.5</v>
      </c>
    </row>
    <row r="46" spans="1:14">
      <c r="A46" s="231" t="s">
        <v>1789</v>
      </c>
      <c r="B46" s="242">
        <v>257750</v>
      </c>
      <c r="C46" s="232">
        <v>122600</v>
      </c>
      <c r="D46" s="232">
        <v>111375</v>
      </c>
      <c r="E46" s="232">
        <v>97000</v>
      </c>
      <c r="F46" s="233" t="s">
        <v>1787</v>
      </c>
      <c r="G46" s="233" t="s">
        <v>1787</v>
      </c>
      <c r="H46" s="232">
        <v>140</v>
      </c>
      <c r="I46" s="232">
        <v>433.75</v>
      </c>
      <c r="J46" s="232">
        <v>428.75</v>
      </c>
    </row>
    <row r="47" spans="1:14">
      <c r="A47" s="231" t="s">
        <v>1790</v>
      </c>
      <c r="B47" s="242">
        <v>211947.5</v>
      </c>
      <c r="C47" s="232">
        <v>106325</v>
      </c>
      <c r="D47" s="232">
        <v>143905</v>
      </c>
      <c r="E47" s="232">
        <v>88750</v>
      </c>
      <c r="F47" s="232">
        <v>121740</v>
      </c>
      <c r="G47" s="232">
        <v>124203</v>
      </c>
      <c r="H47" s="232">
        <v>135</v>
      </c>
      <c r="I47" s="232">
        <v>430</v>
      </c>
      <c r="J47" s="232">
        <v>405</v>
      </c>
    </row>
    <row r="48" spans="1:14" ht="25">
      <c r="A48" s="231" t="s">
        <v>1791</v>
      </c>
      <c r="B48" s="242">
        <v>203050</v>
      </c>
      <c r="C48" s="232">
        <v>98834</v>
      </c>
      <c r="D48" s="232">
        <v>127876.25</v>
      </c>
      <c r="E48" s="232">
        <v>91825</v>
      </c>
      <c r="F48" s="233" t="s">
        <v>1787</v>
      </c>
      <c r="G48" s="233" t="s">
        <v>1787</v>
      </c>
      <c r="H48" s="232">
        <v>125</v>
      </c>
      <c r="I48" s="232">
        <v>429.38</v>
      </c>
      <c r="J48" s="232">
        <v>388.75</v>
      </c>
    </row>
    <row r="49" spans="1:11">
      <c r="A49" s="231" t="s">
        <v>1792</v>
      </c>
      <c r="B49" s="242">
        <v>143031.63</v>
      </c>
      <c r="C49" s="232">
        <v>70046.38</v>
      </c>
      <c r="D49" s="232">
        <v>66743.38</v>
      </c>
      <c r="E49" s="232">
        <v>58466.63</v>
      </c>
      <c r="F49" s="233" t="s">
        <v>1787</v>
      </c>
      <c r="G49" s="233" t="s">
        <v>1787</v>
      </c>
      <c r="H49" s="232">
        <v>134.5</v>
      </c>
      <c r="I49" s="232">
        <v>423.75</v>
      </c>
      <c r="J49" s="232">
        <v>382.5</v>
      </c>
    </row>
    <row r="50" spans="1:11">
      <c r="A50" s="231" t="s">
        <v>1793</v>
      </c>
      <c r="B50" s="242">
        <v>175875</v>
      </c>
      <c r="C50" s="232">
        <v>80625</v>
      </c>
      <c r="D50" s="232">
        <v>86375</v>
      </c>
      <c r="E50" s="232">
        <v>93250</v>
      </c>
      <c r="F50" s="233" t="s">
        <v>1787</v>
      </c>
      <c r="G50" s="232">
        <v>123750</v>
      </c>
      <c r="H50" s="232">
        <v>128.13</v>
      </c>
      <c r="I50" s="232">
        <v>435</v>
      </c>
      <c r="J50" s="232">
        <v>379.38</v>
      </c>
    </row>
    <row r="51" spans="1:11">
      <c r="A51" s="231" t="s">
        <v>1794</v>
      </c>
      <c r="B51" s="242">
        <v>195998.5</v>
      </c>
      <c r="C51" s="232">
        <v>66215.5</v>
      </c>
      <c r="D51" s="232">
        <v>82108.5</v>
      </c>
      <c r="E51" s="232">
        <v>61800.88</v>
      </c>
      <c r="F51" s="233" t="s">
        <v>1787</v>
      </c>
      <c r="G51" s="233" t="s">
        <v>1787</v>
      </c>
      <c r="H51" s="232">
        <v>142.5</v>
      </c>
      <c r="I51" s="232">
        <v>423.13</v>
      </c>
      <c r="J51" s="232">
        <v>388.75</v>
      </c>
    </row>
    <row r="52" spans="1:11">
      <c r="A52" s="231" t="s">
        <v>1795</v>
      </c>
      <c r="B52" s="242">
        <v>158915</v>
      </c>
      <c r="C52" s="232">
        <v>53971</v>
      </c>
      <c r="D52" s="232">
        <v>70629</v>
      </c>
      <c r="E52" s="232">
        <v>67097</v>
      </c>
      <c r="F52" s="233" t="s">
        <v>1787</v>
      </c>
      <c r="G52" s="233" t="s">
        <v>1787</v>
      </c>
      <c r="H52" s="232">
        <v>131.38</v>
      </c>
      <c r="I52" s="232">
        <v>422.5</v>
      </c>
      <c r="J52" s="232">
        <v>393.13</v>
      </c>
    </row>
    <row r="53" spans="1:11">
      <c r="A53" s="231" t="s">
        <v>1796</v>
      </c>
      <c r="B53" s="242">
        <v>176129</v>
      </c>
      <c r="C53" s="232">
        <v>94244.38</v>
      </c>
      <c r="D53" s="232">
        <v>113004.75</v>
      </c>
      <c r="E53" s="232">
        <v>99321.25</v>
      </c>
      <c r="F53" s="232">
        <v>114771</v>
      </c>
      <c r="G53" s="232">
        <v>130662</v>
      </c>
      <c r="H53" s="232">
        <v>128.38</v>
      </c>
      <c r="I53" s="232">
        <v>437.5</v>
      </c>
      <c r="J53" s="232">
        <v>427.5</v>
      </c>
    </row>
    <row r="54" spans="1:11">
      <c r="A54" s="231" t="s">
        <v>1797</v>
      </c>
      <c r="B54" s="242">
        <v>204892.88</v>
      </c>
      <c r="C54" s="232">
        <v>88793.88</v>
      </c>
      <c r="D54" s="232">
        <v>79217.63</v>
      </c>
      <c r="E54" s="233" t="s">
        <v>1787</v>
      </c>
      <c r="F54" s="233" t="s">
        <v>1787</v>
      </c>
      <c r="G54" s="233" t="s">
        <v>1787</v>
      </c>
      <c r="H54" s="232">
        <v>141.25</v>
      </c>
      <c r="I54" s="232">
        <v>426.88</v>
      </c>
      <c r="J54" s="232">
        <v>396.88</v>
      </c>
    </row>
    <row r="55" spans="1:11" ht="25">
      <c r="A55" s="231" t="s">
        <v>1798</v>
      </c>
      <c r="B55" s="242">
        <v>194718.75</v>
      </c>
      <c r="C55" s="232">
        <v>73637.5</v>
      </c>
      <c r="D55" s="232">
        <v>94687.5</v>
      </c>
      <c r="E55" s="233" t="s">
        <v>1787</v>
      </c>
      <c r="F55" s="233" t="s">
        <v>1787</v>
      </c>
      <c r="G55" s="233" t="s">
        <v>1787</v>
      </c>
      <c r="H55" s="232">
        <v>127.5</v>
      </c>
      <c r="I55" s="232">
        <v>424.38</v>
      </c>
      <c r="J55" s="232">
        <v>372.5</v>
      </c>
    </row>
    <row r="56" spans="1:11">
      <c r="A56" s="231" t="s">
        <v>1799</v>
      </c>
      <c r="B56" s="242">
        <v>269375</v>
      </c>
      <c r="C56" s="232">
        <v>96523.75</v>
      </c>
      <c r="D56" s="232">
        <v>123594</v>
      </c>
      <c r="E56" s="232">
        <v>78576</v>
      </c>
      <c r="F56" s="233" t="s">
        <v>1787</v>
      </c>
      <c r="G56" s="233" t="s">
        <v>1787</v>
      </c>
      <c r="H56" s="232">
        <v>145.5</v>
      </c>
      <c r="I56" s="232">
        <v>423.75</v>
      </c>
      <c r="J56" s="232">
        <v>397.5</v>
      </c>
    </row>
    <row r="57" spans="1:11" ht="25">
      <c r="A57" s="231" t="s">
        <v>1831</v>
      </c>
      <c r="B57" s="242">
        <v>248106.25</v>
      </c>
      <c r="C57" s="232">
        <v>98050</v>
      </c>
      <c r="D57" s="232">
        <v>112087.5</v>
      </c>
      <c r="E57" s="232">
        <v>111212.5</v>
      </c>
      <c r="F57" s="232">
        <v>114787.5</v>
      </c>
      <c r="G57" s="232">
        <v>118606.25</v>
      </c>
      <c r="H57" s="232">
        <v>162.5</v>
      </c>
      <c r="I57" s="232">
        <v>432.5</v>
      </c>
      <c r="J57" s="232">
        <v>425</v>
      </c>
    </row>
    <row r="58" spans="1:11" ht="37.5">
      <c r="A58" s="236" t="s">
        <v>1801</v>
      </c>
      <c r="B58" s="243">
        <v>201417.2</v>
      </c>
      <c r="C58" s="237">
        <v>89242.1</v>
      </c>
      <c r="D58" s="237">
        <v>105424.8</v>
      </c>
      <c r="E58" s="237">
        <v>85518.3</v>
      </c>
      <c r="F58" s="237">
        <v>120904.6</v>
      </c>
      <c r="G58" s="237">
        <v>124305.3</v>
      </c>
      <c r="H58" s="237">
        <v>136.5</v>
      </c>
      <c r="I58" s="237">
        <v>427.5</v>
      </c>
      <c r="J58" s="237">
        <v>395.9</v>
      </c>
    </row>
    <row r="59" spans="1:11">
      <c r="A59" s="622" t="s">
        <v>1769</v>
      </c>
      <c r="B59" s="648">
        <v>8</v>
      </c>
      <c r="C59" s="649"/>
      <c r="D59" s="649"/>
      <c r="E59" s="649"/>
      <c r="F59" s="649"/>
      <c r="G59" s="649"/>
      <c r="H59" s="649"/>
      <c r="I59" s="649"/>
      <c r="J59" s="649"/>
      <c r="K59" s="650"/>
    </row>
    <row r="60" spans="1:11">
      <c r="A60" s="623"/>
      <c r="B60" s="747" t="s">
        <v>1832</v>
      </c>
      <c r="C60" s="748"/>
      <c r="D60" s="748"/>
      <c r="E60" s="748"/>
      <c r="F60" s="748"/>
      <c r="G60" s="748"/>
      <c r="H60" s="748"/>
      <c r="I60" s="748"/>
      <c r="J60" s="748"/>
      <c r="K60" s="749"/>
    </row>
    <row r="61" spans="1:11">
      <c r="A61" s="623"/>
      <c r="B61" s="750" t="s">
        <v>1833</v>
      </c>
      <c r="C61" s="751"/>
      <c r="D61" s="751"/>
      <c r="E61" s="751"/>
      <c r="F61" s="752"/>
      <c r="G61" s="718" t="s">
        <v>1834</v>
      </c>
      <c r="H61" s="719"/>
      <c r="I61" s="719"/>
      <c r="J61" s="719"/>
      <c r="K61" s="720"/>
    </row>
    <row r="62" spans="1:11">
      <c r="A62" s="624"/>
      <c r="B62" s="239" t="s">
        <v>1835</v>
      </c>
      <c r="C62" s="229" t="s">
        <v>1836</v>
      </c>
      <c r="D62" s="229" t="s">
        <v>1837</v>
      </c>
      <c r="E62" s="229" t="s">
        <v>1838</v>
      </c>
      <c r="F62" s="229" t="s">
        <v>1839</v>
      </c>
      <c r="G62" s="239" t="s">
        <v>1835</v>
      </c>
      <c r="H62" s="229" t="s">
        <v>1836</v>
      </c>
      <c r="I62" s="229" t="s">
        <v>1837</v>
      </c>
      <c r="J62" s="229" t="s">
        <v>1838</v>
      </c>
      <c r="K62" s="229" t="s">
        <v>1839</v>
      </c>
    </row>
    <row r="63" spans="1:11">
      <c r="A63" s="231" t="s">
        <v>1786</v>
      </c>
      <c r="B63" s="244">
        <v>68500</v>
      </c>
      <c r="C63" s="245">
        <v>69250</v>
      </c>
      <c r="D63" s="246">
        <v>68250</v>
      </c>
      <c r="E63" s="247">
        <v>69250</v>
      </c>
      <c r="F63" s="246">
        <v>70500</v>
      </c>
      <c r="G63" s="248">
        <v>70000</v>
      </c>
      <c r="H63" s="245">
        <v>67250</v>
      </c>
      <c r="I63" s="246">
        <v>67250</v>
      </c>
      <c r="J63" s="246">
        <v>67250</v>
      </c>
      <c r="K63" s="249">
        <v>67250</v>
      </c>
    </row>
    <row r="64" spans="1:11">
      <c r="A64" s="231" t="s">
        <v>1788</v>
      </c>
      <c r="B64" s="244">
        <v>70000</v>
      </c>
      <c r="C64" s="245">
        <v>69000</v>
      </c>
      <c r="D64" s="246">
        <v>69000</v>
      </c>
      <c r="E64" s="247">
        <v>69000</v>
      </c>
      <c r="F64" s="246">
        <v>69000</v>
      </c>
      <c r="G64" s="248">
        <v>69250</v>
      </c>
      <c r="H64" s="245">
        <v>68875</v>
      </c>
      <c r="I64" s="246">
        <v>68875</v>
      </c>
      <c r="J64" s="246">
        <v>68875</v>
      </c>
      <c r="K64" s="249">
        <v>68875</v>
      </c>
    </row>
    <row r="65" spans="1:11">
      <c r="A65" s="231" t="s">
        <v>1789</v>
      </c>
      <c r="B65" s="244">
        <v>65188</v>
      </c>
      <c r="C65" s="245">
        <v>65188</v>
      </c>
      <c r="D65" s="246">
        <v>65188</v>
      </c>
      <c r="E65" s="247">
        <v>65188</v>
      </c>
      <c r="F65" s="246">
        <v>65188</v>
      </c>
      <c r="G65" s="248">
        <v>65188</v>
      </c>
      <c r="H65" s="245">
        <v>65188</v>
      </c>
      <c r="I65" s="246">
        <v>65188</v>
      </c>
      <c r="J65" s="246">
        <v>65188</v>
      </c>
      <c r="K65" s="249">
        <v>65188</v>
      </c>
    </row>
    <row r="66" spans="1:11">
      <c r="A66" s="231" t="s">
        <v>1790</v>
      </c>
      <c r="B66" s="244">
        <v>64500</v>
      </c>
      <c r="C66" s="245">
        <v>64500</v>
      </c>
      <c r="D66" s="246">
        <v>64750</v>
      </c>
      <c r="E66" s="247">
        <v>64750</v>
      </c>
      <c r="F66" s="246">
        <v>64750</v>
      </c>
      <c r="G66" s="248">
        <v>72875</v>
      </c>
      <c r="H66" s="245">
        <v>72875</v>
      </c>
      <c r="I66" s="246">
        <v>72875</v>
      </c>
      <c r="J66" s="246">
        <v>72875</v>
      </c>
      <c r="K66" s="249">
        <v>72875</v>
      </c>
    </row>
    <row r="67" spans="1:11" ht="25">
      <c r="A67" s="231" t="s">
        <v>1791</v>
      </c>
      <c r="B67" s="244">
        <v>68750</v>
      </c>
      <c r="C67" s="245">
        <v>68750</v>
      </c>
      <c r="D67" s="246">
        <v>68750</v>
      </c>
      <c r="E67" s="247">
        <v>68750</v>
      </c>
      <c r="F67" s="246">
        <v>68750</v>
      </c>
      <c r="G67" s="248">
        <v>86000</v>
      </c>
      <c r="H67" s="245">
        <v>81750</v>
      </c>
      <c r="I67" s="246">
        <v>81750</v>
      </c>
      <c r="J67" s="246">
        <v>81750</v>
      </c>
      <c r="K67" s="249">
        <v>81750</v>
      </c>
    </row>
    <row r="68" spans="1:11">
      <c r="A68" s="231" t="s">
        <v>1792</v>
      </c>
      <c r="B68" s="244">
        <v>67500</v>
      </c>
      <c r="C68" s="245">
        <v>67875</v>
      </c>
      <c r="D68" s="246">
        <v>67250</v>
      </c>
      <c r="E68" s="247">
        <v>68125</v>
      </c>
      <c r="F68" s="246">
        <v>68500</v>
      </c>
      <c r="G68" s="248">
        <v>86750</v>
      </c>
      <c r="H68" s="245">
        <v>83750</v>
      </c>
      <c r="I68" s="246">
        <v>83750</v>
      </c>
      <c r="J68" s="246">
        <v>83750</v>
      </c>
      <c r="K68" s="249">
        <v>83750</v>
      </c>
    </row>
    <row r="69" spans="1:11">
      <c r="A69" s="231" t="s">
        <v>1793</v>
      </c>
      <c r="B69" s="244">
        <v>68000</v>
      </c>
      <c r="C69" s="245">
        <v>68000</v>
      </c>
      <c r="D69" s="246">
        <v>68000</v>
      </c>
      <c r="E69" s="247">
        <v>68000</v>
      </c>
      <c r="F69" s="246">
        <v>68000</v>
      </c>
      <c r="G69" s="248">
        <v>74125</v>
      </c>
      <c r="H69" s="245">
        <v>74125</v>
      </c>
      <c r="I69" s="246">
        <v>74125</v>
      </c>
      <c r="J69" s="246">
        <v>74125</v>
      </c>
      <c r="K69" s="249">
        <v>74125</v>
      </c>
    </row>
    <row r="70" spans="1:11">
      <c r="A70" s="231" t="s">
        <v>1794</v>
      </c>
      <c r="B70" s="244">
        <v>69125</v>
      </c>
      <c r="C70" s="245">
        <v>69250</v>
      </c>
      <c r="D70" s="246">
        <v>69000</v>
      </c>
      <c r="E70" s="247">
        <v>69250</v>
      </c>
      <c r="F70" s="246">
        <v>70000</v>
      </c>
      <c r="G70" s="248">
        <v>73375</v>
      </c>
      <c r="H70" s="245">
        <v>73375</v>
      </c>
      <c r="I70" s="246">
        <v>73375</v>
      </c>
      <c r="J70" s="246">
        <v>73250</v>
      </c>
      <c r="K70" s="249">
        <v>72125</v>
      </c>
    </row>
    <row r="71" spans="1:11">
      <c r="A71" s="231" t="s">
        <v>1795</v>
      </c>
      <c r="B71" s="244">
        <v>68106</v>
      </c>
      <c r="C71" s="245">
        <v>66888</v>
      </c>
      <c r="D71" s="246">
        <v>66763</v>
      </c>
      <c r="E71" s="247">
        <v>67456</v>
      </c>
      <c r="F71" s="246">
        <v>68044</v>
      </c>
      <c r="G71" s="248">
        <v>68088</v>
      </c>
      <c r="H71" s="245">
        <v>66638</v>
      </c>
      <c r="I71" s="246">
        <v>66638</v>
      </c>
      <c r="J71" s="246">
        <v>66638</v>
      </c>
      <c r="K71" s="249">
        <v>66638</v>
      </c>
    </row>
    <row r="72" spans="1:11">
      <c r="A72" s="231" t="s">
        <v>1796</v>
      </c>
      <c r="B72" s="244">
        <v>66500</v>
      </c>
      <c r="C72" s="245">
        <v>66438</v>
      </c>
      <c r="D72" s="246">
        <v>66313</v>
      </c>
      <c r="E72" s="247">
        <v>65813</v>
      </c>
      <c r="F72" s="246">
        <v>65500</v>
      </c>
      <c r="G72" s="248">
        <v>67250</v>
      </c>
      <c r="H72" s="245">
        <v>67188</v>
      </c>
      <c r="I72" s="246">
        <v>67063</v>
      </c>
      <c r="J72" s="246">
        <v>66563</v>
      </c>
      <c r="K72" s="249">
        <v>66500</v>
      </c>
    </row>
    <row r="73" spans="1:11">
      <c r="A73" s="231" t="s">
        <v>1797</v>
      </c>
      <c r="B73" s="244">
        <v>69000</v>
      </c>
      <c r="C73" s="245">
        <v>69000</v>
      </c>
      <c r="D73" s="246">
        <v>69000</v>
      </c>
      <c r="E73" s="247">
        <v>69000</v>
      </c>
      <c r="F73" s="246">
        <v>69000</v>
      </c>
      <c r="G73" s="248">
        <v>74729</v>
      </c>
      <c r="H73" s="245">
        <v>79083</v>
      </c>
      <c r="I73" s="246">
        <v>79905</v>
      </c>
      <c r="J73" s="246">
        <v>80304</v>
      </c>
      <c r="K73" s="249">
        <v>74840</v>
      </c>
    </row>
    <row r="74" spans="1:11" ht="25">
      <c r="A74" s="231" t="s">
        <v>1798</v>
      </c>
      <c r="B74" s="244">
        <v>78925</v>
      </c>
      <c r="C74" s="245">
        <v>78850</v>
      </c>
      <c r="D74" s="246">
        <v>78625</v>
      </c>
      <c r="E74" s="247">
        <v>78125</v>
      </c>
      <c r="F74" s="246">
        <v>78250</v>
      </c>
      <c r="G74" s="248">
        <v>69125</v>
      </c>
      <c r="H74" s="245">
        <v>68325</v>
      </c>
      <c r="I74" s="246">
        <v>68688</v>
      </c>
      <c r="J74" s="246">
        <v>68250</v>
      </c>
      <c r="K74" s="249">
        <v>68500</v>
      </c>
    </row>
    <row r="75" spans="1:11">
      <c r="A75" s="231" t="s">
        <v>1799</v>
      </c>
      <c r="B75" s="244">
        <v>70625</v>
      </c>
      <c r="C75" s="245">
        <v>69500</v>
      </c>
      <c r="D75" s="246">
        <v>68875</v>
      </c>
      <c r="E75" s="247">
        <v>69750</v>
      </c>
      <c r="F75" s="246">
        <v>69875</v>
      </c>
      <c r="G75" s="248">
        <v>75625</v>
      </c>
      <c r="H75" s="245">
        <v>73875</v>
      </c>
      <c r="I75" s="246">
        <v>73000</v>
      </c>
      <c r="J75" s="246">
        <v>73000</v>
      </c>
      <c r="K75" s="249">
        <v>73000</v>
      </c>
    </row>
    <row r="76" spans="1:11" ht="25">
      <c r="A76" s="231" t="s">
        <v>1831</v>
      </c>
      <c r="B76" s="244">
        <v>72705</v>
      </c>
      <c r="C76" s="245">
        <v>73940</v>
      </c>
      <c r="D76" s="246">
        <v>72845</v>
      </c>
      <c r="E76" s="247">
        <v>73765</v>
      </c>
      <c r="F76" s="246">
        <v>74050</v>
      </c>
      <c r="G76" s="248">
        <v>72445</v>
      </c>
      <c r="H76" s="245">
        <v>72500</v>
      </c>
      <c r="I76" s="246">
        <v>73000</v>
      </c>
      <c r="J76" s="246">
        <v>73600</v>
      </c>
      <c r="K76" s="249">
        <v>73765</v>
      </c>
    </row>
    <row r="77" spans="1:11" ht="37.5">
      <c r="A77" s="236" t="s">
        <v>1801</v>
      </c>
      <c r="B77" s="237">
        <v>69101.7</v>
      </c>
      <c r="C77" s="250">
        <v>69030.5</v>
      </c>
      <c r="D77" s="243">
        <v>68757.7</v>
      </c>
      <c r="E77" s="251">
        <v>69015.8</v>
      </c>
      <c r="F77" s="243">
        <v>69243.3</v>
      </c>
      <c r="G77" s="243">
        <v>73201.7</v>
      </c>
      <c r="H77" s="250">
        <v>72485.399999999994</v>
      </c>
      <c r="I77" s="243">
        <v>72534.3</v>
      </c>
      <c r="J77" s="243">
        <v>72529.7</v>
      </c>
      <c r="K77" s="252">
        <v>72084.3</v>
      </c>
    </row>
    <row r="78" spans="1:11">
      <c r="A78" s="660" t="s">
        <v>1769</v>
      </c>
      <c r="B78" s="648">
        <v>8</v>
      </c>
      <c r="C78" s="649"/>
      <c r="D78" s="649"/>
      <c r="E78" s="649"/>
      <c r="F78" s="649"/>
      <c r="G78" s="649"/>
      <c r="H78" s="649"/>
      <c r="I78" s="649"/>
      <c r="J78" s="649"/>
      <c r="K78" s="650"/>
    </row>
    <row r="79" spans="1:11">
      <c r="A79" s="661"/>
      <c r="B79" s="741" t="s">
        <v>1832</v>
      </c>
      <c r="C79" s="742"/>
      <c r="D79" s="742"/>
      <c r="E79" s="742"/>
      <c r="F79" s="742"/>
      <c r="G79" s="742"/>
      <c r="H79" s="742"/>
      <c r="I79" s="742"/>
      <c r="J79" s="742"/>
      <c r="K79" s="743"/>
    </row>
    <row r="80" spans="1:11">
      <c r="A80" s="661"/>
      <c r="B80" s="666" t="s">
        <v>1840</v>
      </c>
      <c r="C80" s="667"/>
      <c r="D80" s="668" t="s">
        <v>1841</v>
      </c>
      <c r="E80" s="669"/>
      <c r="F80" s="744" t="s">
        <v>1842</v>
      </c>
      <c r="G80" s="745"/>
      <c r="H80" s="745"/>
      <c r="I80" s="745"/>
      <c r="J80" s="745"/>
      <c r="K80" s="746"/>
    </row>
    <row r="81" spans="1:11" ht="21">
      <c r="A81" s="662"/>
      <c r="B81" s="229" t="s">
        <v>1843</v>
      </c>
      <c r="C81" s="229" t="s">
        <v>1844</v>
      </c>
      <c r="D81" s="229" t="s">
        <v>1843</v>
      </c>
      <c r="E81" s="229" t="s">
        <v>1844</v>
      </c>
      <c r="F81" s="176" t="s">
        <v>1845</v>
      </c>
      <c r="G81" s="147" t="s">
        <v>1846</v>
      </c>
      <c r="H81" s="147" t="s">
        <v>1847</v>
      </c>
      <c r="I81" s="147" t="s">
        <v>1848</v>
      </c>
      <c r="J81" s="147" t="s">
        <v>1849</v>
      </c>
      <c r="K81" s="253" t="s">
        <v>1850</v>
      </c>
    </row>
    <row r="82" spans="1:11">
      <c r="A82" s="231" t="s">
        <v>1786</v>
      </c>
      <c r="B82" s="244">
        <v>70750</v>
      </c>
      <c r="C82" s="246">
        <v>70750</v>
      </c>
      <c r="D82" s="244">
        <v>70500</v>
      </c>
      <c r="E82" s="244">
        <v>70500</v>
      </c>
      <c r="F82" s="246">
        <v>69250</v>
      </c>
      <c r="G82" s="244">
        <v>68250</v>
      </c>
      <c r="H82" s="244">
        <v>68250</v>
      </c>
      <c r="I82" s="244">
        <v>68250</v>
      </c>
      <c r="J82" s="244">
        <v>68250</v>
      </c>
      <c r="K82" s="246">
        <v>68250</v>
      </c>
    </row>
    <row r="83" spans="1:11">
      <c r="A83" s="231" t="s">
        <v>1788</v>
      </c>
      <c r="B83" s="244">
        <v>69625</v>
      </c>
      <c r="C83" s="246">
        <v>69625</v>
      </c>
      <c r="D83" s="233" t="s">
        <v>1787</v>
      </c>
      <c r="E83" s="233" t="s">
        <v>1787</v>
      </c>
      <c r="F83" s="246">
        <v>68750</v>
      </c>
      <c r="G83" s="244">
        <v>68250</v>
      </c>
      <c r="H83" s="244">
        <v>68250</v>
      </c>
      <c r="I83" s="244">
        <v>68250</v>
      </c>
      <c r="J83" s="244">
        <v>68250</v>
      </c>
      <c r="K83" s="246">
        <v>68250</v>
      </c>
    </row>
    <row r="84" spans="1:11">
      <c r="A84" s="231" t="s">
        <v>1789</v>
      </c>
      <c r="B84" s="244">
        <v>67000</v>
      </c>
      <c r="C84" s="246">
        <v>67375</v>
      </c>
      <c r="D84" s="233" t="s">
        <v>1787</v>
      </c>
      <c r="E84" s="233" t="s">
        <v>1787</v>
      </c>
      <c r="F84" s="246">
        <v>68313</v>
      </c>
      <c r="G84" s="244">
        <v>68313</v>
      </c>
      <c r="H84" s="244">
        <v>68313</v>
      </c>
      <c r="I84" s="244">
        <v>68313</v>
      </c>
      <c r="J84" s="244">
        <v>68313</v>
      </c>
      <c r="K84" s="246">
        <v>68313</v>
      </c>
    </row>
    <row r="85" spans="1:11">
      <c r="A85" s="231" t="s">
        <v>1790</v>
      </c>
      <c r="B85" s="244">
        <v>59500</v>
      </c>
      <c r="C85" s="246">
        <v>59500</v>
      </c>
      <c r="D85" s="244">
        <v>61875</v>
      </c>
      <c r="E85" s="244">
        <v>61875</v>
      </c>
      <c r="F85" s="246">
        <v>62813</v>
      </c>
      <c r="G85" s="244">
        <v>62813</v>
      </c>
      <c r="H85" s="244">
        <v>62813</v>
      </c>
      <c r="I85" s="244">
        <v>62938</v>
      </c>
      <c r="J85" s="244">
        <v>62938</v>
      </c>
      <c r="K85" s="246">
        <v>62938</v>
      </c>
    </row>
    <row r="86" spans="1:11" ht="25">
      <c r="A86" s="231" t="s">
        <v>1791</v>
      </c>
      <c r="B86" s="244">
        <v>68375</v>
      </c>
      <c r="C86" s="246">
        <v>68375</v>
      </c>
      <c r="D86" s="233" t="s">
        <v>1787</v>
      </c>
      <c r="E86" s="233" t="s">
        <v>1787</v>
      </c>
      <c r="F86" s="246">
        <v>69063</v>
      </c>
      <c r="G86" s="244">
        <v>69063</v>
      </c>
      <c r="H86" s="244">
        <v>69063</v>
      </c>
      <c r="I86" s="244">
        <v>69063</v>
      </c>
      <c r="J86" s="244">
        <v>69063</v>
      </c>
      <c r="K86" s="246">
        <v>69063</v>
      </c>
    </row>
    <row r="87" spans="1:11">
      <c r="A87" s="231" t="s">
        <v>1792</v>
      </c>
      <c r="B87" s="244">
        <v>68500</v>
      </c>
      <c r="C87" s="246">
        <v>68500</v>
      </c>
      <c r="D87" s="233" t="s">
        <v>1787</v>
      </c>
      <c r="E87" s="233" t="s">
        <v>1787</v>
      </c>
      <c r="F87" s="246">
        <v>67500</v>
      </c>
      <c r="G87" s="244">
        <v>67500</v>
      </c>
      <c r="H87" s="233" t="s">
        <v>1787</v>
      </c>
      <c r="I87" s="244">
        <v>67625</v>
      </c>
      <c r="J87" s="244">
        <v>68875</v>
      </c>
      <c r="K87" s="246">
        <v>68875</v>
      </c>
    </row>
    <row r="88" spans="1:11">
      <c r="A88" s="231" t="s">
        <v>1793</v>
      </c>
      <c r="B88" s="233" t="s">
        <v>1787</v>
      </c>
      <c r="C88" s="246">
        <v>68750</v>
      </c>
      <c r="D88" s="233" t="s">
        <v>1787</v>
      </c>
      <c r="E88" s="233" t="s">
        <v>1787</v>
      </c>
      <c r="F88" s="246">
        <v>70250</v>
      </c>
      <c r="G88" s="244">
        <v>70250</v>
      </c>
      <c r="H88" s="233" t="s">
        <v>1787</v>
      </c>
      <c r="I88" s="244">
        <v>70250</v>
      </c>
      <c r="J88" s="244">
        <v>70250</v>
      </c>
      <c r="K88" s="246">
        <v>70250</v>
      </c>
    </row>
    <row r="89" spans="1:11">
      <c r="A89" s="231" t="s">
        <v>1794</v>
      </c>
      <c r="B89" s="244">
        <v>70938</v>
      </c>
      <c r="C89" s="246">
        <v>70938</v>
      </c>
      <c r="D89" s="233" t="s">
        <v>1787</v>
      </c>
      <c r="E89" s="233" t="s">
        <v>1787</v>
      </c>
      <c r="F89" s="246">
        <v>70000</v>
      </c>
      <c r="G89" s="244">
        <v>70000</v>
      </c>
      <c r="H89" s="244">
        <v>70125</v>
      </c>
      <c r="I89" s="244">
        <v>70125</v>
      </c>
      <c r="J89" s="244">
        <v>70125</v>
      </c>
      <c r="K89" s="246">
        <v>70125</v>
      </c>
    </row>
    <row r="90" spans="1:11">
      <c r="A90" s="231" t="s">
        <v>1795</v>
      </c>
      <c r="B90" s="244">
        <v>76500</v>
      </c>
      <c r="C90" s="246">
        <v>76500</v>
      </c>
      <c r="D90" s="233" t="s">
        <v>1787</v>
      </c>
      <c r="E90" s="233" t="s">
        <v>1787</v>
      </c>
      <c r="F90" s="246">
        <v>69781</v>
      </c>
      <c r="G90" s="244">
        <v>69356</v>
      </c>
      <c r="H90" s="244">
        <v>74733</v>
      </c>
      <c r="I90" s="244">
        <v>71225</v>
      </c>
      <c r="J90" s="244">
        <v>76650</v>
      </c>
      <c r="K90" s="246">
        <v>72238</v>
      </c>
    </row>
    <row r="91" spans="1:11">
      <c r="A91" s="231" t="s">
        <v>1796</v>
      </c>
      <c r="B91" s="244">
        <v>67500</v>
      </c>
      <c r="C91" s="246">
        <v>67375</v>
      </c>
      <c r="D91" s="244">
        <v>68125</v>
      </c>
      <c r="E91" s="244">
        <v>68000</v>
      </c>
      <c r="F91" s="246">
        <v>70938</v>
      </c>
      <c r="G91" s="244">
        <v>70375</v>
      </c>
      <c r="H91" s="244">
        <v>70375</v>
      </c>
      <c r="I91" s="244">
        <v>70375</v>
      </c>
      <c r="J91" s="244">
        <v>70375</v>
      </c>
      <c r="K91" s="246">
        <v>69875</v>
      </c>
    </row>
    <row r="92" spans="1:11">
      <c r="A92" s="231" t="s">
        <v>1797</v>
      </c>
      <c r="B92" s="244">
        <v>67125</v>
      </c>
      <c r="C92" s="246">
        <v>68125</v>
      </c>
      <c r="D92" s="244">
        <v>71375</v>
      </c>
      <c r="E92" s="244">
        <v>71375</v>
      </c>
      <c r="F92" s="246">
        <v>71750</v>
      </c>
      <c r="G92" s="244">
        <v>71750</v>
      </c>
      <c r="H92" s="244">
        <v>71750</v>
      </c>
      <c r="I92" s="244">
        <v>71750</v>
      </c>
      <c r="J92" s="244">
        <v>71750</v>
      </c>
      <c r="K92" s="246">
        <v>71750</v>
      </c>
    </row>
    <row r="93" spans="1:11" ht="25">
      <c r="A93" s="231" t="s">
        <v>1798</v>
      </c>
      <c r="B93" s="244">
        <v>70438</v>
      </c>
      <c r="C93" s="246">
        <v>70375</v>
      </c>
      <c r="D93" s="244">
        <v>65900</v>
      </c>
      <c r="E93" s="244">
        <v>65788</v>
      </c>
      <c r="F93" s="246">
        <v>67813</v>
      </c>
      <c r="G93" s="244">
        <v>67750</v>
      </c>
      <c r="H93" s="244">
        <v>68500</v>
      </c>
      <c r="I93" s="244">
        <v>70238</v>
      </c>
      <c r="J93" s="244">
        <v>70163</v>
      </c>
      <c r="K93" s="246">
        <v>70225</v>
      </c>
    </row>
    <row r="94" spans="1:11">
      <c r="A94" s="231" t="s">
        <v>1799</v>
      </c>
      <c r="B94" s="244">
        <v>74000</v>
      </c>
      <c r="C94" s="246">
        <v>74000</v>
      </c>
      <c r="D94" s="233" t="s">
        <v>1787</v>
      </c>
      <c r="E94" s="233" t="s">
        <v>1787</v>
      </c>
      <c r="F94" s="246">
        <v>71500</v>
      </c>
      <c r="G94" s="244">
        <v>69938</v>
      </c>
      <c r="H94" s="233" t="s">
        <v>1787</v>
      </c>
      <c r="I94" s="244">
        <v>69250</v>
      </c>
      <c r="J94" s="244">
        <v>69525</v>
      </c>
      <c r="K94" s="246">
        <v>69588</v>
      </c>
    </row>
    <row r="95" spans="1:11" ht="25">
      <c r="A95" s="231" t="s">
        <v>1831</v>
      </c>
      <c r="B95" s="244">
        <v>73000</v>
      </c>
      <c r="C95" s="246">
        <v>72935</v>
      </c>
      <c r="D95" s="244">
        <v>72630</v>
      </c>
      <c r="E95" s="244">
        <v>72195</v>
      </c>
      <c r="F95" s="246">
        <v>69175</v>
      </c>
      <c r="G95" s="244">
        <v>69300</v>
      </c>
      <c r="H95" s="244">
        <v>69000</v>
      </c>
      <c r="I95" s="244">
        <v>68325</v>
      </c>
      <c r="J95" s="244">
        <v>68450</v>
      </c>
      <c r="K95" s="246">
        <v>68460</v>
      </c>
    </row>
    <row r="96" spans="1:11" ht="62.5">
      <c r="A96" s="254" t="s">
        <v>1801</v>
      </c>
      <c r="B96" s="237">
        <v>69480.800000000003</v>
      </c>
      <c r="C96" s="243">
        <v>69508.800000000003</v>
      </c>
      <c r="D96" s="237">
        <v>68400.800000000003</v>
      </c>
      <c r="E96" s="237">
        <v>68288.800000000003</v>
      </c>
      <c r="F96" s="243">
        <v>69063.8</v>
      </c>
      <c r="G96" s="237">
        <v>68779</v>
      </c>
      <c r="H96" s="237">
        <v>69197.3</v>
      </c>
      <c r="I96" s="237">
        <v>68998.2</v>
      </c>
      <c r="J96" s="237">
        <v>69498.2</v>
      </c>
      <c r="K96" s="243">
        <v>69157</v>
      </c>
    </row>
    <row r="97" spans="1:9">
      <c r="A97" s="622" t="s">
        <v>1769</v>
      </c>
      <c r="B97" s="648">
        <v>8</v>
      </c>
      <c r="C97" s="649"/>
      <c r="D97" s="649"/>
      <c r="E97" s="649"/>
      <c r="F97" s="649"/>
      <c r="G97" s="649"/>
      <c r="H97" s="649"/>
      <c r="I97" s="650"/>
    </row>
    <row r="98" spans="1:9">
      <c r="A98" s="623"/>
      <c r="B98" s="715" t="s">
        <v>1832</v>
      </c>
      <c r="C98" s="716"/>
      <c r="D98" s="716"/>
      <c r="E98" s="716"/>
      <c r="F98" s="716"/>
      <c r="G98" s="716"/>
      <c r="H98" s="716"/>
      <c r="I98" s="717"/>
    </row>
    <row r="99" spans="1:9">
      <c r="A99" s="623"/>
      <c r="B99" s="683" t="s">
        <v>1851</v>
      </c>
      <c r="C99" s="684"/>
      <c r="D99" s="684"/>
      <c r="E99" s="685"/>
      <c r="F99" s="718" t="s">
        <v>1852</v>
      </c>
      <c r="G99" s="719"/>
      <c r="H99" s="719"/>
      <c r="I99" s="720"/>
    </row>
    <row r="100" spans="1:9" ht="28">
      <c r="A100" s="624"/>
      <c r="B100" s="147" t="s">
        <v>1853</v>
      </c>
      <c r="C100" s="147" t="s">
        <v>1854</v>
      </c>
      <c r="D100" s="147" t="s">
        <v>1855</v>
      </c>
      <c r="E100" s="239" t="s">
        <v>1856</v>
      </c>
      <c r="F100" s="255" t="s">
        <v>1857</v>
      </c>
      <c r="G100" s="255" t="s">
        <v>1858</v>
      </c>
      <c r="H100" s="255" t="s">
        <v>1859</v>
      </c>
      <c r="I100" s="256" t="s">
        <v>1860</v>
      </c>
    </row>
    <row r="101" spans="1:9">
      <c r="A101" s="231" t="s">
        <v>1786</v>
      </c>
      <c r="B101" s="246">
        <v>109750</v>
      </c>
      <c r="C101" s="248">
        <v>109250</v>
      </c>
      <c r="D101" s="247">
        <v>109250</v>
      </c>
      <c r="E101" s="244">
        <v>126250</v>
      </c>
      <c r="F101" s="233" t="s">
        <v>1787</v>
      </c>
      <c r="G101" s="233" t="s">
        <v>1787</v>
      </c>
      <c r="H101" s="233" t="s">
        <v>1787</v>
      </c>
      <c r="I101" s="233" t="s">
        <v>1787</v>
      </c>
    </row>
    <row r="102" spans="1:9">
      <c r="A102" s="231" t="s">
        <v>1788</v>
      </c>
      <c r="B102" s="246">
        <v>122500</v>
      </c>
      <c r="C102" s="248">
        <v>122500</v>
      </c>
      <c r="D102" s="247">
        <v>122500</v>
      </c>
      <c r="E102" s="233" t="s">
        <v>1787</v>
      </c>
      <c r="F102" s="233" t="s">
        <v>1787</v>
      </c>
      <c r="G102" s="233" t="s">
        <v>1787</v>
      </c>
      <c r="H102" s="233" t="s">
        <v>1787</v>
      </c>
      <c r="I102" s="233" t="s">
        <v>1787</v>
      </c>
    </row>
    <row r="103" spans="1:9">
      <c r="A103" s="231" t="s">
        <v>1789</v>
      </c>
      <c r="B103" s="246">
        <v>69000</v>
      </c>
      <c r="C103" s="248">
        <v>69000</v>
      </c>
      <c r="D103" s="257">
        <v>69000</v>
      </c>
      <c r="E103" s="233" t="s">
        <v>1787</v>
      </c>
      <c r="F103" s="244">
        <v>74000</v>
      </c>
      <c r="G103" s="244">
        <v>74000</v>
      </c>
      <c r="H103" s="244">
        <v>74000</v>
      </c>
      <c r="I103" s="244">
        <v>74000</v>
      </c>
    </row>
    <row r="104" spans="1:9">
      <c r="A104" s="231" t="s">
        <v>1790</v>
      </c>
      <c r="B104" s="246">
        <v>82875</v>
      </c>
      <c r="C104" s="248">
        <v>82875</v>
      </c>
      <c r="D104" s="257">
        <v>82875</v>
      </c>
      <c r="E104" s="244">
        <v>100250</v>
      </c>
      <c r="F104" s="244">
        <v>65250</v>
      </c>
      <c r="G104" s="244">
        <v>65250</v>
      </c>
      <c r="H104" s="244">
        <v>65250</v>
      </c>
      <c r="I104" s="244">
        <v>65250</v>
      </c>
    </row>
    <row r="105" spans="1:9" ht="25">
      <c r="A105" s="231" t="s">
        <v>1791</v>
      </c>
      <c r="B105" s="246">
        <v>105750</v>
      </c>
      <c r="C105" s="248">
        <v>105750</v>
      </c>
      <c r="D105" s="247">
        <v>105750</v>
      </c>
      <c r="E105" s="244">
        <v>124413</v>
      </c>
      <c r="F105" s="244">
        <v>65000</v>
      </c>
      <c r="G105" s="244">
        <v>65000</v>
      </c>
      <c r="H105" s="244">
        <v>65000</v>
      </c>
      <c r="I105" s="244">
        <v>65000</v>
      </c>
    </row>
    <row r="106" spans="1:9">
      <c r="A106" s="231" t="s">
        <v>1792</v>
      </c>
      <c r="B106" s="246">
        <v>110250</v>
      </c>
      <c r="C106" s="248">
        <v>110250</v>
      </c>
      <c r="D106" s="247">
        <v>110250</v>
      </c>
      <c r="E106" s="233" t="s">
        <v>1787</v>
      </c>
      <c r="F106" s="233" t="s">
        <v>1787</v>
      </c>
      <c r="G106" s="233" t="s">
        <v>1787</v>
      </c>
      <c r="H106" s="233" t="s">
        <v>1787</v>
      </c>
      <c r="I106" s="233" t="s">
        <v>1787</v>
      </c>
    </row>
    <row r="107" spans="1:9">
      <c r="A107" s="231" t="s">
        <v>1793</v>
      </c>
      <c r="B107" s="246">
        <v>109500</v>
      </c>
      <c r="C107" s="248">
        <v>109500</v>
      </c>
      <c r="D107" s="258" t="s">
        <v>1787</v>
      </c>
      <c r="E107" s="233" t="s">
        <v>1787</v>
      </c>
      <c r="F107" s="233" t="s">
        <v>1787</v>
      </c>
      <c r="G107" s="233" t="s">
        <v>1787</v>
      </c>
      <c r="H107" s="233" t="s">
        <v>1787</v>
      </c>
      <c r="I107" s="233" t="s">
        <v>1787</v>
      </c>
    </row>
    <row r="108" spans="1:9">
      <c r="A108" s="231" t="s">
        <v>1794</v>
      </c>
      <c r="B108" s="246">
        <v>107250</v>
      </c>
      <c r="C108" s="248">
        <v>107250</v>
      </c>
      <c r="D108" s="247">
        <v>107250</v>
      </c>
      <c r="E108" s="244">
        <v>106625</v>
      </c>
      <c r="F108" s="233" t="s">
        <v>1787</v>
      </c>
      <c r="G108" s="233" t="s">
        <v>1787</v>
      </c>
      <c r="H108" s="233" t="s">
        <v>1787</v>
      </c>
      <c r="I108" s="233" t="s">
        <v>1787</v>
      </c>
    </row>
    <row r="109" spans="1:9">
      <c r="A109" s="231" t="s">
        <v>1795</v>
      </c>
      <c r="B109" s="246">
        <v>67391</v>
      </c>
      <c r="C109" s="248">
        <v>67391</v>
      </c>
      <c r="D109" s="257">
        <v>67391</v>
      </c>
      <c r="E109" s="233" t="s">
        <v>1787</v>
      </c>
      <c r="F109" s="233" t="s">
        <v>1787</v>
      </c>
      <c r="G109" s="233" t="s">
        <v>1787</v>
      </c>
      <c r="H109" s="233" t="s">
        <v>1787</v>
      </c>
      <c r="I109" s="233" t="s">
        <v>1787</v>
      </c>
    </row>
    <row r="110" spans="1:9">
      <c r="A110" s="231" t="s">
        <v>1796</v>
      </c>
      <c r="B110" s="246">
        <v>76500</v>
      </c>
      <c r="C110" s="248">
        <v>76500</v>
      </c>
      <c r="D110" s="257">
        <v>76313</v>
      </c>
      <c r="E110" s="244">
        <v>77500</v>
      </c>
      <c r="F110" s="244">
        <v>72500</v>
      </c>
      <c r="G110" s="244">
        <v>72125</v>
      </c>
      <c r="H110" s="244">
        <v>71875</v>
      </c>
      <c r="I110" s="244">
        <v>71563</v>
      </c>
    </row>
    <row r="111" spans="1:9">
      <c r="A111" s="231" t="s">
        <v>1797</v>
      </c>
      <c r="B111" s="246">
        <v>103000</v>
      </c>
      <c r="C111" s="248">
        <v>103000</v>
      </c>
      <c r="D111" s="247">
        <v>103000</v>
      </c>
      <c r="E111" s="244">
        <v>87000</v>
      </c>
      <c r="F111" s="233" t="s">
        <v>1787</v>
      </c>
      <c r="G111" s="233" t="s">
        <v>1787</v>
      </c>
      <c r="H111" s="233" t="s">
        <v>1787</v>
      </c>
      <c r="I111" s="233" t="s">
        <v>1787</v>
      </c>
    </row>
    <row r="112" spans="1:9" ht="25">
      <c r="A112" s="231" t="s">
        <v>1798</v>
      </c>
      <c r="B112" s="246">
        <v>82200</v>
      </c>
      <c r="C112" s="248">
        <v>83838</v>
      </c>
      <c r="D112" s="257">
        <v>82138</v>
      </c>
      <c r="E112" s="233" t="s">
        <v>1787</v>
      </c>
      <c r="F112" s="233" t="s">
        <v>1787</v>
      </c>
      <c r="G112" s="233" t="s">
        <v>1787</v>
      </c>
      <c r="H112" s="233" t="s">
        <v>1787</v>
      </c>
      <c r="I112" s="233" t="s">
        <v>1787</v>
      </c>
    </row>
    <row r="113" spans="1:9">
      <c r="A113" s="231" t="s">
        <v>1799</v>
      </c>
      <c r="B113" s="246">
        <v>115250</v>
      </c>
      <c r="C113" s="248">
        <v>115250</v>
      </c>
      <c r="D113" s="247">
        <v>115250</v>
      </c>
      <c r="E113" s="233" t="s">
        <v>1787</v>
      </c>
      <c r="F113" s="233" t="s">
        <v>1787</v>
      </c>
      <c r="G113" s="233" t="s">
        <v>1787</v>
      </c>
      <c r="H113" s="233" t="s">
        <v>1787</v>
      </c>
      <c r="I113" s="233" t="s">
        <v>1787</v>
      </c>
    </row>
    <row r="114" spans="1:9" ht="25">
      <c r="A114" s="231" t="s">
        <v>1831</v>
      </c>
      <c r="B114" s="246">
        <v>88375</v>
      </c>
      <c r="C114" s="248">
        <v>88820</v>
      </c>
      <c r="D114" s="257">
        <v>89430</v>
      </c>
      <c r="E114" s="244">
        <v>90350</v>
      </c>
      <c r="F114" s="244">
        <v>67213</v>
      </c>
      <c r="G114" s="244">
        <v>66723</v>
      </c>
      <c r="H114" s="244">
        <v>67158</v>
      </c>
      <c r="I114" s="244">
        <v>67168</v>
      </c>
    </row>
    <row r="115" spans="1:9" ht="37.5">
      <c r="A115" s="236" t="s">
        <v>1801</v>
      </c>
      <c r="B115" s="243">
        <v>96399.4</v>
      </c>
      <c r="C115" s="259">
        <v>96512.4</v>
      </c>
      <c r="D115" s="260">
        <v>95415.1</v>
      </c>
      <c r="E115" s="237">
        <v>101769.60000000001</v>
      </c>
      <c r="F115" s="237">
        <v>68792.5</v>
      </c>
      <c r="G115" s="237">
        <v>68619.5</v>
      </c>
      <c r="H115" s="237">
        <v>68656.5</v>
      </c>
      <c r="I115" s="237">
        <v>68596</v>
      </c>
    </row>
    <row r="116" spans="1:9">
      <c r="A116" s="660" t="s">
        <v>1769</v>
      </c>
      <c r="B116" s="648">
        <v>8</v>
      </c>
      <c r="C116" s="649"/>
      <c r="D116" s="649"/>
      <c r="E116" s="649"/>
      <c r="F116" s="649"/>
      <c r="G116" s="649"/>
      <c r="H116" s="649"/>
      <c r="I116" s="650"/>
    </row>
    <row r="117" spans="1:9">
      <c r="A117" s="661"/>
      <c r="B117" s="721" t="s">
        <v>1832</v>
      </c>
      <c r="C117" s="722"/>
      <c r="D117" s="722"/>
      <c r="E117" s="722"/>
      <c r="F117" s="722"/>
      <c r="G117" s="722"/>
      <c r="H117" s="722"/>
      <c r="I117" s="723"/>
    </row>
    <row r="118" spans="1:9">
      <c r="A118" s="661"/>
      <c r="B118" s="724" t="s">
        <v>1861</v>
      </c>
      <c r="C118" s="725"/>
      <c r="D118" s="725"/>
      <c r="E118" s="725"/>
      <c r="F118" s="726"/>
      <c r="G118" s="727" t="s">
        <v>1862</v>
      </c>
      <c r="H118" s="728"/>
      <c r="I118" s="729"/>
    </row>
    <row r="119" spans="1:9" ht="21">
      <c r="A119" s="662"/>
      <c r="B119" s="261" t="s">
        <v>1863</v>
      </c>
      <c r="C119" s="261" t="s">
        <v>1864</v>
      </c>
      <c r="D119" s="262" t="s">
        <v>1865</v>
      </c>
      <c r="E119" s="261" t="s">
        <v>1866</v>
      </c>
      <c r="F119" s="261" t="s">
        <v>1867</v>
      </c>
      <c r="G119" s="229" t="s">
        <v>1868</v>
      </c>
      <c r="H119" s="262" t="s">
        <v>1869</v>
      </c>
      <c r="I119" s="229" t="s">
        <v>1870</v>
      </c>
    </row>
    <row r="120" spans="1:9">
      <c r="A120" s="231" t="s">
        <v>1786</v>
      </c>
      <c r="B120" s="244">
        <v>71000</v>
      </c>
      <c r="C120" s="244">
        <v>71750</v>
      </c>
      <c r="D120" s="244">
        <v>71750</v>
      </c>
      <c r="E120" s="244">
        <v>72250</v>
      </c>
      <c r="F120" s="244">
        <v>73500</v>
      </c>
      <c r="G120" s="233" t="s">
        <v>1787</v>
      </c>
      <c r="H120" s="233" t="s">
        <v>1787</v>
      </c>
      <c r="I120" s="233" t="s">
        <v>1787</v>
      </c>
    </row>
    <row r="121" spans="1:9">
      <c r="A121" s="231" t="s">
        <v>1788</v>
      </c>
      <c r="B121" s="244">
        <v>69500</v>
      </c>
      <c r="C121" s="244">
        <v>69375</v>
      </c>
      <c r="D121" s="244">
        <v>69375</v>
      </c>
      <c r="E121" s="244">
        <v>69375</v>
      </c>
      <c r="F121" s="233" t="s">
        <v>1787</v>
      </c>
      <c r="G121" s="244">
        <v>70125</v>
      </c>
      <c r="H121" s="244">
        <v>70125</v>
      </c>
      <c r="I121" s="244">
        <v>70125</v>
      </c>
    </row>
    <row r="122" spans="1:9">
      <c r="A122" s="231" t="s">
        <v>1789</v>
      </c>
      <c r="B122" s="244">
        <v>72250</v>
      </c>
      <c r="C122" s="244">
        <v>72250</v>
      </c>
      <c r="D122" s="244">
        <v>72250</v>
      </c>
      <c r="E122" s="244">
        <v>72250</v>
      </c>
      <c r="F122" s="244">
        <v>72250</v>
      </c>
      <c r="G122" s="233" t="s">
        <v>1787</v>
      </c>
      <c r="H122" s="233" t="s">
        <v>1787</v>
      </c>
      <c r="I122" s="233" t="s">
        <v>1787</v>
      </c>
    </row>
    <row r="123" spans="1:9">
      <c r="A123" s="231" t="s">
        <v>1790</v>
      </c>
      <c r="B123" s="244">
        <v>63750</v>
      </c>
      <c r="C123" s="244">
        <v>63750</v>
      </c>
      <c r="D123" s="244">
        <v>63750</v>
      </c>
      <c r="E123" s="244">
        <v>64750</v>
      </c>
      <c r="F123" s="244">
        <v>62000</v>
      </c>
      <c r="G123" s="244">
        <v>63000</v>
      </c>
      <c r="H123" s="244">
        <v>63000</v>
      </c>
      <c r="I123" s="244">
        <v>63000</v>
      </c>
    </row>
    <row r="124" spans="1:9" ht="25">
      <c r="A124" s="231" t="s">
        <v>1791</v>
      </c>
      <c r="B124" s="244">
        <v>70313</v>
      </c>
      <c r="C124" s="244">
        <v>70313</v>
      </c>
      <c r="D124" s="244">
        <v>70313</v>
      </c>
      <c r="E124" s="244">
        <v>70313</v>
      </c>
      <c r="F124" s="244">
        <v>70313</v>
      </c>
      <c r="G124" s="244">
        <v>70188</v>
      </c>
      <c r="H124" s="244">
        <v>70188</v>
      </c>
      <c r="I124" s="244">
        <v>70188</v>
      </c>
    </row>
    <row r="125" spans="1:9">
      <c r="A125" s="231" t="s">
        <v>1792</v>
      </c>
      <c r="B125" s="244">
        <v>69625</v>
      </c>
      <c r="C125" s="244">
        <v>69500</v>
      </c>
      <c r="D125" s="244">
        <v>69625</v>
      </c>
      <c r="E125" s="244">
        <v>70375</v>
      </c>
      <c r="F125" s="244">
        <v>66500</v>
      </c>
      <c r="G125" s="244">
        <v>70000</v>
      </c>
      <c r="H125" s="244">
        <v>69875</v>
      </c>
      <c r="I125" s="233" t="s">
        <v>1787</v>
      </c>
    </row>
    <row r="126" spans="1:9">
      <c r="A126" s="231" t="s">
        <v>1793</v>
      </c>
      <c r="B126" s="233" t="s">
        <v>1787</v>
      </c>
      <c r="C126" s="244">
        <v>71625</v>
      </c>
      <c r="D126" s="244">
        <v>71625</v>
      </c>
      <c r="E126" s="244">
        <v>71625</v>
      </c>
      <c r="F126" s="233" t="s">
        <v>1787</v>
      </c>
      <c r="G126" s="233" t="s">
        <v>1787</v>
      </c>
      <c r="H126" s="244">
        <v>71500</v>
      </c>
      <c r="I126" s="233" t="s">
        <v>1787</v>
      </c>
    </row>
    <row r="127" spans="1:9">
      <c r="A127" s="231" t="s">
        <v>1794</v>
      </c>
      <c r="B127" s="244">
        <v>70000</v>
      </c>
      <c r="C127" s="244">
        <v>70000</v>
      </c>
      <c r="D127" s="244">
        <v>70250</v>
      </c>
      <c r="E127" s="244">
        <v>71625</v>
      </c>
      <c r="F127" s="244">
        <v>71625</v>
      </c>
      <c r="G127" s="244">
        <v>71875</v>
      </c>
      <c r="H127" s="244">
        <v>72000</v>
      </c>
      <c r="I127" s="244">
        <v>75500</v>
      </c>
    </row>
    <row r="128" spans="1:9">
      <c r="A128" s="231" t="s">
        <v>1795</v>
      </c>
      <c r="B128" s="244">
        <v>75250</v>
      </c>
      <c r="C128" s="244">
        <v>77625</v>
      </c>
      <c r="D128" s="244">
        <v>71394</v>
      </c>
      <c r="E128" s="244">
        <v>76250</v>
      </c>
      <c r="F128" s="244">
        <v>76250</v>
      </c>
      <c r="G128" s="244">
        <v>96500</v>
      </c>
      <c r="H128" s="244">
        <v>96500</v>
      </c>
      <c r="I128" s="233" t="s">
        <v>1787</v>
      </c>
    </row>
    <row r="129" spans="1:13">
      <c r="A129" s="231" t="s">
        <v>1796</v>
      </c>
      <c r="B129" s="244">
        <v>75375</v>
      </c>
      <c r="C129" s="244">
        <v>75188</v>
      </c>
      <c r="D129" s="244">
        <v>74500</v>
      </c>
      <c r="E129" s="244">
        <v>74375</v>
      </c>
      <c r="F129" s="244">
        <v>74000</v>
      </c>
      <c r="G129" s="244">
        <v>78375</v>
      </c>
      <c r="H129" s="244">
        <v>78125</v>
      </c>
      <c r="I129" s="244">
        <v>77625</v>
      </c>
    </row>
    <row r="130" spans="1:13">
      <c r="A130" s="231" t="s">
        <v>1797</v>
      </c>
      <c r="B130" s="244">
        <v>73375</v>
      </c>
      <c r="C130" s="244">
        <v>73375</v>
      </c>
      <c r="D130" s="244">
        <v>73375</v>
      </c>
      <c r="E130" s="244">
        <v>73375</v>
      </c>
      <c r="F130" s="244">
        <v>73375</v>
      </c>
      <c r="G130" s="244">
        <v>72875</v>
      </c>
      <c r="H130" s="244">
        <v>72875</v>
      </c>
      <c r="I130" s="244">
        <v>72875</v>
      </c>
    </row>
    <row r="131" spans="1:13" ht="25">
      <c r="A131" s="231" t="s">
        <v>1798</v>
      </c>
      <c r="B131" s="244">
        <v>68513</v>
      </c>
      <c r="C131" s="244">
        <v>68419</v>
      </c>
      <c r="D131" s="244">
        <v>68850</v>
      </c>
      <c r="E131" s="244">
        <v>68338</v>
      </c>
      <c r="F131" s="244">
        <v>68238</v>
      </c>
      <c r="G131" s="244">
        <v>71500</v>
      </c>
      <c r="H131" s="244">
        <v>71588</v>
      </c>
      <c r="I131" s="244">
        <v>71575</v>
      </c>
    </row>
    <row r="132" spans="1:13">
      <c r="A132" s="231" t="s">
        <v>1799</v>
      </c>
      <c r="B132" s="244">
        <v>69938</v>
      </c>
      <c r="C132" s="244">
        <v>69938</v>
      </c>
      <c r="D132" s="244">
        <v>71188</v>
      </c>
      <c r="E132" s="244">
        <v>71750</v>
      </c>
      <c r="F132" s="244">
        <v>72188</v>
      </c>
      <c r="G132" s="244">
        <v>71063</v>
      </c>
      <c r="H132" s="244">
        <v>71063</v>
      </c>
      <c r="I132" s="233" t="s">
        <v>1787</v>
      </c>
    </row>
    <row r="133" spans="1:13" ht="25">
      <c r="A133" s="231" t="s">
        <v>1831</v>
      </c>
      <c r="B133" s="244">
        <v>79853</v>
      </c>
      <c r="C133" s="244">
        <v>79718</v>
      </c>
      <c r="D133" s="244">
        <v>79698</v>
      </c>
      <c r="E133" s="244">
        <v>79863</v>
      </c>
      <c r="F133" s="244">
        <v>79743</v>
      </c>
      <c r="G133" s="244">
        <v>77648</v>
      </c>
      <c r="H133" s="244">
        <v>77608</v>
      </c>
      <c r="I133" s="244">
        <v>77643</v>
      </c>
    </row>
    <row r="134" spans="1:13" ht="37.5">
      <c r="A134" s="236" t="s">
        <v>1801</v>
      </c>
      <c r="B134" s="251">
        <v>71441.5</v>
      </c>
      <c r="C134" s="251">
        <v>71630.3</v>
      </c>
      <c r="D134" s="237">
        <v>71281.5</v>
      </c>
      <c r="E134" s="251">
        <v>71893.8</v>
      </c>
      <c r="F134" s="251">
        <v>71665</v>
      </c>
      <c r="G134" s="263">
        <v>73922.5</v>
      </c>
      <c r="H134" s="237">
        <v>73703.8</v>
      </c>
      <c r="I134" s="259">
        <v>72316.3</v>
      </c>
    </row>
    <row r="135" spans="1:13">
      <c r="A135" s="622" t="s">
        <v>1769</v>
      </c>
      <c r="B135" s="648">
        <v>9</v>
      </c>
      <c r="C135" s="649"/>
      <c r="D135" s="649"/>
      <c r="E135" s="649"/>
      <c r="F135" s="649"/>
      <c r="G135" s="649"/>
      <c r="H135" s="649"/>
      <c r="I135" s="649"/>
      <c r="J135" s="649"/>
      <c r="K135" s="649"/>
      <c r="L135" s="649"/>
      <c r="M135" s="650"/>
    </row>
    <row r="136" spans="1:13">
      <c r="A136" s="623"/>
      <c r="B136" s="678" t="s">
        <v>1871</v>
      </c>
      <c r="C136" s="679"/>
      <c r="D136" s="679"/>
      <c r="E136" s="679"/>
      <c r="F136" s="679"/>
      <c r="G136" s="679"/>
      <c r="H136" s="679"/>
      <c r="I136" s="679"/>
      <c r="J136" s="679"/>
      <c r="K136" s="679"/>
      <c r="L136" s="679"/>
      <c r="M136" s="680"/>
    </row>
    <row r="137" spans="1:13">
      <c r="A137" s="623"/>
      <c r="B137" s="696" t="s">
        <v>1872</v>
      </c>
      <c r="C137" s="697"/>
      <c r="D137" s="698"/>
      <c r="E137" s="683" t="s">
        <v>1873</v>
      </c>
      <c r="F137" s="684"/>
      <c r="G137" s="684"/>
      <c r="H137" s="684"/>
      <c r="I137" s="684"/>
      <c r="J137" s="685"/>
      <c r="K137" s="239" t="s">
        <v>1874</v>
      </c>
      <c r="L137" s="239" t="s">
        <v>1875</v>
      </c>
      <c r="M137" s="239" t="s">
        <v>1876</v>
      </c>
    </row>
    <row r="138" spans="1:13" ht="28">
      <c r="A138" s="624"/>
      <c r="B138" s="239" t="s">
        <v>1877</v>
      </c>
      <c r="C138" s="255" t="s">
        <v>1878</v>
      </c>
      <c r="D138" s="229" t="s">
        <v>1879</v>
      </c>
      <c r="E138" s="239" t="s">
        <v>1880</v>
      </c>
      <c r="F138" s="239" t="s">
        <v>1881</v>
      </c>
      <c r="G138" s="239" t="s">
        <v>1882</v>
      </c>
      <c r="H138" s="239" t="s">
        <v>1883</v>
      </c>
      <c r="I138" s="239" t="s">
        <v>1884</v>
      </c>
      <c r="J138" s="239" t="s">
        <v>1885</v>
      </c>
      <c r="K138" s="239" t="s">
        <v>1886</v>
      </c>
      <c r="L138" s="147" t="s">
        <v>1887</v>
      </c>
      <c r="M138" s="239" t="s">
        <v>1888</v>
      </c>
    </row>
    <row r="139" spans="1:13">
      <c r="A139" s="231" t="s">
        <v>1786</v>
      </c>
      <c r="B139" s="244">
        <v>126125</v>
      </c>
      <c r="C139" s="244">
        <v>100250</v>
      </c>
      <c r="D139" s="264">
        <v>92875</v>
      </c>
      <c r="E139" s="244">
        <v>206063</v>
      </c>
      <c r="F139" s="244">
        <v>181000</v>
      </c>
      <c r="G139" s="244">
        <v>225000</v>
      </c>
      <c r="H139" s="244">
        <v>193333</v>
      </c>
      <c r="I139" s="244">
        <v>107000</v>
      </c>
      <c r="J139" s="244">
        <v>122000</v>
      </c>
      <c r="K139" s="233" t="s">
        <v>1787</v>
      </c>
      <c r="L139" s="244">
        <v>51000</v>
      </c>
      <c r="M139" s="265">
        <v>33375</v>
      </c>
    </row>
    <row r="140" spans="1:13">
      <c r="A140" s="231" t="s">
        <v>1788</v>
      </c>
      <c r="B140" s="244">
        <v>142570</v>
      </c>
      <c r="C140" s="244">
        <v>96840</v>
      </c>
      <c r="D140" s="264">
        <v>91460</v>
      </c>
      <c r="E140" s="244">
        <v>236720</v>
      </c>
      <c r="F140" s="244">
        <v>248825</v>
      </c>
      <c r="G140" s="244">
        <v>247480</v>
      </c>
      <c r="H140" s="244">
        <v>258240</v>
      </c>
      <c r="I140" s="244">
        <v>176251</v>
      </c>
      <c r="J140" s="244">
        <v>180230</v>
      </c>
      <c r="K140" s="233" t="s">
        <v>1787</v>
      </c>
      <c r="L140" s="244">
        <v>42502</v>
      </c>
      <c r="M140" s="265">
        <v>33356</v>
      </c>
    </row>
    <row r="141" spans="1:13">
      <c r="A141" s="231" t="s">
        <v>1789</v>
      </c>
      <c r="B141" s="233" t="s">
        <v>1787</v>
      </c>
      <c r="C141" s="233" t="s">
        <v>1787</v>
      </c>
      <c r="D141" s="233" t="s">
        <v>1787</v>
      </c>
      <c r="E141" s="233" t="s">
        <v>1787</v>
      </c>
      <c r="F141" s="233" t="s">
        <v>1787</v>
      </c>
      <c r="G141" s="244">
        <v>252000</v>
      </c>
      <c r="H141" s="244">
        <v>182750</v>
      </c>
      <c r="I141" s="233" t="s">
        <v>1787</v>
      </c>
      <c r="J141" s="233" t="s">
        <v>1787</v>
      </c>
      <c r="K141" s="233" t="s">
        <v>1787</v>
      </c>
      <c r="L141" s="244">
        <v>54688</v>
      </c>
      <c r="M141" s="265">
        <v>45813</v>
      </c>
    </row>
    <row r="142" spans="1:13">
      <c r="A142" s="231" t="s">
        <v>1790</v>
      </c>
      <c r="B142" s="244">
        <v>124960</v>
      </c>
      <c r="C142" s="244">
        <v>89734</v>
      </c>
      <c r="D142" s="264">
        <v>82900</v>
      </c>
      <c r="E142" s="244">
        <v>238795</v>
      </c>
      <c r="F142" s="244">
        <v>210401</v>
      </c>
      <c r="G142" s="244">
        <v>250550</v>
      </c>
      <c r="H142" s="244">
        <v>250522</v>
      </c>
      <c r="I142" s="244">
        <v>167393</v>
      </c>
      <c r="J142" s="244">
        <v>171421</v>
      </c>
      <c r="K142" s="233" t="s">
        <v>1787</v>
      </c>
      <c r="L142" s="244">
        <v>53869</v>
      </c>
      <c r="M142" s="265">
        <v>47701</v>
      </c>
    </row>
    <row r="143" spans="1:13" ht="25">
      <c r="A143" s="231" t="s">
        <v>1791</v>
      </c>
      <c r="B143" s="244">
        <v>160981</v>
      </c>
      <c r="C143" s="233" t="s">
        <v>1787</v>
      </c>
      <c r="D143" s="264">
        <v>97056</v>
      </c>
      <c r="E143" s="244">
        <v>254421</v>
      </c>
      <c r="F143" s="244">
        <v>265796</v>
      </c>
      <c r="G143" s="244">
        <v>265136</v>
      </c>
      <c r="H143" s="244">
        <v>276924</v>
      </c>
      <c r="I143" s="244">
        <v>152913</v>
      </c>
      <c r="J143" s="244">
        <v>161545</v>
      </c>
      <c r="K143" s="233" t="s">
        <v>1787</v>
      </c>
      <c r="L143" s="244">
        <v>42400</v>
      </c>
      <c r="M143" s="265">
        <v>41063</v>
      </c>
    </row>
    <row r="144" spans="1:13">
      <c r="A144" s="231" t="s">
        <v>1792</v>
      </c>
      <c r="B144" s="233" t="s">
        <v>1787</v>
      </c>
      <c r="C144" s="233" t="s">
        <v>1787</v>
      </c>
      <c r="D144" s="233" t="s">
        <v>1787</v>
      </c>
      <c r="E144" s="233" t="s">
        <v>1787</v>
      </c>
      <c r="F144" s="233" t="s">
        <v>1787</v>
      </c>
      <c r="G144" s="244">
        <v>253760</v>
      </c>
      <c r="H144" s="233" t="s">
        <v>1787</v>
      </c>
      <c r="I144" s="233" t="s">
        <v>1787</v>
      </c>
      <c r="J144" s="233" t="s">
        <v>1787</v>
      </c>
      <c r="K144" s="233" t="s">
        <v>1787</v>
      </c>
      <c r="L144" s="244">
        <v>42117</v>
      </c>
      <c r="M144" s="265">
        <v>37991</v>
      </c>
    </row>
    <row r="145" spans="1:13">
      <c r="A145" s="231" t="s">
        <v>1793</v>
      </c>
      <c r="B145" s="233" t="s">
        <v>1787</v>
      </c>
      <c r="C145" s="233" t="s">
        <v>1787</v>
      </c>
      <c r="D145" s="233" t="s">
        <v>1787</v>
      </c>
      <c r="E145" s="244">
        <v>269000</v>
      </c>
      <c r="F145" s="244">
        <v>252590</v>
      </c>
      <c r="G145" s="244">
        <v>269000</v>
      </c>
      <c r="H145" s="244">
        <v>252590</v>
      </c>
      <c r="I145" s="244">
        <v>188075</v>
      </c>
      <c r="J145" s="244">
        <v>188075</v>
      </c>
      <c r="K145" s="233" t="s">
        <v>1787</v>
      </c>
      <c r="L145" s="244">
        <v>46000</v>
      </c>
      <c r="M145" s="265">
        <v>32167</v>
      </c>
    </row>
    <row r="146" spans="1:13">
      <c r="A146" s="231" t="s">
        <v>1794</v>
      </c>
      <c r="B146" s="244">
        <v>133460</v>
      </c>
      <c r="C146" s="244">
        <v>104939</v>
      </c>
      <c r="D146" s="264">
        <v>88794</v>
      </c>
      <c r="E146" s="244">
        <v>188485</v>
      </c>
      <c r="F146" s="244">
        <v>170188</v>
      </c>
      <c r="G146" s="244">
        <v>219563</v>
      </c>
      <c r="H146" s="244">
        <v>183987</v>
      </c>
      <c r="I146" s="244">
        <v>129827</v>
      </c>
      <c r="J146" s="244">
        <v>147317</v>
      </c>
      <c r="K146" s="233" t="s">
        <v>1787</v>
      </c>
      <c r="L146" s="244">
        <v>39284</v>
      </c>
      <c r="M146" s="265">
        <v>48433</v>
      </c>
    </row>
    <row r="147" spans="1:13">
      <c r="A147" s="231" t="s">
        <v>1795</v>
      </c>
      <c r="B147" s="233" t="s">
        <v>1787</v>
      </c>
      <c r="C147" s="233" t="s">
        <v>1787</v>
      </c>
      <c r="D147" s="233" t="s">
        <v>1787</v>
      </c>
      <c r="E147" s="244">
        <v>237555</v>
      </c>
      <c r="F147" s="244">
        <v>216028</v>
      </c>
      <c r="G147" s="244">
        <v>205264</v>
      </c>
      <c r="H147" s="244">
        <v>191236</v>
      </c>
      <c r="I147" s="244">
        <v>162208</v>
      </c>
      <c r="J147" s="244">
        <v>156826</v>
      </c>
      <c r="K147" s="233" t="s">
        <v>1787</v>
      </c>
      <c r="L147" s="244">
        <v>56490</v>
      </c>
      <c r="M147" s="265">
        <v>45070</v>
      </c>
    </row>
    <row r="148" spans="1:13">
      <c r="A148" s="231" t="s">
        <v>1796</v>
      </c>
      <c r="B148" s="233" t="s">
        <v>1787</v>
      </c>
      <c r="C148" s="233" t="s">
        <v>1787</v>
      </c>
      <c r="D148" s="233" t="s">
        <v>1787</v>
      </c>
      <c r="E148" s="244">
        <v>271522</v>
      </c>
      <c r="F148" s="244">
        <v>213127</v>
      </c>
      <c r="G148" s="244">
        <v>274886</v>
      </c>
      <c r="H148" s="244">
        <v>220797</v>
      </c>
      <c r="I148" s="244">
        <v>172224</v>
      </c>
      <c r="J148" s="244">
        <v>174377</v>
      </c>
      <c r="K148" s="233" t="s">
        <v>1787</v>
      </c>
      <c r="L148" s="244">
        <v>58260</v>
      </c>
      <c r="M148" s="265">
        <v>50860</v>
      </c>
    </row>
    <row r="149" spans="1:13">
      <c r="A149" s="231" t="s">
        <v>1797</v>
      </c>
      <c r="B149" s="244">
        <v>81938</v>
      </c>
      <c r="C149" s="233" t="s">
        <v>1787</v>
      </c>
      <c r="D149" s="264">
        <v>40365</v>
      </c>
      <c r="E149" s="244">
        <v>193084</v>
      </c>
      <c r="F149" s="244">
        <v>133207</v>
      </c>
      <c r="G149" s="244">
        <v>205403</v>
      </c>
      <c r="H149" s="233" t="s">
        <v>1787</v>
      </c>
      <c r="I149" s="244">
        <v>120737</v>
      </c>
      <c r="J149" s="244">
        <v>139774</v>
      </c>
      <c r="K149" s="233" t="s">
        <v>1787</v>
      </c>
      <c r="L149" s="244">
        <v>36598</v>
      </c>
      <c r="M149" s="265">
        <v>41308</v>
      </c>
    </row>
    <row r="150" spans="1:13" ht="25">
      <c r="A150" s="231" t="s">
        <v>1798</v>
      </c>
      <c r="B150" s="233" t="s">
        <v>1787</v>
      </c>
      <c r="C150" s="233" t="s">
        <v>1787</v>
      </c>
      <c r="D150" s="233" t="s">
        <v>1787</v>
      </c>
      <c r="E150" s="244">
        <v>230463</v>
      </c>
      <c r="F150" s="244">
        <v>217925</v>
      </c>
      <c r="G150" s="244">
        <v>217950</v>
      </c>
      <c r="H150" s="244">
        <v>194456</v>
      </c>
      <c r="I150" s="244">
        <v>163450</v>
      </c>
      <c r="J150" s="244">
        <v>173100</v>
      </c>
      <c r="K150" s="233" t="s">
        <v>1787</v>
      </c>
      <c r="L150" s="244">
        <v>59650</v>
      </c>
      <c r="M150" s="265">
        <v>39800</v>
      </c>
    </row>
    <row r="151" spans="1:13">
      <c r="A151" s="231" t="s">
        <v>1799</v>
      </c>
      <c r="B151" s="233" t="s">
        <v>1787</v>
      </c>
      <c r="C151" s="233" t="s">
        <v>1787</v>
      </c>
      <c r="D151" s="233" t="s">
        <v>1787</v>
      </c>
      <c r="E151" s="244">
        <v>225960</v>
      </c>
      <c r="F151" s="244">
        <v>209800</v>
      </c>
      <c r="G151" s="244">
        <v>228610</v>
      </c>
      <c r="H151" s="244">
        <v>220580</v>
      </c>
      <c r="I151" s="244">
        <v>146668</v>
      </c>
      <c r="J151" s="244">
        <v>149038</v>
      </c>
      <c r="K151" s="233" t="s">
        <v>1787</v>
      </c>
      <c r="L151" s="244">
        <v>41404</v>
      </c>
      <c r="M151" s="265">
        <v>49765</v>
      </c>
    </row>
    <row r="152" spans="1:13" ht="25">
      <c r="A152" s="231" t="s">
        <v>1831</v>
      </c>
      <c r="B152" s="244">
        <v>129820</v>
      </c>
      <c r="C152" s="244">
        <v>83900</v>
      </c>
      <c r="D152" s="264">
        <v>81900</v>
      </c>
      <c r="E152" s="244">
        <v>235710</v>
      </c>
      <c r="F152" s="244">
        <v>219340</v>
      </c>
      <c r="G152" s="244">
        <v>233069</v>
      </c>
      <c r="H152" s="244">
        <v>220759</v>
      </c>
      <c r="I152" s="244">
        <v>171780</v>
      </c>
      <c r="J152" s="244">
        <v>172868</v>
      </c>
      <c r="K152" s="233" t="s">
        <v>1787</v>
      </c>
      <c r="L152" s="244">
        <v>73498</v>
      </c>
      <c r="M152" s="265">
        <v>47794</v>
      </c>
    </row>
    <row r="153" spans="1:13" ht="37.5">
      <c r="A153" s="236" t="s">
        <v>1801</v>
      </c>
      <c r="B153" s="237">
        <v>128550.6</v>
      </c>
      <c r="C153" s="237">
        <v>95132.5</v>
      </c>
      <c r="D153" s="241">
        <v>82192.899999999994</v>
      </c>
      <c r="E153" s="237">
        <v>232314.8</v>
      </c>
      <c r="F153" s="237">
        <v>211518.9</v>
      </c>
      <c r="G153" s="237">
        <v>239119.3</v>
      </c>
      <c r="H153" s="237">
        <v>220514.4</v>
      </c>
      <c r="I153" s="237">
        <v>154877.20000000001</v>
      </c>
      <c r="J153" s="237">
        <v>161380.9</v>
      </c>
      <c r="K153" s="233" t="s">
        <v>1787</v>
      </c>
      <c r="L153" s="237">
        <v>49839.9</v>
      </c>
      <c r="M153" s="250">
        <v>42463.8</v>
      </c>
    </row>
    <row r="154" spans="1:13">
      <c r="A154" s="704" t="s">
        <v>1769</v>
      </c>
      <c r="B154" s="707" t="s">
        <v>1889</v>
      </c>
      <c r="C154" s="708"/>
      <c r="D154" s="708"/>
      <c r="E154" s="708"/>
      <c r="F154" s="708"/>
      <c r="G154" s="708"/>
      <c r="H154" s="708"/>
      <c r="I154" s="708"/>
      <c r="J154" s="708"/>
      <c r="K154" s="709"/>
    </row>
    <row r="155" spans="1:13">
      <c r="A155" s="705"/>
      <c r="B155" s="654" t="s">
        <v>1890</v>
      </c>
      <c r="C155" s="655"/>
      <c r="D155" s="655"/>
      <c r="E155" s="655"/>
      <c r="F155" s="655"/>
      <c r="G155" s="655"/>
      <c r="H155" s="656"/>
      <c r="I155" s="710" t="s">
        <v>1891</v>
      </c>
      <c r="J155" s="711"/>
      <c r="K155" s="712"/>
    </row>
    <row r="156" spans="1:13">
      <c r="A156" s="705"/>
      <c r="B156" s="713" t="s">
        <v>1892</v>
      </c>
      <c r="C156" s="714"/>
      <c r="D156" s="702" t="s">
        <v>1893</v>
      </c>
      <c r="E156" s="703"/>
      <c r="F156" s="686" t="s">
        <v>1894</v>
      </c>
      <c r="G156" s="687"/>
      <c r="H156" s="496" t="s">
        <v>1895</v>
      </c>
      <c r="I156" s="688" t="s">
        <v>1896</v>
      </c>
      <c r="J156" s="639" t="s">
        <v>1897</v>
      </c>
      <c r="K156" s="639" t="s">
        <v>1898</v>
      </c>
    </row>
    <row r="157" spans="1:13">
      <c r="A157" s="706"/>
      <c r="B157" s="239" t="s">
        <v>1899</v>
      </c>
      <c r="C157" s="266" t="s">
        <v>1900</v>
      </c>
      <c r="D157" s="239" t="s">
        <v>1899</v>
      </c>
      <c r="E157" s="267" t="s">
        <v>1900</v>
      </c>
      <c r="F157" s="239" t="s">
        <v>1899</v>
      </c>
      <c r="G157" s="261" t="s">
        <v>1900</v>
      </c>
      <c r="H157" s="497"/>
      <c r="I157" s="689"/>
      <c r="J157" s="640"/>
      <c r="K157" s="640"/>
    </row>
    <row r="158" spans="1:13">
      <c r="A158" s="231" t="s">
        <v>1786</v>
      </c>
      <c r="B158" s="244">
        <v>18875</v>
      </c>
      <c r="C158" s="244">
        <v>21375</v>
      </c>
      <c r="D158" s="244">
        <v>29750</v>
      </c>
      <c r="E158" s="246">
        <v>27500</v>
      </c>
      <c r="F158" s="244">
        <v>31750</v>
      </c>
      <c r="G158" s="246">
        <v>29500</v>
      </c>
      <c r="H158" s="244">
        <v>61375</v>
      </c>
      <c r="I158" s="244">
        <v>15250</v>
      </c>
      <c r="J158" s="244">
        <v>22500</v>
      </c>
      <c r="K158" s="246">
        <v>65000</v>
      </c>
    </row>
    <row r="159" spans="1:13">
      <c r="A159" s="231" t="s">
        <v>1788</v>
      </c>
      <c r="B159" s="244">
        <v>23938</v>
      </c>
      <c r="C159" s="233" t="s">
        <v>1787</v>
      </c>
      <c r="D159" s="244">
        <v>30500</v>
      </c>
      <c r="E159" s="233" t="s">
        <v>1787</v>
      </c>
      <c r="F159" s="244">
        <v>34313</v>
      </c>
      <c r="G159" s="233" t="s">
        <v>1787</v>
      </c>
      <c r="H159" s="244">
        <v>32089</v>
      </c>
      <c r="I159" s="233" t="s">
        <v>1787</v>
      </c>
      <c r="J159" s="244">
        <v>21750</v>
      </c>
      <c r="K159" s="246">
        <v>72500</v>
      </c>
    </row>
    <row r="160" spans="1:13">
      <c r="A160" s="231" t="s">
        <v>1789</v>
      </c>
      <c r="B160" s="244">
        <v>18167</v>
      </c>
      <c r="C160" s="233" t="s">
        <v>1787</v>
      </c>
      <c r="D160" s="233" t="s">
        <v>1787</v>
      </c>
      <c r="E160" s="233" t="s">
        <v>1787</v>
      </c>
      <c r="F160" s="233" t="s">
        <v>1787</v>
      </c>
      <c r="G160" s="233" t="s">
        <v>1787</v>
      </c>
      <c r="H160" s="244">
        <v>28313</v>
      </c>
      <c r="I160" s="233" t="s">
        <v>1787</v>
      </c>
      <c r="J160" s="244">
        <v>37125</v>
      </c>
      <c r="K160" s="246">
        <v>62250</v>
      </c>
    </row>
    <row r="161" spans="1:12">
      <c r="A161" s="231" t="s">
        <v>1790</v>
      </c>
      <c r="B161" s="244">
        <v>21525</v>
      </c>
      <c r="C161" s="244">
        <v>14913</v>
      </c>
      <c r="D161" s="244">
        <v>21925</v>
      </c>
      <c r="E161" s="233" t="s">
        <v>1787</v>
      </c>
      <c r="F161" s="244">
        <v>21200</v>
      </c>
      <c r="G161" s="233" t="s">
        <v>1787</v>
      </c>
      <c r="H161" s="244">
        <v>42588</v>
      </c>
      <c r="I161" s="233" t="s">
        <v>1787</v>
      </c>
      <c r="J161" s="244">
        <v>28469</v>
      </c>
      <c r="K161" s="246">
        <v>42675</v>
      </c>
    </row>
    <row r="162" spans="1:12" ht="25">
      <c r="A162" s="231" t="s">
        <v>1791</v>
      </c>
      <c r="B162" s="244">
        <v>20408</v>
      </c>
      <c r="C162" s="244">
        <v>21534</v>
      </c>
      <c r="D162" s="244">
        <v>31120</v>
      </c>
      <c r="E162" s="233" t="s">
        <v>1787</v>
      </c>
      <c r="F162" s="244">
        <v>35105</v>
      </c>
      <c r="G162" s="233" t="s">
        <v>1787</v>
      </c>
      <c r="H162" s="244">
        <v>58204</v>
      </c>
      <c r="I162" s="233" t="s">
        <v>1787</v>
      </c>
      <c r="J162" s="244">
        <v>37750</v>
      </c>
      <c r="K162" s="246">
        <v>55975</v>
      </c>
    </row>
    <row r="163" spans="1:12">
      <c r="A163" s="231" t="s">
        <v>1792</v>
      </c>
      <c r="B163" s="244">
        <v>20500</v>
      </c>
      <c r="C163" s="233" t="s">
        <v>1787</v>
      </c>
      <c r="D163" s="233" t="s">
        <v>1787</v>
      </c>
      <c r="E163" s="233" t="s">
        <v>1787</v>
      </c>
      <c r="F163" s="233" t="s">
        <v>1787</v>
      </c>
      <c r="G163" s="233" t="s">
        <v>1787</v>
      </c>
      <c r="H163" s="233" t="s">
        <v>1787</v>
      </c>
      <c r="I163" s="233" t="s">
        <v>1787</v>
      </c>
      <c r="J163" s="244">
        <v>30875</v>
      </c>
      <c r="K163" s="246">
        <v>72875</v>
      </c>
    </row>
    <row r="164" spans="1:12">
      <c r="A164" s="231" t="s">
        <v>1793</v>
      </c>
      <c r="B164" s="233" t="s">
        <v>1787</v>
      </c>
      <c r="C164" s="233" t="s">
        <v>1787</v>
      </c>
      <c r="D164" s="233" t="s">
        <v>1787</v>
      </c>
      <c r="E164" s="233" t="s">
        <v>1787</v>
      </c>
      <c r="F164" s="244">
        <v>39625</v>
      </c>
      <c r="G164" s="233" t="s">
        <v>1787</v>
      </c>
      <c r="H164" s="233" t="s">
        <v>1787</v>
      </c>
      <c r="I164" s="244">
        <v>23500</v>
      </c>
      <c r="J164" s="244">
        <v>28417</v>
      </c>
      <c r="K164" s="246">
        <v>62063</v>
      </c>
    </row>
    <row r="165" spans="1:12">
      <c r="A165" s="231" t="s">
        <v>1794</v>
      </c>
      <c r="B165" s="244">
        <v>26500</v>
      </c>
      <c r="C165" s="244">
        <v>22500</v>
      </c>
      <c r="D165" s="244">
        <v>35500</v>
      </c>
      <c r="E165" s="246">
        <v>35500</v>
      </c>
      <c r="F165" s="244">
        <v>43250</v>
      </c>
      <c r="G165" s="246">
        <v>43250</v>
      </c>
      <c r="H165" s="244">
        <v>52671</v>
      </c>
      <c r="I165" s="233" t="s">
        <v>1787</v>
      </c>
      <c r="J165" s="244">
        <v>35500</v>
      </c>
      <c r="K165" s="246">
        <v>91500</v>
      </c>
    </row>
    <row r="166" spans="1:12">
      <c r="A166" s="231" t="s">
        <v>1795</v>
      </c>
      <c r="B166" s="244">
        <v>18375</v>
      </c>
      <c r="C166" s="244">
        <v>21506</v>
      </c>
      <c r="D166" s="244">
        <v>18800</v>
      </c>
      <c r="E166" s="233" t="s">
        <v>1787</v>
      </c>
      <c r="F166" s="244">
        <v>38175</v>
      </c>
      <c r="G166" s="246">
        <v>50000</v>
      </c>
      <c r="H166" s="244">
        <v>37738</v>
      </c>
      <c r="I166" s="244">
        <v>25500</v>
      </c>
      <c r="J166" s="244">
        <v>20000</v>
      </c>
      <c r="K166" s="268" t="s">
        <v>1787</v>
      </c>
    </row>
    <row r="167" spans="1:12">
      <c r="A167" s="231" t="s">
        <v>1796</v>
      </c>
      <c r="B167" s="244">
        <v>18635</v>
      </c>
      <c r="C167" s="233" t="s">
        <v>1787</v>
      </c>
      <c r="D167" s="244">
        <v>23479</v>
      </c>
      <c r="E167" s="246">
        <v>17222</v>
      </c>
      <c r="F167" s="244">
        <v>33234</v>
      </c>
      <c r="G167" s="246">
        <v>25632</v>
      </c>
      <c r="H167" s="244">
        <v>26708</v>
      </c>
      <c r="I167" s="244">
        <v>29000</v>
      </c>
      <c r="J167" s="244">
        <v>25000</v>
      </c>
      <c r="K167" s="246">
        <v>63125</v>
      </c>
    </row>
    <row r="168" spans="1:12">
      <c r="A168" s="231" t="s">
        <v>1797</v>
      </c>
      <c r="B168" s="244">
        <v>19588</v>
      </c>
      <c r="C168" s="233" t="s">
        <v>1787</v>
      </c>
      <c r="D168" s="233" t="s">
        <v>1787</v>
      </c>
      <c r="E168" s="233" t="s">
        <v>1787</v>
      </c>
      <c r="F168" s="233" t="s">
        <v>1787</v>
      </c>
      <c r="G168" s="233" t="s">
        <v>1787</v>
      </c>
      <c r="H168" s="244">
        <v>36092</v>
      </c>
      <c r="I168" s="244">
        <v>36625</v>
      </c>
      <c r="J168" s="244">
        <v>24375</v>
      </c>
      <c r="K168" s="246">
        <v>76125</v>
      </c>
    </row>
    <row r="169" spans="1:12" ht="25">
      <c r="A169" s="231" t="s">
        <v>1798</v>
      </c>
      <c r="B169" s="244">
        <v>19550</v>
      </c>
      <c r="C169" s="233" t="s">
        <v>1787</v>
      </c>
      <c r="D169" s="233" t="s">
        <v>1787</v>
      </c>
      <c r="E169" s="233" t="s">
        <v>1787</v>
      </c>
      <c r="F169" s="244">
        <v>22975</v>
      </c>
      <c r="G169" s="233" t="s">
        <v>1787</v>
      </c>
      <c r="H169" s="244">
        <v>27488</v>
      </c>
      <c r="I169" s="244">
        <v>18100</v>
      </c>
      <c r="J169" s="244">
        <v>20588</v>
      </c>
      <c r="K169" s="246">
        <v>84000</v>
      </c>
    </row>
    <row r="170" spans="1:12">
      <c r="A170" s="231" t="s">
        <v>1799</v>
      </c>
      <c r="B170" s="244">
        <v>18000</v>
      </c>
      <c r="C170" s="244">
        <v>20695</v>
      </c>
      <c r="D170" s="244">
        <v>30661</v>
      </c>
      <c r="E170" s="233" t="s">
        <v>1787</v>
      </c>
      <c r="F170" s="244">
        <v>32850</v>
      </c>
      <c r="G170" s="233" t="s">
        <v>1787</v>
      </c>
      <c r="H170" s="244">
        <v>54290</v>
      </c>
      <c r="I170" s="244">
        <v>29313</v>
      </c>
      <c r="J170" s="244">
        <v>36500</v>
      </c>
      <c r="K170" s="246">
        <v>60375</v>
      </c>
    </row>
    <row r="171" spans="1:12" ht="25">
      <c r="A171" s="231" t="s">
        <v>1831</v>
      </c>
      <c r="B171" s="244">
        <v>19600</v>
      </c>
      <c r="C171" s="244">
        <v>16800</v>
      </c>
      <c r="D171" s="244">
        <v>18250</v>
      </c>
      <c r="E171" s="246">
        <v>19700</v>
      </c>
      <c r="F171" s="244">
        <v>23250</v>
      </c>
      <c r="G171" s="246">
        <v>21425</v>
      </c>
      <c r="H171" s="244">
        <v>24138</v>
      </c>
      <c r="I171" s="244">
        <v>24375</v>
      </c>
      <c r="J171" s="244">
        <v>22875</v>
      </c>
      <c r="K171" s="246">
        <v>42288</v>
      </c>
    </row>
    <row r="172" spans="1:12" ht="37.5">
      <c r="A172" s="236" t="s">
        <v>1801</v>
      </c>
      <c r="B172" s="237">
        <v>20281.5</v>
      </c>
      <c r="C172" s="237">
        <v>19903.2</v>
      </c>
      <c r="D172" s="237">
        <v>26665</v>
      </c>
      <c r="E172" s="251">
        <v>24980.5</v>
      </c>
      <c r="F172" s="237">
        <v>32338.7</v>
      </c>
      <c r="G172" s="251">
        <v>33961.4</v>
      </c>
      <c r="H172" s="237">
        <v>40141</v>
      </c>
      <c r="I172" s="237">
        <v>25207.8</v>
      </c>
      <c r="J172" s="237">
        <v>27980.2</v>
      </c>
      <c r="K172" s="243">
        <v>65442.3</v>
      </c>
    </row>
    <row r="173" spans="1:12">
      <c r="A173" s="622" t="s">
        <v>1769</v>
      </c>
      <c r="B173" s="648">
        <v>11</v>
      </c>
      <c r="C173" s="649"/>
      <c r="D173" s="649"/>
      <c r="E173" s="649"/>
      <c r="F173" s="650"/>
      <c r="G173" s="648">
        <v>12</v>
      </c>
      <c r="H173" s="649"/>
      <c r="I173" s="649"/>
      <c r="J173" s="649"/>
      <c r="K173" s="649"/>
      <c r="L173" s="650"/>
    </row>
    <row r="174" spans="1:12">
      <c r="A174" s="623"/>
      <c r="B174" s="690" t="s">
        <v>1901</v>
      </c>
      <c r="C174" s="691"/>
      <c r="D174" s="691"/>
      <c r="E174" s="691"/>
      <c r="F174" s="692"/>
      <c r="G174" s="693" t="s">
        <v>1902</v>
      </c>
      <c r="H174" s="694"/>
      <c r="I174" s="694"/>
      <c r="J174" s="694"/>
      <c r="K174" s="694"/>
      <c r="L174" s="695"/>
    </row>
    <row r="175" spans="1:12">
      <c r="A175" s="623"/>
      <c r="B175" s="696" t="s">
        <v>1903</v>
      </c>
      <c r="C175" s="697"/>
      <c r="D175" s="698"/>
      <c r="E175" s="496" t="s">
        <v>1904</v>
      </c>
      <c r="F175" s="639" t="s">
        <v>1905</v>
      </c>
      <c r="G175" s="699" t="s">
        <v>1906</v>
      </c>
      <c r="H175" s="700"/>
      <c r="I175" s="701"/>
      <c r="J175" s="686" t="s">
        <v>1907</v>
      </c>
      <c r="K175" s="687"/>
      <c r="L175" s="639" t="s">
        <v>1908</v>
      </c>
    </row>
    <row r="176" spans="1:12" ht="21">
      <c r="A176" s="624"/>
      <c r="B176" s="239" t="s">
        <v>1909</v>
      </c>
      <c r="C176" s="239" t="s">
        <v>1910</v>
      </c>
      <c r="D176" s="229" t="s">
        <v>1911</v>
      </c>
      <c r="E176" s="497"/>
      <c r="F176" s="640"/>
      <c r="G176" s="229" t="s">
        <v>1912</v>
      </c>
      <c r="H176" s="229" t="s">
        <v>1913</v>
      </c>
      <c r="I176" s="262" t="s">
        <v>1914</v>
      </c>
      <c r="J176" s="147" t="s">
        <v>1915</v>
      </c>
      <c r="K176" s="239" t="s">
        <v>1916</v>
      </c>
      <c r="L176" s="640"/>
    </row>
    <row r="177" spans="1:12">
      <c r="A177" s="231" t="s">
        <v>1786</v>
      </c>
      <c r="B177" s="244">
        <v>133000</v>
      </c>
      <c r="C177" s="264">
        <v>157625</v>
      </c>
      <c r="D177" s="246">
        <v>96625</v>
      </c>
      <c r="E177" s="244">
        <v>50625</v>
      </c>
      <c r="F177" s="244">
        <v>47375</v>
      </c>
      <c r="G177" s="244">
        <v>223</v>
      </c>
      <c r="H177" s="245">
        <v>255</v>
      </c>
      <c r="I177" s="244">
        <v>194</v>
      </c>
      <c r="J177" s="244">
        <v>175</v>
      </c>
      <c r="K177" s="244">
        <v>290</v>
      </c>
      <c r="L177" s="244">
        <v>1300</v>
      </c>
    </row>
    <row r="178" spans="1:12">
      <c r="A178" s="231" t="s">
        <v>1788</v>
      </c>
      <c r="B178" s="244">
        <v>91460</v>
      </c>
      <c r="C178" s="246">
        <v>86080</v>
      </c>
      <c r="D178" s="246">
        <v>80700</v>
      </c>
      <c r="E178" s="244">
        <v>28514</v>
      </c>
      <c r="F178" s="244">
        <v>36046</v>
      </c>
      <c r="G178" s="244">
        <v>185</v>
      </c>
      <c r="H178" s="245">
        <v>178</v>
      </c>
      <c r="I178" s="244">
        <v>166</v>
      </c>
      <c r="J178" s="244">
        <v>241</v>
      </c>
      <c r="K178" s="244">
        <v>264</v>
      </c>
      <c r="L178" s="244">
        <v>959</v>
      </c>
    </row>
    <row r="179" spans="1:12">
      <c r="A179" s="231" t="s">
        <v>1789</v>
      </c>
      <c r="B179" s="233" t="s">
        <v>1787</v>
      </c>
      <c r="C179" s="246">
        <v>84500</v>
      </c>
      <c r="D179" s="233" t="s">
        <v>1787</v>
      </c>
      <c r="E179" s="244">
        <v>33450</v>
      </c>
      <c r="F179" s="244">
        <v>33250</v>
      </c>
      <c r="G179" s="244">
        <v>207</v>
      </c>
      <c r="H179" s="245">
        <v>191</v>
      </c>
      <c r="I179" s="244">
        <v>170</v>
      </c>
      <c r="J179" s="244">
        <v>243</v>
      </c>
      <c r="K179" s="244">
        <v>270</v>
      </c>
      <c r="L179" s="244">
        <v>1057</v>
      </c>
    </row>
    <row r="180" spans="1:12">
      <c r="A180" s="231" t="s">
        <v>1790</v>
      </c>
      <c r="B180" s="244">
        <v>86483</v>
      </c>
      <c r="C180" s="246">
        <v>86777</v>
      </c>
      <c r="D180" s="246">
        <v>65011</v>
      </c>
      <c r="E180" s="244">
        <v>35235</v>
      </c>
      <c r="F180" s="244">
        <v>33850</v>
      </c>
      <c r="G180" s="244">
        <v>185</v>
      </c>
      <c r="H180" s="245">
        <v>170</v>
      </c>
      <c r="I180" s="244">
        <v>151</v>
      </c>
      <c r="J180" s="244">
        <v>219</v>
      </c>
      <c r="K180" s="244">
        <v>245</v>
      </c>
      <c r="L180" s="244">
        <v>1163</v>
      </c>
    </row>
    <row r="181" spans="1:12" ht="25">
      <c r="A181" s="231" t="s">
        <v>1791</v>
      </c>
      <c r="B181" s="244">
        <v>115389</v>
      </c>
      <c r="C181" s="264">
        <v>119886</v>
      </c>
      <c r="D181" s="246">
        <v>87531</v>
      </c>
      <c r="E181" s="244">
        <v>41063</v>
      </c>
      <c r="F181" s="244">
        <v>38570</v>
      </c>
      <c r="G181" s="244">
        <v>234</v>
      </c>
      <c r="H181" s="245">
        <v>248</v>
      </c>
      <c r="I181" s="244">
        <v>181</v>
      </c>
      <c r="J181" s="233" t="s">
        <v>1787</v>
      </c>
      <c r="K181" s="244">
        <v>298</v>
      </c>
      <c r="L181" s="244">
        <v>1300</v>
      </c>
    </row>
    <row r="182" spans="1:12">
      <c r="A182" s="231" t="s">
        <v>1792</v>
      </c>
      <c r="B182" s="244">
        <v>122508</v>
      </c>
      <c r="C182" s="233" t="s">
        <v>1787</v>
      </c>
      <c r="D182" s="233" t="s">
        <v>1787</v>
      </c>
      <c r="E182" s="244">
        <v>33772</v>
      </c>
      <c r="F182" s="244">
        <v>46469</v>
      </c>
      <c r="G182" s="244">
        <v>198</v>
      </c>
      <c r="H182" s="245">
        <v>200</v>
      </c>
      <c r="I182" s="244">
        <v>166</v>
      </c>
      <c r="J182" s="244">
        <v>252</v>
      </c>
      <c r="K182" s="244">
        <v>273</v>
      </c>
      <c r="L182" s="244">
        <v>963</v>
      </c>
    </row>
    <row r="183" spans="1:12">
      <c r="A183" s="231" t="s">
        <v>1793</v>
      </c>
      <c r="B183" s="244">
        <v>99500</v>
      </c>
      <c r="C183" s="246">
        <v>94000</v>
      </c>
      <c r="D183" s="246">
        <v>84500</v>
      </c>
      <c r="E183" s="244">
        <v>33000</v>
      </c>
      <c r="F183" s="244">
        <v>44250</v>
      </c>
      <c r="G183" s="244">
        <v>211</v>
      </c>
      <c r="H183" s="245">
        <v>250</v>
      </c>
      <c r="I183" s="244">
        <v>152</v>
      </c>
      <c r="J183" s="233" t="s">
        <v>1787</v>
      </c>
      <c r="K183" s="244">
        <v>285</v>
      </c>
      <c r="L183" s="244">
        <v>1004</v>
      </c>
    </row>
    <row r="184" spans="1:12">
      <c r="A184" s="231" t="s">
        <v>1794</v>
      </c>
      <c r="B184" s="244">
        <v>111396</v>
      </c>
      <c r="C184" s="246">
        <v>79645</v>
      </c>
      <c r="D184" s="246">
        <v>74533</v>
      </c>
      <c r="E184" s="244">
        <v>35517</v>
      </c>
      <c r="F184" s="244">
        <v>48433</v>
      </c>
      <c r="G184" s="244">
        <v>203</v>
      </c>
      <c r="H184" s="245">
        <v>188</v>
      </c>
      <c r="I184" s="244">
        <v>165</v>
      </c>
      <c r="J184" s="244">
        <v>220</v>
      </c>
      <c r="K184" s="244">
        <v>251</v>
      </c>
      <c r="L184" s="244">
        <v>1108</v>
      </c>
    </row>
    <row r="185" spans="1:12">
      <c r="A185" s="231" t="s">
        <v>1795</v>
      </c>
      <c r="B185" s="244">
        <v>119110</v>
      </c>
      <c r="C185" s="246">
        <v>97590</v>
      </c>
      <c r="D185" s="246">
        <v>81478</v>
      </c>
      <c r="E185" s="244">
        <v>36584</v>
      </c>
      <c r="F185" s="244">
        <v>39812</v>
      </c>
      <c r="G185" s="244">
        <v>200</v>
      </c>
      <c r="H185" s="245">
        <v>194</v>
      </c>
      <c r="I185" s="244">
        <v>160</v>
      </c>
      <c r="J185" s="244">
        <v>282</v>
      </c>
      <c r="K185" s="244">
        <v>266</v>
      </c>
      <c r="L185" s="233" t="s">
        <v>1787</v>
      </c>
    </row>
    <row r="186" spans="1:12">
      <c r="A186" s="231" t="s">
        <v>1796</v>
      </c>
      <c r="B186" s="244">
        <v>159576</v>
      </c>
      <c r="C186" s="264">
        <v>144507</v>
      </c>
      <c r="D186" s="246">
        <v>139932</v>
      </c>
      <c r="E186" s="244">
        <v>50995</v>
      </c>
      <c r="F186" s="244">
        <v>49515</v>
      </c>
      <c r="G186" s="244">
        <v>185</v>
      </c>
      <c r="H186" s="245">
        <v>177</v>
      </c>
      <c r="I186" s="244">
        <v>109</v>
      </c>
      <c r="J186" s="244">
        <v>246</v>
      </c>
      <c r="K186" s="244">
        <v>273</v>
      </c>
      <c r="L186" s="244">
        <v>975</v>
      </c>
    </row>
    <row r="187" spans="1:12">
      <c r="A187" s="231" t="s">
        <v>1797</v>
      </c>
      <c r="B187" s="244">
        <v>91484</v>
      </c>
      <c r="C187" s="264">
        <v>193750</v>
      </c>
      <c r="D187" s="246">
        <v>85216</v>
      </c>
      <c r="E187" s="244">
        <v>31378</v>
      </c>
      <c r="F187" s="244">
        <v>44415</v>
      </c>
      <c r="G187" s="244">
        <v>198</v>
      </c>
      <c r="H187" s="245">
        <v>200</v>
      </c>
      <c r="I187" s="244">
        <v>162</v>
      </c>
      <c r="J187" s="244">
        <v>265</v>
      </c>
      <c r="K187" s="244">
        <v>277</v>
      </c>
      <c r="L187" s="233" t="s">
        <v>1787</v>
      </c>
    </row>
    <row r="188" spans="1:12" ht="25">
      <c r="A188" s="231" t="s">
        <v>1798</v>
      </c>
      <c r="B188" s="244">
        <v>129250</v>
      </c>
      <c r="C188" s="264">
        <v>114725</v>
      </c>
      <c r="D188" s="246">
        <v>110400</v>
      </c>
      <c r="E188" s="244">
        <v>39450</v>
      </c>
      <c r="F188" s="244">
        <v>41950</v>
      </c>
      <c r="G188" s="244">
        <v>199</v>
      </c>
      <c r="H188" s="245">
        <v>207</v>
      </c>
      <c r="I188" s="244">
        <v>173</v>
      </c>
      <c r="J188" s="244">
        <v>160</v>
      </c>
      <c r="K188" s="244">
        <v>271</v>
      </c>
      <c r="L188" s="244">
        <v>1386</v>
      </c>
    </row>
    <row r="189" spans="1:12">
      <c r="A189" s="231" t="s">
        <v>1799</v>
      </c>
      <c r="B189" s="244">
        <v>134730</v>
      </c>
      <c r="C189" s="264">
        <v>115175</v>
      </c>
      <c r="D189" s="246">
        <v>66906</v>
      </c>
      <c r="E189" s="244">
        <v>50305</v>
      </c>
      <c r="F189" s="244">
        <v>50550</v>
      </c>
      <c r="G189" s="244">
        <v>208</v>
      </c>
      <c r="H189" s="245">
        <v>198</v>
      </c>
      <c r="I189" s="244">
        <v>172</v>
      </c>
      <c r="J189" s="233" t="s">
        <v>1787</v>
      </c>
      <c r="K189" s="244">
        <v>284</v>
      </c>
      <c r="L189" s="244">
        <v>1128</v>
      </c>
    </row>
    <row r="190" spans="1:12" ht="25">
      <c r="A190" s="231" t="s">
        <v>1831</v>
      </c>
      <c r="B190" s="244">
        <v>129000</v>
      </c>
      <c r="C190" s="264">
        <v>151062</v>
      </c>
      <c r="D190" s="246">
        <v>132409</v>
      </c>
      <c r="E190" s="244">
        <v>30500</v>
      </c>
      <c r="F190" s="244">
        <v>41053</v>
      </c>
      <c r="G190" s="244">
        <v>211</v>
      </c>
      <c r="H190" s="245">
        <v>290</v>
      </c>
      <c r="I190" s="244">
        <v>170</v>
      </c>
      <c r="J190" s="244">
        <v>250</v>
      </c>
      <c r="K190" s="244">
        <v>261</v>
      </c>
      <c r="L190" s="244">
        <v>1315</v>
      </c>
    </row>
    <row r="191" spans="1:12" ht="25">
      <c r="A191" s="269" t="s">
        <v>1801</v>
      </c>
      <c r="B191" s="237">
        <v>117145.1</v>
      </c>
      <c r="C191" s="241">
        <v>117332.4</v>
      </c>
      <c r="D191" s="243">
        <v>92103.4</v>
      </c>
      <c r="E191" s="237">
        <v>37884.800000000003</v>
      </c>
      <c r="F191" s="237">
        <v>42538.400000000001</v>
      </c>
      <c r="G191" s="243">
        <v>203.1</v>
      </c>
      <c r="H191" s="251">
        <v>210.3</v>
      </c>
      <c r="I191" s="237">
        <v>163.69999999999999</v>
      </c>
      <c r="J191" s="237">
        <v>232.1</v>
      </c>
      <c r="K191" s="237">
        <v>271.89999999999998</v>
      </c>
      <c r="L191" s="237">
        <v>1138.0999999999999</v>
      </c>
    </row>
    <row r="192" spans="1:12">
      <c r="A192" s="622" t="s">
        <v>1769</v>
      </c>
      <c r="B192" s="648">
        <v>12</v>
      </c>
      <c r="C192" s="649"/>
      <c r="D192" s="649"/>
      <c r="E192" s="649"/>
      <c r="F192" s="649"/>
      <c r="G192" s="649"/>
      <c r="H192" s="649"/>
      <c r="I192" s="650"/>
      <c r="J192" s="648">
        <v>13</v>
      </c>
      <c r="K192" s="650"/>
    </row>
    <row r="193" spans="1:11">
      <c r="A193" s="623"/>
      <c r="B193" s="678" t="s">
        <v>1902</v>
      </c>
      <c r="C193" s="679"/>
      <c r="D193" s="679"/>
      <c r="E193" s="679"/>
      <c r="F193" s="679"/>
      <c r="G193" s="679"/>
      <c r="H193" s="679"/>
      <c r="I193" s="680"/>
      <c r="J193" s="681" t="s">
        <v>1917</v>
      </c>
      <c r="K193" s="682"/>
    </row>
    <row r="194" spans="1:11">
      <c r="A194" s="623"/>
      <c r="B194" s="683" t="s">
        <v>1918</v>
      </c>
      <c r="C194" s="684"/>
      <c r="D194" s="684"/>
      <c r="E194" s="684"/>
      <c r="F194" s="685"/>
      <c r="G194" s="686" t="s">
        <v>1919</v>
      </c>
      <c r="H194" s="687"/>
      <c r="I194" s="688" t="s">
        <v>1920</v>
      </c>
      <c r="J194" s="666" t="s">
        <v>1921</v>
      </c>
      <c r="K194" s="667"/>
    </row>
    <row r="195" spans="1:11" ht="21">
      <c r="A195" s="624"/>
      <c r="B195" s="147" t="s">
        <v>1922</v>
      </c>
      <c r="C195" s="239" t="s">
        <v>1923</v>
      </c>
      <c r="D195" s="239" t="s">
        <v>1924</v>
      </c>
      <c r="E195" s="239" t="s">
        <v>1925</v>
      </c>
      <c r="F195" s="239" t="s">
        <v>1926</v>
      </c>
      <c r="G195" s="239" t="s">
        <v>1927</v>
      </c>
      <c r="H195" s="239" t="s">
        <v>1928</v>
      </c>
      <c r="I195" s="689"/>
      <c r="J195" s="239" t="s">
        <v>1929</v>
      </c>
      <c r="K195" s="261" t="s">
        <v>1930</v>
      </c>
    </row>
    <row r="196" spans="1:11">
      <c r="A196" s="231" t="s">
        <v>1786</v>
      </c>
      <c r="B196" s="244">
        <v>300</v>
      </c>
      <c r="C196" s="244">
        <v>305</v>
      </c>
      <c r="D196" s="244">
        <v>353</v>
      </c>
      <c r="E196" s="244">
        <v>373</v>
      </c>
      <c r="F196" s="244">
        <v>165</v>
      </c>
      <c r="G196" s="244">
        <v>185</v>
      </c>
      <c r="H196" s="244">
        <v>208</v>
      </c>
      <c r="I196" s="244">
        <v>400</v>
      </c>
      <c r="J196" s="233" t="s">
        <v>1787</v>
      </c>
      <c r="K196" s="233" t="s">
        <v>1787</v>
      </c>
    </row>
    <row r="197" spans="1:11">
      <c r="A197" s="231" t="s">
        <v>1788</v>
      </c>
      <c r="B197" s="244">
        <v>276</v>
      </c>
      <c r="C197" s="244">
        <v>281</v>
      </c>
      <c r="D197" s="244">
        <v>293</v>
      </c>
      <c r="E197" s="244">
        <v>306</v>
      </c>
      <c r="F197" s="244">
        <v>124</v>
      </c>
      <c r="G197" s="244">
        <v>149</v>
      </c>
      <c r="H197" s="244">
        <v>151</v>
      </c>
      <c r="I197" s="244">
        <v>455</v>
      </c>
      <c r="J197" s="233" t="s">
        <v>1787</v>
      </c>
      <c r="K197" s="244">
        <v>368</v>
      </c>
    </row>
    <row r="198" spans="1:11">
      <c r="A198" s="231" t="s">
        <v>1789</v>
      </c>
      <c r="B198" s="244">
        <v>278</v>
      </c>
      <c r="C198" s="244">
        <v>289</v>
      </c>
      <c r="D198" s="244">
        <v>310</v>
      </c>
      <c r="E198" s="244">
        <v>429</v>
      </c>
      <c r="F198" s="244">
        <v>109</v>
      </c>
      <c r="G198" s="244">
        <v>160</v>
      </c>
      <c r="H198" s="244">
        <v>193</v>
      </c>
      <c r="I198" s="233" t="s">
        <v>1787</v>
      </c>
      <c r="J198" s="233" t="s">
        <v>1787</v>
      </c>
      <c r="K198" s="233" t="s">
        <v>1787</v>
      </c>
    </row>
    <row r="199" spans="1:11">
      <c r="A199" s="231" t="s">
        <v>1790</v>
      </c>
      <c r="B199" s="244">
        <v>265</v>
      </c>
      <c r="C199" s="244">
        <v>268</v>
      </c>
      <c r="D199" s="244">
        <v>273</v>
      </c>
      <c r="E199" s="244">
        <v>277</v>
      </c>
      <c r="F199" s="244">
        <v>100</v>
      </c>
      <c r="G199" s="244">
        <v>129</v>
      </c>
      <c r="H199" s="244">
        <v>157</v>
      </c>
      <c r="I199" s="244">
        <v>372</v>
      </c>
      <c r="J199" s="233" t="s">
        <v>1787</v>
      </c>
      <c r="K199" s="233" t="s">
        <v>1787</v>
      </c>
    </row>
    <row r="200" spans="1:11" ht="25">
      <c r="A200" s="231" t="s">
        <v>1791</v>
      </c>
      <c r="B200" s="244">
        <v>284</v>
      </c>
      <c r="C200" s="244">
        <v>284</v>
      </c>
      <c r="D200" s="244">
        <v>310</v>
      </c>
      <c r="E200" s="244">
        <v>313</v>
      </c>
      <c r="F200" s="244">
        <v>102</v>
      </c>
      <c r="G200" s="244">
        <v>170</v>
      </c>
      <c r="H200" s="244">
        <v>191</v>
      </c>
      <c r="I200" s="233" t="s">
        <v>1787</v>
      </c>
      <c r="J200" s="233" t="s">
        <v>1787</v>
      </c>
      <c r="K200" s="233" t="s">
        <v>1787</v>
      </c>
    </row>
    <row r="201" spans="1:11">
      <c r="A201" s="231" t="s">
        <v>1792</v>
      </c>
      <c r="B201" s="244">
        <v>253</v>
      </c>
      <c r="C201" s="244">
        <v>249</v>
      </c>
      <c r="D201" s="244">
        <v>300</v>
      </c>
      <c r="E201" s="244">
        <v>307</v>
      </c>
      <c r="F201" s="244">
        <v>89</v>
      </c>
      <c r="G201" s="244">
        <v>133</v>
      </c>
      <c r="H201" s="244">
        <v>152</v>
      </c>
      <c r="I201" s="233" t="s">
        <v>1787</v>
      </c>
      <c r="J201" s="233" t="s">
        <v>1787</v>
      </c>
      <c r="K201" s="233" t="s">
        <v>1787</v>
      </c>
    </row>
    <row r="202" spans="1:11">
      <c r="A202" s="231" t="s">
        <v>1793</v>
      </c>
      <c r="B202" s="244">
        <v>259</v>
      </c>
      <c r="C202" s="244">
        <v>263</v>
      </c>
      <c r="D202" s="244">
        <v>306</v>
      </c>
      <c r="E202" s="244">
        <v>307</v>
      </c>
      <c r="F202" s="244">
        <v>102</v>
      </c>
      <c r="G202" s="244">
        <v>140</v>
      </c>
      <c r="H202" s="244">
        <v>160</v>
      </c>
      <c r="I202" s="233" t="s">
        <v>1787</v>
      </c>
      <c r="J202" s="233" t="s">
        <v>1787</v>
      </c>
      <c r="K202" s="244">
        <v>267</v>
      </c>
    </row>
    <row r="203" spans="1:11">
      <c r="A203" s="231" t="s">
        <v>1794</v>
      </c>
      <c r="B203" s="244">
        <v>256</v>
      </c>
      <c r="C203" s="244">
        <v>272</v>
      </c>
      <c r="D203" s="244">
        <v>305</v>
      </c>
      <c r="E203" s="244">
        <v>310</v>
      </c>
      <c r="F203" s="244">
        <v>131</v>
      </c>
      <c r="G203" s="244">
        <v>121</v>
      </c>
      <c r="H203" s="244">
        <v>144</v>
      </c>
      <c r="I203" s="244">
        <v>410</v>
      </c>
      <c r="J203" s="233" t="s">
        <v>1787</v>
      </c>
      <c r="K203" s="244">
        <v>389</v>
      </c>
    </row>
    <row r="204" spans="1:11">
      <c r="A204" s="231" t="s">
        <v>1795</v>
      </c>
      <c r="B204" s="244">
        <v>290</v>
      </c>
      <c r="C204" s="244">
        <v>263</v>
      </c>
      <c r="D204" s="244">
        <v>213</v>
      </c>
      <c r="E204" s="244">
        <v>412</v>
      </c>
      <c r="F204" s="244">
        <v>135</v>
      </c>
      <c r="G204" s="244">
        <v>127</v>
      </c>
      <c r="H204" s="244">
        <v>149</v>
      </c>
      <c r="I204" s="233" t="s">
        <v>1787</v>
      </c>
      <c r="J204" s="244">
        <v>213</v>
      </c>
      <c r="K204" s="244">
        <v>213</v>
      </c>
    </row>
    <row r="205" spans="1:11">
      <c r="A205" s="231" t="s">
        <v>1796</v>
      </c>
      <c r="B205" s="244">
        <v>249</v>
      </c>
      <c r="C205" s="244">
        <v>248</v>
      </c>
      <c r="D205" s="244">
        <v>285</v>
      </c>
      <c r="E205" s="244">
        <v>302</v>
      </c>
      <c r="F205" s="244">
        <v>125</v>
      </c>
      <c r="G205" s="244">
        <v>159</v>
      </c>
      <c r="H205" s="244">
        <v>172</v>
      </c>
      <c r="I205" s="244">
        <v>434</v>
      </c>
      <c r="J205" s="233" t="s">
        <v>1787</v>
      </c>
      <c r="K205" s="244">
        <v>323</v>
      </c>
    </row>
    <row r="206" spans="1:11">
      <c r="A206" s="231" t="s">
        <v>1797</v>
      </c>
      <c r="B206" s="244">
        <v>263</v>
      </c>
      <c r="C206" s="244">
        <v>249</v>
      </c>
      <c r="D206" s="244">
        <v>288</v>
      </c>
      <c r="E206" s="244">
        <v>318</v>
      </c>
      <c r="F206" s="244">
        <v>146</v>
      </c>
      <c r="G206" s="244">
        <v>129</v>
      </c>
      <c r="H206" s="244">
        <v>167</v>
      </c>
      <c r="I206" s="233" t="s">
        <v>1787</v>
      </c>
      <c r="J206" s="233" t="s">
        <v>1787</v>
      </c>
      <c r="K206" s="233" t="s">
        <v>1787</v>
      </c>
    </row>
    <row r="207" spans="1:11" ht="25">
      <c r="A207" s="231" t="s">
        <v>1798</v>
      </c>
      <c r="B207" s="244">
        <v>271</v>
      </c>
      <c r="C207" s="244">
        <v>269</v>
      </c>
      <c r="D207" s="244">
        <v>283</v>
      </c>
      <c r="E207" s="244">
        <v>317</v>
      </c>
      <c r="F207" s="244">
        <v>140</v>
      </c>
      <c r="G207" s="244">
        <v>144</v>
      </c>
      <c r="H207" s="244">
        <v>155</v>
      </c>
      <c r="I207" s="244">
        <v>290</v>
      </c>
      <c r="J207" s="233" t="s">
        <v>1787</v>
      </c>
      <c r="K207" s="233" t="s">
        <v>1787</v>
      </c>
    </row>
    <row r="208" spans="1:11">
      <c r="A208" s="231" t="s">
        <v>1799</v>
      </c>
      <c r="B208" s="244">
        <v>299</v>
      </c>
      <c r="C208" s="244">
        <v>280</v>
      </c>
      <c r="D208" s="244">
        <v>280</v>
      </c>
      <c r="E208" s="244">
        <v>319</v>
      </c>
      <c r="F208" s="244">
        <v>120</v>
      </c>
      <c r="G208" s="244">
        <v>116</v>
      </c>
      <c r="H208" s="244">
        <v>166</v>
      </c>
      <c r="I208" s="244">
        <v>467</v>
      </c>
      <c r="J208" s="233" t="s">
        <v>1787</v>
      </c>
      <c r="K208" s="233" t="s">
        <v>1787</v>
      </c>
    </row>
    <row r="209" spans="1:12" ht="25">
      <c r="A209" s="231" t="s">
        <v>1831</v>
      </c>
      <c r="B209" s="244">
        <v>273</v>
      </c>
      <c r="C209" s="244">
        <v>287</v>
      </c>
      <c r="D209" s="244">
        <v>307</v>
      </c>
      <c r="E209" s="244">
        <v>314</v>
      </c>
      <c r="F209" s="244">
        <v>140</v>
      </c>
      <c r="G209" s="244">
        <v>161</v>
      </c>
      <c r="H209" s="244">
        <v>165</v>
      </c>
      <c r="I209" s="244">
        <v>458</v>
      </c>
      <c r="J209" s="233" t="s">
        <v>1787</v>
      </c>
      <c r="K209" s="244">
        <v>313</v>
      </c>
    </row>
    <row r="210" spans="1:12" ht="37.5">
      <c r="A210" s="236" t="s">
        <v>1801</v>
      </c>
      <c r="B210" s="237">
        <v>272.39999999999998</v>
      </c>
      <c r="C210" s="237">
        <v>271.89999999999998</v>
      </c>
      <c r="D210" s="237">
        <v>293.3</v>
      </c>
      <c r="E210" s="237">
        <v>328.8</v>
      </c>
      <c r="F210" s="237">
        <v>123.3</v>
      </c>
      <c r="G210" s="237">
        <v>144.4</v>
      </c>
      <c r="H210" s="237">
        <v>166.2</v>
      </c>
      <c r="I210" s="237">
        <v>410.6</v>
      </c>
      <c r="J210" s="237">
        <v>212.5</v>
      </c>
      <c r="K210" s="260">
        <v>311.89999999999998</v>
      </c>
    </row>
    <row r="211" spans="1:12">
      <c r="A211" s="622" t="s">
        <v>1769</v>
      </c>
      <c r="B211" s="648">
        <v>13</v>
      </c>
      <c r="C211" s="649"/>
      <c r="D211" s="649"/>
      <c r="E211" s="650"/>
      <c r="F211" s="648">
        <v>14</v>
      </c>
      <c r="G211" s="649"/>
      <c r="H211" s="649"/>
      <c r="I211" s="649"/>
      <c r="J211" s="649"/>
      <c r="K211" s="649"/>
      <c r="L211" s="650"/>
    </row>
    <row r="212" spans="1:12">
      <c r="A212" s="623"/>
      <c r="B212" s="672" t="s">
        <v>1917</v>
      </c>
      <c r="C212" s="673"/>
      <c r="D212" s="673"/>
      <c r="E212" s="674"/>
      <c r="F212" s="675" t="s">
        <v>1931</v>
      </c>
      <c r="G212" s="676"/>
      <c r="H212" s="676"/>
      <c r="I212" s="676"/>
      <c r="J212" s="676"/>
      <c r="K212" s="676"/>
      <c r="L212" s="677"/>
    </row>
    <row r="213" spans="1:12">
      <c r="A213" s="623"/>
      <c r="B213" s="668" t="s">
        <v>1932</v>
      </c>
      <c r="C213" s="669"/>
      <c r="D213" s="668" t="s">
        <v>1933</v>
      </c>
      <c r="E213" s="669"/>
      <c r="F213" s="666" t="s">
        <v>1934</v>
      </c>
      <c r="G213" s="667"/>
      <c r="H213" s="657" t="s">
        <v>1935</v>
      </c>
      <c r="I213" s="658"/>
      <c r="J213" s="658"/>
      <c r="K213" s="659"/>
      <c r="L213" s="496" t="s">
        <v>1936</v>
      </c>
    </row>
    <row r="214" spans="1:12" ht="21.5">
      <c r="A214" s="624"/>
      <c r="B214" s="239" t="s">
        <v>1929</v>
      </c>
      <c r="C214" s="229" t="s">
        <v>1930</v>
      </c>
      <c r="D214" s="239" t="s">
        <v>1929</v>
      </c>
      <c r="E214" s="229" t="s">
        <v>1930</v>
      </c>
      <c r="F214" s="147" t="s">
        <v>1937</v>
      </c>
      <c r="G214" s="147" t="s">
        <v>1938</v>
      </c>
      <c r="H214" s="145" t="s">
        <v>1939</v>
      </c>
      <c r="I214" s="145" t="s">
        <v>1940</v>
      </c>
      <c r="J214" s="229" t="s">
        <v>1941</v>
      </c>
      <c r="K214" s="229" t="s">
        <v>1942</v>
      </c>
      <c r="L214" s="497"/>
    </row>
    <row r="215" spans="1:12">
      <c r="A215" s="231" t="s">
        <v>1786</v>
      </c>
      <c r="B215" s="244">
        <v>378</v>
      </c>
      <c r="C215" s="244">
        <v>378</v>
      </c>
      <c r="D215" s="244">
        <v>503</v>
      </c>
      <c r="E215" s="244">
        <v>503</v>
      </c>
      <c r="F215" s="244">
        <v>544</v>
      </c>
      <c r="G215" s="244">
        <v>903</v>
      </c>
      <c r="H215" s="244">
        <v>1599</v>
      </c>
      <c r="I215" s="244">
        <v>2341</v>
      </c>
      <c r="J215" s="233" t="s">
        <v>1787</v>
      </c>
      <c r="K215" s="244">
        <v>243</v>
      </c>
      <c r="L215" s="244">
        <v>95</v>
      </c>
    </row>
    <row r="216" spans="1:12">
      <c r="A216" s="231" t="s">
        <v>1788</v>
      </c>
      <c r="B216" s="244">
        <v>367</v>
      </c>
      <c r="C216" s="244">
        <v>407</v>
      </c>
      <c r="D216" s="244">
        <v>433</v>
      </c>
      <c r="E216" s="244">
        <v>534</v>
      </c>
      <c r="F216" s="233" t="s">
        <v>1787</v>
      </c>
      <c r="G216" s="233" t="s">
        <v>1787</v>
      </c>
      <c r="H216" s="244">
        <v>1508</v>
      </c>
      <c r="I216" s="244">
        <v>2369</v>
      </c>
      <c r="J216" s="244">
        <v>270</v>
      </c>
      <c r="K216" s="244">
        <v>208</v>
      </c>
      <c r="L216" s="244">
        <v>70</v>
      </c>
    </row>
    <row r="217" spans="1:12">
      <c r="A217" s="231" t="s">
        <v>1789</v>
      </c>
      <c r="B217" s="244">
        <v>398</v>
      </c>
      <c r="C217" s="244">
        <v>390</v>
      </c>
      <c r="D217" s="244">
        <v>545</v>
      </c>
      <c r="E217" s="244">
        <v>499</v>
      </c>
      <c r="F217" s="244">
        <v>334</v>
      </c>
      <c r="G217" s="244">
        <v>438</v>
      </c>
      <c r="H217" s="244">
        <v>1535</v>
      </c>
      <c r="I217" s="244">
        <v>2188</v>
      </c>
      <c r="J217" s="244">
        <v>220</v>
      </c>
      <c r="K217" s="233" t="s">
        <v>1787</v>
      </c>
      <c r="L217" s="244">
        <v>40</v>
      </c>
    </row>
    <row r="218" spans="1:12">
      <c r="A218" s="231" t="s">
        <v>1790</v>
      </c>
      <c r="B218" s="244">
        <v>435</v>
      </c>
      <c r="C218" s="244">
        <v>422</v>
      </c>
      <c r="D218" s="244">
        <v>488</v>
      </c>
      <c r="E218" s="244">
        <v>519</v>
      </c>
      <c r="F218" s="233" t="s">
        <v>1787</v>
      </c>
      <c r="G218" s="233" t="s">
        <v>1787</v>
      </c>
      <c r="H218" s="244">
        <v>1195</v>
      </c>
      <c r="I218" s="244">
        <v>1568</v>
      </c>
      <c r="J218" s="233" t="s">
        <v>1787</v>
      </c>
      <c r="K218" s="233" t="s">
        <v>1787</v>
      </c>
      <c r="L218" s="244">
        <v>61</v>
      </c>
    </row>
    <row r="219" spans="1:12" ht="25">
      <c r="A219" s="231" t="s">
        <v>1791</v>
      </c>
      <c r="B219" s="244">
        <v>338</v>
      </c>
      <c r="C219" s="244">
        <v>382</v>
      </c>
      <c r="D219" s="244">
        <v>430</v>
      </c>
      <c r="E219" s="244">
        <v>468</v>
      </c>
      <c r="F219" s="244">
        <v>517</v>
      </c>
      <c r="G219" s="244">
        <v>704</v>
      </c>
      <c r="H219" s="244">
        <v>1358</v>
      </c>
      <c r="I219" s="244">
        <v>2138</v>
      </c>
      <c r="J219" s="233" t="s">
        <v>1787</v>
      </c>
      <c r="K219" s="233" t="s">
        <v>1787</v>
      </c>
      <c r="L219" s="244">
        <v>45</v>
      </c>
    </row>
    <row r="220" spans="1:12">
      <c r="A220" s="231" t="s">
        <v>1792</v>
      </c>
      <c r="B220" s="244">
        <v>376</v>
      </c>
      <c r="C220" s="244">
        <v>496</v>
      </c>
      <c r="D220" s="244">
        <v>437</v>
      </c>
      <c r="E220" s="244">
        <v>572</v>
      </c>
      <c r="F220" s="233" t="s">
        <v>1787</v>
      </c>
      <c r="G220" s="233" t="s">
        <v>1787</v>
      </c>
      <c r="H220" s="244">
        <v>1485</v>
      </c>
      <c r="I220" s="244">
        <v>2164</v>
      </c>
      <c r="J220" s="244">
        <v>194</v>
      </c>
      <c r="K220" s="244">
        <v>347</v>
      </c>
      <c r="L220" s="244">
        <v>73</v>
      </c>
    </row>
    <row r="221" spans="1:12">
      <c r="A221" s="231" t="s">
        <v>1793</v>
      </c>
      <c r="B221" s="244">
        <v>320</v>
      </c>
      <c r="C221" s="244">
        <v>454</v>
      </c>
      <c r="D221" s="244">
        <v>438</v>
      </c>
      <c r="E221" s="244">
        <v>532</v>
      </c>
      <c r="F221" s="233" t="s">
        <v>1787</v>
      </c>
      <c r="G221" s="233" t="s">
        <v>1787</v>
      </c>
      <c r="H221" s="244">
        <v>1785</v>
      </c>
      <c r="I221" s="244">
        <v>2518</v>
      </c>
      <c r="J221" s="233" t="s">
        <v>1787</v>
      </c>
      <c r="K221" s="233" t="s">
        <v>1787</v>
      </c>
      <c r="L221" s="244">
        <v>63</v>
      </c>
    </row>
    <row r="222" spans="1:12">
      <c r="A222" s="231" t="s">
        <v>1794</v>
      </c>
      <c r="B222" s="244">
        <v>350</v>
      </c>
      <c r="C222" s="244">
        <v>402</v>
      </c>
      <c r="D222" s="244">
        <v>441</v>
      </c>
      <c r="E222" s="244">
        <v>514</v>
      </c>
      <c r="F222" s="244">
        <v>378</v>
      </c>
      <c r="G222" s="244">
        <v>670</v>
      </c>
      <c r="H222" s="244">
        <v>1769</v>
      </c>
      <c r="I222" s="244">
        <v>2607</v>
      </c>
      <c r="J222" s="244">
        <v>229</v>
      </c>
      <c r="K222" s="244">
        <v>424</v>
      </c>
      <c r="L222" s="244">
        <v>128</v>
      </c>
    </row>
    <row r="223" spans="1:12">
      <c r="A223" s="231" t="s">
        <v>1795</v>
      </c>
      <c r="B223" s="244">
        <v>290</v>
      </c>
      <c r="C223" s="244">
        <v>290</v>
      </c>
      <c r="D223" s="244">
        <v>321</v>
      </c>
      <c r="E223" s="244">
        <v>321</v>
      </c>
      <c r="F223" s="244">
        <v>388</v>
      </c>
      <c r="G223" s="244">
        <v>444</v>
      </c>
      <c r="H223" s="244">
        <v>1465</v>
      </c>
      <c r="I223" s="244">
        <v>2199</v>
      </c>
      <c r="J223" s="244">
        <v>184</v>
      </c>
      <c r="K223" s="244">
        <v>339</v>
      </c>
      <c r="L223" s="244">
        <v>138</v>
      </c>
    </row>
    <row r="224" spans="1:12">
      <c r="A224" s="231" t="s">
        <v>1796</v>
      </c>
      <c r="B224" s="244">
        <v>410</v>
      </c>
      <c r="C224" s="244">
        <v>433</v>
      </c>
      <c r="D224" s="244">
        <v>507</v>
      </c>
      <c r="E224" s="244">
        <v>531</v>
      </c>
      <c r="F224" s="244">
        <v>381</v>
      </c>
      <c r="G224" s="244">
        <v>450</v>
      </c>
      <c r="H224" s="244">
        <v>1416</v>
      </c>
      <c r="I224" s="244">
        <v>2180</v>
      </c>
      <c r="J224" s="233" t="s">
        <v>1787</v>
      </c>
      <c r="K224" s="244">
        <v>191</v>
      </c>
      <c r="L224" s="244">
        <v>67</v>
      </c>
    </row>
    <row r="225" spans="1:13">
      <c r="A225" s="231" t="s">
        <v>1797</v>
      </c>
      <c r="B225" s="244">
        <v>335</v>
      </c>
      <c r="C225" s="244">
        <v>410</v>
      </c>
      <c r="D225" s="244">
        <v>459</v>
      </c>
      <c r="E225" s="244">
        <v>509</v>
      </c>
      <c r="F225" s="233" t="s">
        <v>1787</v>
      </c>
      <c r="G225" s="233" t="s">
        <v>1787</v>
      </c>
      <c r="H225" s="244">
        <v>1553</v>
      </c>
      <c r="I225" s="244">
        <v>2249</v>
      </c>
      <c r="J225" s="244">
        <v>221</v>
      </c>
      <c r="K225" s="244">
        <v>371</v>
      </c>
      <c r="L225" s="244">
        <v>92</v>
      </c>
    </row>
    <row r="226" spans="1:13" ht="25">
      <c r="A226" s="231" t="s">
        <v>1798</v>
      </c>
      <c r="B226" s="244">
        <v>393</v>
      </c>
      <c r="C226" s="244">
        <v>388</v>
      </c>
      <c r="D226" s="244">
        <v>487</v>
      </c>
      <c r="E226" s="244">
        <v>483</v>
      </c>
      <c r="F226" s="244">
        <v>282</v>
      </c>
      <c r="G226" s="244">
        <v>390</v>
      </c>
      <c r="H226" s="244">
        <v>928</v>
      </c>
      <c r="I226" s="244">
        <v>1485</v>
      </c>
      <c r="J226" s="244">
        <v>185</v>
      </c>
      <c r="K226" s="233" t="s">
        <v>1787</v>
      </c>
      <c r="L226" s="244">
        <v>59</v>
      </c>
    </row>
    <row r="227" spans="1:13">
      <c r="A227" s="231" t="s">
        <v>1799</v>
      </c>
      <c r="B227" s="244">
        <v>374</v>
      </c>
      <c r="C227" s="244">
        <v>440</v>
      </c>
      <c r="D227" s="244">
        <v>436</v>
      </c>
      <c r="E227" s="244">
        <v>541</v>
      </c>
      <c r="F227" s="233" t="s">
        <v>1787</v>
      </c>
      <c r="G227" s="233" t="s">
        <v>1787</v>
      </c>
      <c r="H227" s="244">
        <v>1507</v>
      </c>
      <c r="I227" s="244">
        <v>2755</v>
      </c>
      <c r="J227" s="244">
        <v>253</v>
      </c>
      <c r="K227" s="233" t="s">
        <v>1787</v>
      </c>
      <c r="L227" s="244">
        <v>74</v>
      </c>
    </row>
    <row r="228" spans="1:13" ht="25">
      <c r="A228" s="231" t="s">
        <v>1831</v>
      </c>
      <c r="B228" s="244">
        <v>368</v>
      </c>
      <c r="C228" s="244">
        <v>388</v>
      </c>
      <c r="D228" s="244">
        <v>410</v>
      </c>
      <c r="E228" s="244">
        <v>453</v>
      </c>
      <c r="F228" s="244">
        <v>428</v>
      </c>
      <c r="G228" s="244">
        <v>625</v>
      </c>
      <c r="H228" s="244">
        <v>1745</v>
      </c>
      <c r="I228" s="244">
        <v>2534</v>
      </c>
      <c r="J228" s="244">
        <v>221</v>
      </c>
      <c r="K228" s="244">
        <v>225</v>
      </c>
      <c r="L228" s="244">
        <v>74</v>
      </c>
    </row>
    <row r="229" spans="1:13" ht="37.5">
      <c r="A229" s="236" t="s">
        <v>1801</v>
      </c>
      <c r="B229" s="237">
        <v>366.4</v>
      </c>
      <c r="C229" s="237">
        <v>405.7</v>
      </c>
      <c r="D229" s="237">
        <v>452.5</v>
      </c>
      <c r="E229" s="243">
        <v>498.3</v>
      </c>
      <c r="F229" s="237">
        <v>406.3</v>
      </c>
      <c r="G229" s="237">
        <v>577.79999999999995</v>
      </c>
      <c r="H229" s="237">
        <v>1488.9</v>
      </c>
      <c r="I229" s="237">
        <v>2235.1999999999998</v>
      </c>
      <c r="J229" s="237">
        <v>219.7</v>
      </c>
      <c r="K229" s="237">
        <v>293.3</v>
      </c>
      <c r="L229" s="237">
        <v>77.099999999999994</v>
      </c>
    </row>
    <row r="230" spans="1:13">
      <c r="A230" s="660" t="s">
        <v>1769</v>
      </c>
      <c r="B230" s="648">
        <v>14</v>
      </c>
      <c r="C230" s="649"/>
      <c r="D230" s="649"/>
      <c r="E230" s="649"/>
      <c r="F230" s="649"/>
      <c r="G230" s="649"/>
      <c r="H230" s="649"/>
      <c r="I230" s="649"/>
      <c r="J230" s="649"/>
      <c r="K230" s="649"/>
      <c r="L230" s="649"/>
      <c r="M230" s="650"/>
    </row>
    <row r="231" spans="1:13">
      <c r="A231" s="661"/>
      <c r="B231" s="651" t="s">
        <v>1931</v>
      </c>
      <c r="C231" s="652"/>
      <c r="D231" s="652"/>
      <c r="E231" s="652"/>
      <c r="F231" s="652"/>
      <c r="G231" s="652"/>
      <c r="H231" s="652"/>
      <c r="I231" s="652"/>
      <c r="J231" s="652"/>
      <c r="K231" s="652"/>
      <c r="L231" s="652"/>
      <c r="M231" s="653"/>
    </row>
    <row r="232" spans="1:13">
      <c r="A232" s="661"/>
      <c r="B232" s="663" t="s">
        <v>1943</v>
      </c>
      <c r="C232" s="664"/>
      <c r="D232" s="664"/>
      <c r="E232" s="664"/>
      <c r="F232" s="665"/>
      <c r="G232" s="483" t="s">
        <v>1944</v>
      </c>
      <c r="H232" s="666" t="s">
        <v>1945</v>
      </c>
      <c r="I232" s="667"/>
      <c r="J232" s="668" t="s">
        <v>1946</v>
      </c>
      <c r="K232" s="669"/>
      <c r="L232" s="670" t="s">
        <v>1947</v>
      </c>
      <c r="M232" s="671"/>
    </row>
    <row r="233" spans="1:13" ht="28">
      <c r="A233" s="662"/>
      <c r="B233" s="229" t="s">
        <v>1948</v>
      </c>
      <c r="C233" s="261" t="s">
        <v>1949</v>
      </c>
      <c r="D233" s="261" t="s">
        <v>1950</v>
      </c>
      <c r="E233" s="229" t="s">
        <v>1951</v>
      </c>
      <c r="F233" s="270" t="s">
        <v>1952</v>
      </c>
      <c r="G233" s="484"/>
      <c r="H233" s="239" t="s">
        <v>1953</v>
      </c>
      <c r="I233" s="239" t="s">
        <v>1954</v>
      </c>
      <c r="J233" s="239" t="s">
        <v>1953</v>
      </c>
      <c r="K233" s="239" t="s">
        <v>1954</v>
      </c>
      <c r="L233" s="239" t="s">
        <v>1955</v>
      </c>
      <c r="M233" s="239" t="s">
        <v>1956</v>
      </c>
    </row>
    <row r="234" spans="1:13">
      <c r="A234" s="231" t="s">
        <v>1786</v>
      </c>
      <c r="B234" s="246">
        <v>185</v>
      </c>
      <c r="C234" s="245">
        <v>276</v>
      </c>
      <c r="D234" s="245">
        <v>404</v>
      </c>
      <c r="E234" s="246">
        <v>538</v>
      </c>
      <c r="F234" s="246">
        <v>1185</v>
      </c>
      <c r="G234" s="244">
        <v>108</v>
      </c>
      <c r="H234" s="244">
        <v>428</v>
      </c>
      <c r="I234" s="244">
        <v>60</v>
      </c>
      <c r="J234" s="244">
        <v>42</v>
      </c>
      <c r="K234" s="244">
        <v>9</v>
      </c>
      <c r="L234" s="244">
        <v>1925</v>
      </c>
      <c r="M234" s="246">
        <v>2725</v>
      </c>
    </row>
    <row r="235" spans="1:13">
      <c r="A235" s="231" t="s">
        <v>1788</v>
      </c>
      <c r="B235" s="246">
        <v>206</v>
      </c>
      <c r="C235" s="245">
        <v>288</v>
      </c>
      <c r="D235" s="245">
        <v>431</v>
      </c>
      <c r="E235" s="246">
        <v>568</v>
      </c>
      <c r="F235" s="233" t="s">
        <v>1787</v>
      </c>
      <c r="G235" s="244">
        <v>103</v>
      </c>
      <c r="H235" s="244">
        <v>550</v>
      </c>
      <c r="I235" s="244">
        <v>55</v>
      </c>
      <c r="J235" s="244">
        <v>33</v>
      </c>
      <c r="K235" s="244">
        <v>7</v>
      </c>
      <c r="L235" s="244">
        <v>1413</v>
      </c>
      <c r="M235" s="246">
        <v>1825</v>
      </c>
    </row>
    <row r="236" spans="1:13">
      <c r="A236" s="231" t="s">
        <v>1789</v>
      </c>
      <c r="B236" s="233" t="s">
        <v>1787</v>
      </c>
      <c r="C236" s="245">
        <v>375</v>
      </c>
      <c r="D236" s="233" t="s">
        <v>1787</v>
      </c>
      <c r="E236" s="233" t="s">
        <v>1787</v>
      </c>
      <c r="F236" s="233" t="s">
        <v>1787</v>
      </c>
      <c r="G236" s="244">
        <v>113</v>
      </c>
      <c r="H236" s="244">
        <v>235</v>
      </c>
      <c r="I236" s="244">
        <v>61</v>
      </c>
      <c r="J236" s="244">
        <v>33</v>
      </c>
      <c r="K236" s="244">
        <v>11</v>
      </c>
      <c r="L236" s="244">
        <v>1713</v>
      </c>
      <c r="M236" s="246">
        <v>1925</v>
      </c>
    </row>
    <row r="237" spans="1:13">
      <c r="A237" s="231" t="s">
        <v>1790</v>
      </c>
      <c r="B237" s="246">
        <v>136</v>
      </c>
      <c r="C237" s="245">
        <v>190</v>
      </c>
      <c r="D237" s="245">
        <v>273</v>
      </c>
      <c r="E237" s="246">
        <v>395</v>
      </c>
      <c r="F237" s="233" t="s">
        <v>1787</v>
      </c>
      <c r="G237" s="244">
        <v>144</v>
      </c>
      <c r="H237" s="244">
        <v>530</v>
      </c>
      <c r="I237" s="244">
        <v>65</v>
      </c>
      <c r="J237" s="244">
        <v>46</v>
      </c>
      <c r="K237" s="244">
        <v>9</v>
      </c>
      <c r="L237" s="244">
        <v>1806</v>
      </c>
      <c r="M237" s="246">
        <v>1809</v>
      </c>
    </row>
    <row r="238" spans="1:13" ht="25">
      <c r="A238" s="231" t="s">
        <v>1791</v>
      </c>
      <c r="B238" s="246">
        <v>240</v>
      </c>
      <c r="C238" s="245">
        <v>364</v>
      </c>
      <c r="D238" s="245">
        <v>570</v>
      </c>
      <c r="E238" s="246">
        <v>719</v>
      </c>
      <c r="F238" s="233" t="s">
        <v>1787</v>
      </c>
      <c r="G238" s="244">
        <v>92</v>
      </c>
      <c r="H238" s="244">
        <v>480</v>
      </c>
      <c r="I238" s="244">
        <v>45</v>
      </c>
      <c r="J238" s="244">
        <v>29</v>
      </c>
      <c r="K238" s="244">
        <v>10</v>
      </c>
      <c r="L238" s="244">
        <v>1478</v>
      </c>
      <c r="M238" s="246">
        <v>1675</v>
      </c>
    </row>
    <row r="239" spans="1:13">
      <c r="A239" s="231" t="s">
        <v>1792</v>
      </c>
      <c r="B239" s="246">
        <v>261</v>
      </c>
      <c r="C239" s="245">
        <v>343</v>
      </c>
      <c r="D239" s="245">
        <v>469</v>
      </c>
      <c r="E239" s="246">
        <v>965</v>
      </c>
      <c r="F239" s="233" t="s">
        <v>1787</v>
      </c>
      <c r="G239" s="233" t="s">
        <v>1787</v>
      </c>
      <c r="H239" s="244">
        <v>298</v>
      </c>
      <c r="I239" s="244">
        <v>55</v>
      </c>
      <c r="J239" s="244">
        <v>33</v>
      </c>
      <c r="K239" s="244">
        <v>12</v>
      </c>
      <c r="L239" s="244">
        <v>3944</v>
      </c>
      <c r="M239" s="246">
        <v>3365</v>
      </c>
    </row>
    <row r="240" spans="1:13">
      <c r="A240" s="231" t="s">
        <v>1793</v>
      </c>
      <c r="B240" s="233" t="s">
        <v>1787</v>
      </c>
      <c r="C240" s="245">
        <v>215</v>
      </c>
      <c r="D240" s="245">
        <v>390</v>
      </c>
      <c r="E240" s="246">
        <v>523</v>
      </c>
      <c r="F240" s="233" t="s">
        <v>1787</v>
      </c>
      <c r="G240" s="244">
        <v>97</v>
      </c>
      <c r="H240" s="244">
        <v>228</v>
      </c>
      <c r="I240" s="244">
        <v>75</v>
      </c>
      <c r="J240" s="244">
        <v>40</v>
      </c>
      <c r="K240" s="244">
        <v>11</v>
      </c>
      <c r="L240" s="244">
        <v>1894</v>
      </c>
      <c r="M240" s="246">
        <v>3294</v>
      </c>
    </row>
    <row r="241" spans="1:13">
      <c r="A241" s="231" t="s">
        <v>1794</v>
      </c>
      <c r="B241" s="233" t="s">
        <v>1787</v>
      </c>
      <c r="C241" s="245">
        <v>314</v>
      </c>
      <c r="D241" s="245">
        <v>639</v>
      </c>
      <c r="E241" s="246">
        <v>560</v>
      </c>
      <c r="F241" s="233" t="s">
        <v>1787</v>
      </c>
      <c r="G241" s="244">
        <v>113</v>
      </c>
      <c r="H241" s="244">
        <v>406</v>
      </c>
      <c r="I241" s="244">
        <v>78</v>
      </c>
      <c r="J241" s="244">
        <v>22</v>
      </c>
      <c r="K241" s="244">
        <v>9</v>
      </c>
      <c r="L241" s="244">
        <v>1656</v>
      </c>
      <c r="M241" s="246">
        <v>1769</v>
      </c>
    </row>
    <row r="242" spans="1:13">
      <c r="A242" s="231" t="s">
        <v>1795</v>
      </c>
      <c r="B242" s="233" t="s">
        <v>1787</v>
      </c>
      <c r="C242" s="245">
        <v>113</v>
      </c>
      <c r="D242" s="245">
        <v>229</v>
      </c>
      <c r="E242" s="246">
        <v>266</v>
      </c>
      <c r="F242" s="233" t="s">
        <v>1787</v>
      </c>
      <c r="G242" s="244">
        <v>108</v>
      </c>
      <c r="H242" s="244">
        <v>425</v>
      </c>
      <c r="I242" s="244">
        <v>36</v>
      </c>
      <c r="J242" s="244">
        <v>25</v>
      </c>
      <c r="K242" s="244">
        <v>7</v>
      </c>
      <c r="L242" s="244">
        <v>1393</v>
      </c>
      <c r="M242" s="246">
        <v>2174</v>
      </c>
    </row>
    <row r="243" spans="1:13">
      <c r="A243" s="231" t="s">
        <v>1796</v>
      </c>
      <c r="B243" s="246">
        <v>169</v>
      </c>
      <c r="C243" s="245">
        <v>230</v>
      </c>
      <c r="D243" s="245">
        <v>344</v>
      </c>
      <c r="E243" s="246">
        <v>474</v>
      </c>
      <c r="F243" s="233" t="s">
        <v>1787</v>
      </c>
      <c r="G243" s="244">
        <v>138</v>
      </c>
      <c r="H243" s="244">
        <v>540</v>
      </c>
      <c r="I243" s="244">
        <v>75</v>
      </c>
      <c r="J243" s="244">
        <v>28</v>
      </c>
      <c r="K243" s="244">
        <v>10</v>
      </c>
      <c r="L243" s="244">
        <v>1571</v>
      </c>
      <c r="M243" s="246">
        <v>3695</v>
      </c>
    </row>
    <row r="244" spans="1:13">
      <c r="A244" s="231" t="s">
        <v>1797</v>
      </c>
      <c r="B244" s="233" t="s">
        <v>1787</v>
      </c>
      <c r="C244" s="245">
        <v>254</v>
      </c>
      <c r="D244" s="245">
        <v>330</v>
      </c>
      <c r="E244" s="233" t="s">
        <v>1787</v>
      </c>
      <c r="F244" s="233" t="s">
        <v>1787</v>
      </c>
      <c r="G244" s="233" t="s">
        <v>1787</v>
      </c>
      <c r="H244" s="244">
        <v>329</v>
      </c>
      <c r="I244" s="244">
        <v>53</v>
      </c>
      <c r="J244" s="244">
        <v>33</v>
      </c>
      <c r="K244" s="244">
        <v>10</v>
      </c>
      <c r="L244" s="244">
        <v>1579</v>
      </c>
      <c r="M244" s="246">
        <v>1704</v>
      </c>
    </row>
    <row r="245" spans="1:13" ht="25">
      <c r="A245" s="231" t="s">
        <v>1798</v>
      </c>
      <c r="B245" s="246">
        <v>164</v>
      </c>
      <c r="C245" s="245">
        <v>224</v>
      </c>
      <c r="D245" s="245">
        <v>420</v>
      </c>
      <c r="E245" s="246">
        <v>521</v>
      </c>
      <c r="F245" s="244">
        <v>901</v>
      </c>
      <c r="G245" s="244">
        <v>80</v>
      </c>
      <c r="H245" s="244">
        <v>419</v>
      </c>
      <c r="I245" s="244">
        <v>47</v>
      </c>
      <c r="J245" s="244">
        <v>26</v>
      </c>
      <c r="K245" s="244">
        <v>7</v>
      </c>
      <c r="L245" s="244">
        <v>1722</v>
      </c>
      <c r="M245" s="246">
        <v>3925</v>
      </c>
    </row>
    <row r="246" spans="1:13">
      <c r="A246" s="231" t="s">
        <v>1799</v>
      </c>
      <c r="B246" s="246">
        <v>305</v>
      </c>
      <c r="C246" s="245">
        <v>353</v>
      </c>
      <c r="D246" s="245">
        <v>711</v>
      </c>
      <c r="E246" s="246">
        <v>962</v>
      </c>
      <c r="F246" s="233" t="s">
        <v>1787</v>
      </c>
      <c r="G246" s="244">
        <v>116</v>
      </c>
      <c r="H246" s="244">
        <v>553</v>
      </c>
      <c r="I246" s="244">
        <v>71</v>
      </c>
      <c r="J246" s="244">
        <v>40</v>
      </c>
      <c r="K246" s="244">
        <v>10</v>
      </c>
      <c r="L246" s="244">
        <v>1836</v>
      </c>
      <c r="M246" s="246">
        <v>2145</v>
      </c>
    </row>
    <row r="247" spans="1:13" ht="25">
      <c r="A247" s="231" t="s">
        <v>1831</v>
      </c>
      <c r="B247" s="246">
        <v>195</v>
      </c>
      <c r="C247" s="245">
        <v>221</v>
      </c>
      <c r="D247" s="245">
        <v>282</v>
      </c>
      <c r="E247" s="246">
        <v>410</v>
      </c>
      <c r="F247" s="244">
        <v>739</v>
      </c>
      <c r="G247" s="244">
        <v>143</v>
      </c>
      <c r="H247" s="244">
        <v>288</v>
      </c>
      <c r="I247" s="244">
        <v>73</v>
      </c>
      <c r="J247" s="244">
        <v>34</v>
      </c>
      <c r="K247" s="244">
        <v>12</v>
      </c>
      <c r="L247" s="244">
        <v>1725</v>
      </c>
      <c r="M247" s="246">
        <v>2650</v>
      </c>
    </row>
    <row r="248" spans="1:13" ht="37.5">
      <c r="A248" s="271" t="s">
        <v>1801</v>
      </c>
      <c r="B248" s="243">
        <v>206.8</v>
      </c>
      <c r="C248" s="250">
        <v>268.60000000000002</v>
      </c>
      <c r="D248" s="250">
        <v>422.4</v>
      </c>
      <c r="E248" s="243">
        <v>575.1</v>
      </c>
      <c r="F248" s="250">
        <v>941.6</v>
      </c>
      <c r="G248" s="237">
        <v>112.7</v>
      </c>
      <c r="H248" s="237">
        <v>407.6</v>
      </c>
      <c r="I248" s="237">
        <v>60.5</v>
      </c>
      <c r="J248" s="237">
        <v>33</v>
      </c>
      <c r="K248" s="237">
        <v>9.4</v>
      </c>
      <c r="L248" s="237">
        <v>1832.3</v>
      </c>
      <c r="M248" s="241">
        <v>2477.1</v>
      </c>
    </row>
    <row r="249" spans="1:13">
      <c r="A249" s="622" t="s">
        <v>1769</v>
      </c>
      <c r="B249" s="648">
        <v>14</v>
      </c>
      <c r="C249" s="649"/>
      <c r="D249" s="650"/>
      <c r="E249" s="648">
        <v>15</v>
      </c>
      <c r="F249" s="649"/>
      <c r="G249" s="649"/>
      <c r="H249" s="649"/>
      <c r="I249" s="649"/>
      <c r="J249" s="650"/>
    </row>
    <row r="250" spans="1:13">
      <c r="A250" s="623"/>
      <c r="B250" s="651" t="s">
        <v>1931</v>
      </c>
      <c r="C250" s="652"/>
      <c r="D250" s="653"/>
      <c r="E250" s="654" t="s">
        <v>1957</v>
      </c>
      <c r="F250" s="655"/>
      <c r="G250" s="655"/>
      <c r="H250" s="655"/>
      <c r="I250" s="655"/>
      <c r="J250" s="656"/>
    </row>
    <row r="251" spans="1:13">
      <c r="A251" s="623"/>
      <c r="B251" s="485" t="s">
        <v>1958</v>
      </c>
      <c r="C251" s="496" t="s">
        <v>1959</v>
      </c>
      <c r="D251" s="485" t="s">
        <v>1960</v>
      </c>
      <c r="E251" s="657" t="s">
        <v>1961</v>
      </c>
      <c r="F251" s="658"/>
      <c r="G251" s="659"/>
      <c r="H251" s="639" t="s">
        <v>1962</v>
      </c>
      <c r="I251" s="451" t="s">
        <v>1963</v>
      </c>
      <c r="J251" s="639" t="s">
        <v>1964</v>
      </c>
    </row>
    <row r="252" spans="1:13" ht="21">
      <c r="A252" s="624"/>
      <c r="B252" s="486"/>
      <c r="C252" s="497"/>
      <c r="D252" s="486"/>
      <c r="E252" s="239" t="s">
        <v>1965</v>
      </c>
      <c r="F252" s="239" t="s">
        <v>1966</v>
      </c>
      <c r="G252" s="239" t="s">
        <v>1967</v>
      </c>
      <c r="H252" s="640"/>
      <c r="I252" s="452"/>
      <c r="J252" s="640"/>
    </row>
    <row r="253" spans="1:13">
      <c r="A253" s="231" t="s">
        <v>1786</v>
      </c>
      <c r="B253" s="244">
        <v>3350</v>
      </c>
      <c r="C253" s="244">
        <v>1889</v>
      </c>
      <c r="D253" s="244">
        <v>3850</v>
      </c>
      <c r="E253" s="244">
        <v>3050</v>
      </c>
      <c r="F253" s="244">
        <v>1275</v>
      </c>
      <c r="G253" s="244">
        <v>2050</v>
      </c>
      <c r="H253" s="244">
        <v>240</v>
      </c>
      <c r="I253" s="244">
        <v>630</v>
      </c>
      <c r="J253" s="244">
        <v>600</v>
      </c>
    </row>
    <row r="254" spans="1:13">
      <c r="A254" s="231" t="s">
        <v>1788</v>
      </c>
      <c r="B254" s="244">
        <v>2269</v>
      </c>
      <c r="C254" s="244">
        <v>1075</v>
      </c>
      <c r="D254" s="244">
        <v>3450</v>
      </c>
      <c r="E254" s="244">
        <v>2564</v>
      </c>
      <c r="F254" s="244">
        <v>1098</v>
      </c>
      <c r="G254" s="244">
        <v>1580</v>
      </c>
      <c r="H254" s="244">
        <v>240</v>
      </c>
      <c r="I254" s="244">
        <v>420</v>
      </c>
      <c r="J254" s="244">
        <v>468</v>
      </c>
    </row>
    <row r="255" spans="1:13">
      <c r="A255" s="231" t="s">
        <v>1789</v>
      </c>
      <c r="B255" s="244">
        <v>2000</v>
      </c>
      <c r="C255" s="244">
        <v>1325</v>
      </c>
      <c r="D255" s="244">
        <v>3363</v>
      </c>
      <c r="E255" s="244">
        <v>2584</v>
      </c>
      <c r="F255" s="244">
        <v>1133</v>
      </c>
      <c r="G255" s="244">
        <v>1628</v>
      </c>
      <c r="H255" s="244">
        <v>216</v>
      </c>
      <c r="I255" s="244">
        <v>485</v>
      </c>
      <c r="J255" s="244">
        <v>402</v>
      </c>
    </row>
    <row r="256" spans="1:13">
      <c r="A256" s="231" t="s">
        <v>1790</v>
      </c>
      <c r="B256" s="244">
        <v>2888</v>
      </c>
      <c r="C256" s="244">
        <v>1488</v>
      </c>
      <c r="D256" s="244">
        <v>3650</v>
      </c>
      <c r="E256" s="244">
        <v>2385</v>
      </c>
      <c r="F256" s="244">
        <v>1034</v>
      </c>
      <c r="G256" s="244">
        <v>1537</v>
      </c>
      <c r="H256" s="244">
        <v>324</v>
      </c>
      <c r="I256" s="244">
        <v>406</v>
      </c>
      <c r="J256" s="244">
        <v>370</v>
      </c>
    </row>
    <row r="257" spans="1:13" ht="25">
      <c r="A257" s="231" t="s">
        <v>1791</v>
      </c>
      <c r="B257" s="244">
        <v>2388</v>
      </c>
      <c r="C257" s="244">
        <v>1338</v>
      </c>
      <c r="D257" s="244">
        <v>3838</v>
      </c>
      <c r="E257" s="244">
        <v>3222</v>
      </c>
      <c r="F257" s="244">
        <v>1393</v>
      </c>
      <c r="G257" s="244">
        <v>2017</v>
      </c>
      <c r="H257" s="244">
        <v>198</v>
      </c>
      <c r="I257" s="244">
        <v>467</v>
      </c>
      <c r="J257" s="244">
        <v>347</v>
      </c>
    </row>
    <row r="258" spans="1:13">
      <c r="A258" s="231" t="s">
        <v>1792</v>
      </c>
      <c r="B258" s="244">
        <v>3656</v>
      </c>
      <c r="C258" s="244">
        <v>1494</v>
      </c>
      <c r="D258" s="244">
        <v>3975</v>
      </c>
      <c r="E258" s="244">
        <v>2578</v>
      </c>
      <c r="F258" s="244">
        <v>1106</v>
      </c>
      <c r="G258" s="244">
        <v>1611</v>
      </c>
      <c r="H258" s="244">
        <v>205</v>
      </c>
      <c r="I258" s="244">
        <v>353</v>
      </c>
      <c r="J258" s="244">
        <v>419</v>
      </c>
    </row>
    <row r="259" spans="1:13">
      <c r="A259" s="231" t="s">
        <v>1793</v>
      </c>
      <c r="B259" s="244">
        <v>3119</v>
      </c>
      <c r="C259" s="244">
        <v>1159</v>
      </c>
      <c r="D259" s="244">
        <v>4013</v>
      </c>
      <c r="E259" s="244">
        <v>2604</v>
      </c>
      <c r="F259" s="244">
        <v>1128</v>
      </c>
      <c r="G259" s="244">
        <v>1633</v>
      </c>
      <c r="H259" s="244">
        <v>175</v>
      </c>
      <c r="I259" s="244">
        <v>360</v>
      </c>
      <c r="J259" s="244">
        <v>305</v>
      </c>
    </row>
    <row r="260" spans="1:13">
      <c r="A260" s="231" t="s">
        <v>1794</v>
      </c>
      <c r="B260" s="244">
        <v>1640</v>
      </c>
      <c r="C260" s="244">
        <v>1158</v>
      </c>
      <c r="D260" s="244">
        <v>4616</v>
      </c>
      <c r="E260" s="244">
        <v>2656</v>
      </c>
      <c r="F260" s="244">
        <v>1139</v>
      </c>
      <c r="G260" s="244">
        <v>1653</v>
      </c>
      <c r="H260" s="244">
        <v>161</v>
      </c>
      <c r="I260" s="244">
        <v>295</v>
      </c>
      <c r="J260" s="244">
        <v>162</v>
      </c>
    </row>
    <row r="261" spans="1:13">
      <c r="A261" s="231" t="s">
        <v>1795</v>
      </c>
      <c r="B261" s="244">
        <v>2026</v>
      </c>
      <c r="C261" s="244">
        <v>1080</v>
      </c>
      <c r="D261" s="244">
        <v>3905</v>
      </c>
      <c r="E261" s="244">
        <v>2653</v>
      </c>
      <c r="F261" s="244">
        <v>1125</v>
      </c>
      <c r="G261" s="244">
        <v>1635</v>
      </c>
      <c r="H261" s="244">
        <v>153</v>
      </c>
      <c r="I261" s="244">
        <v>371</v>
      </c>
      <c r="J261" s="244">
        <v>251</v>
      </c>
    </row>
    <row r="262" spans="1:13">
      <c r="A262" s="231" t="s">
        <v>1796</v>
      </c>
      <c r="B262" s="244">
        <v>1840</v>
      </c>
      <c r="C262" s="244">
        <v>1368</v>
      </c>
      <c r="D262" s="244">
        <v>3437</v>
      </c>
      <c r="E262" s="244">
        <v>2955</v>
      </c>
      <c r="F262" s="244">
        <v>1307</v>
      </c>
      <c r="G262" s="244">
        <v>1899</v>
      </c>
      <c r="H262" s="244">
        <v>227</v>
      </c>
      <c r="I262" s="244">
        <v>599</v>
      </c>
      <c r="J262" s="244">
        <v>359</v>
      </c>
    </row>
    <row r="263" spans="1:13">
      <c r="A263" s="231" t="s">
        <v>1797</v>
      </c>
      <c r="B263" s="244">
        <v>3018</v>
      </c>
      <c r="C263" s="244">
        <v>1332</v>
      </c>
      <c r="D263" s="244">
        <v>3705</v>
      </c>
      <c r="E263" s="244">
        <v>2512</v>
      </c>
      <c r="F263" s="244">
        <v>1013</v>
      </c>
      <c r="G263" s="244">
        <v>1607</v>
      </c>
      <c r="H263" s="244">
        <v>191</v>
      </c>
      <c r="I263" s="244">
        <v>347</v>
      </c>
      <c r="J263" s="244">
        <v>362</v>
      </c>
    </row>
    <row r="264" spans="1:13" ht="25">
      <c r="A264" s="231" t="s">
        <v>1798</v>
      </c>
      <c r="B264" s="244">
        <v>2950</v>
      </c>
      <c r="C264" s="244">
        <v>1325</v>
      </c>
      <c r="D264" s="244">
        <v>3200</v>
      </c>
      <c r="E264" s="244">
        <v>1938</v>
      </c>
      <c r="F264" s="244">
        <v>771</v>
      </c>
      <c r="G264" s="244">
        <v>1185</v>
      </c>
      <c r="H264" s="244">
        <v>345</v>
      </c>
      <c r="I264" s="244">
        <v>368</v>
      </c>
      <c r="J264" s="244">
        <v>420</v>
      </c>
    </row>
    <row r="265" spans="1:13">
      <c r="A265" s="231" t="s">
        <v>1799</v>
      </c>
      <c r="B265" s="244">
        <v>1873</v>
      </c>
      <c r="C265" s="244">
        <v>1586</v>
      </c>
      <c r="D265" s="244">
        <v>4719</v>
      </c>
      <c r="E265" s="244">
        <v>2666</v>
      </c>
      <c r="F265" s="244">
        <v>1136</v>
      </c>
      <c r="G265" s="244">
        <v>1653</v>
      </c>
      <c r="H265" s="244">
        <v>190</v>
      </c>
      <c r="I265" s="244">
        <v>386</v>
      </c>
      <c r="J265" s="244">
        <v>294</v>
      </c>
    </row>
    <row r="266" spans="1:13" ht="25">
      <c r="A266" s="231" t="s">
        <v>1831</v>
      </c>
      <c r="B266" s="244">
        <v>2175</v>
      </c>
      <c r="C266" s="244">
        <v>1085</v>
      </c>
      <c r="D266" s="244">
        <v>4131</v>
      </c>
      <c r="E266" s="244">
        <v>2524</v>
      </c>
      <c r="F266" s="244">
        <v>1054</v>
      </c>
      <c r="G266" s="244">
        <v>1581</v>
      </c>
      <c r="H266" s="244">
        <v>228</v>
      </c>
      <c r="I266" s="244">
        <v>345</v>
      </c>
      <c r="J266" s="244">
        <v>225</v>
      </c>
    </row>
    <row r="267" spans="1:13" ht="37.5">
      <c r="A267" s="236" t="s">
        <v>1801</v>
      </c>
      <c r="B267" s="237">
        <v>2513.6</v>
      </c>
      <c r="C267" s="237">
        <v>1335.8</v>
      </c>
      <c r="D267" s="237">
        <v>3846.4</v>
      </c>
      <c r="E267" s="237">
        <v>2635</v>
      </c>
      <c r="F267" s="237">
        <v>1122.2</v>
      </c>
      <c r="G267" s="237">
        <v>1662</v>
      </c>
      <c r="H267" s="237">
        <v>220.7</v>
      </c>
      <c r="I267" s="237">
        <v>416.4</v>
      </c>
      <c r="J267" s="237">
        <v>355.9</v>
      </c>
    </row>
    <row r="268" spans="1:13">
      <c r="A268" s="622" t="s">
        <v>1769</v>
      </c>
      <c r="B268" s="625">
        <v>15</v>
      </c>
      <c r="C268" s="626"/>
      <c r="D268" s="626"/>
      <c r="E268" s="626"/>
      <c r="F268" s="626"/>
      <c r="G268" s="626"/>
      <c r="H268" s="626"/>
      <c r="I268" s="626"/>
      <c r="J268" s="626"/>
      <c r="K268" s="626"/>
      <c r="L268" s="626"/>
      <c r="M268" s="627"/>
    </row>
    <row r="269" spans="1:13">
      <c r="A269" s="623"/>
      <c r="B269" s="628" t="s">
        <v>1968</v>
      </c>
      <c r="C269" s="629"/>
      <c r="D269" s="629"/>
      <c r="E269" s="629"/>
      <c r="F269" s="629"/>
      <c r="G269" s="629"/>
      <c r="H269" s="629"/>
      <c r="I269" s="629"/>
      <c r="J269" s="629"/>
      <c r="K269" s="629"/>
      <c r="L269" s="629"/>
      <c r="M269" s="630"/>
    </row>
    <row r="270" spans="1:13">
      <c r="A270" s="623"/>
      <c r="B270" s="496" t="s">
        <v>1969</v>
      </c>
      <c r="C270" s="641" t="s">
        <v>1970</v>
      </c>
      <c r="D270" s="642"/>
      <c r="E270" s="643"/>
      <c r="F270" s="485" t="s">
        <v>1971</v>
      </c>
      <c r="G270" s="644" t="s">
        <v>1972</v>
      </c>
      <c r="H270" s="646" t="s">
        <v>1973</v>
      </c>
      <c r="I270" s="617" t="s">
        <v>1974</v>
      </c>
      <c r="J270" s="618"/>
      <c r="K270" s="619" t="s">
        <v>1975</v>
      </c>
      <c r="L270" s="620"/>
      <c r="M270" s="621"/>
    </row>
    <row r="271" spans="1:13" ht="44">
      <c r="A271" s="624"/>
      <c r="B271" s="497"/>
      <c r="C271" s="194" t="s">
        <v>1976</v>
      </c>
      <c r="D271" s="272" t="s">
        <v>1977</v>
      </c>
      <c r="E271" s="147" t="s">
        <v>1978</v>
      </c>
      <c r="F271" s="486"/>
      <c r="G271" s="645"/>
      <c r="H271" s="647"/>
      <c r="I271" s="273" t="s">
        <v>1979</v>
      </c>
      <c r="J271" s="274" t="s">
        <v>1980</v>
      </c>
      <c r="K271" s="275" t="s">
        <v>1981</v>
      </c>
      <c r="L271" s="275" t="s">
        <v>1982</v>
      </c>
      <c r="M271" s="275" t="s">
        <v>1983</v>
      </c>
    </row>
    <row r="272" spans="1:13">
      <c r="A272" s="231" t="s">
        <v>1786</v>
      </c>
      <c r="B272" s="244">
        <v>1375</v>
      </c>
      <c r="C272" s="244">
        <v>204</v>
      </c>
      <c r="D272" s="233" t="s">
        <v>1787</v>
      </c>
      <c r="E272" s="244">
        <v>258</v>
      </c>
      <c r="F272" s="244">
        <v>56</v>
      </c>
      <c r="G272" s="244">
        <v>1900</v>
      </c>
      <c r="H272" s="244">
        <v>405</v>
      </c>
      <c r="I272" s="268" t="s">
        <v>1787</v>
      </c>
      <c r="J272" s="276" t="s">
        <v>1787</v>
      </c>
      <c r="K272" s="244">
        <v>35</v>
      </c>
      <c r="L272" s="244">
        <v>30</v>
      </c>
      <c r="M272" s="244">
        <v>80</v>
      </c>
    </row>
    <row r="273" spans="1:13">
      <c r="A273" s="231" t="s">
        <v>1788</v>
      </c>
      <c r="B273" s="244">
        <v>400</v>
      </c>
      <c r="C273" s="244">
        <v>180</v>
      </c>
      <c r="D273" s="244">
        <v>180</v>
      </c>
      <c r="E273" s="244">
        <v>180</v>
      </c>
      <c r="F273" s="244">
        <v>50</v>
      </c>
      <c r="G273" s="244">
        <v>1850</v>
      </c>
      <c r="H273" s="244">
        <v>378</v>
      </c>
      <c r="I273" s="268" t="s">
        <v>1787</v>
      </c>
      <c r="J273" s="276" t="s">
        <v>1787</v>
      </c>
      <c r="K273" s="244">
        <v>28</v>
      </c>
      <c r="L273" s="233" t="s">
        <v>1787</v>
      </c>
      <c r="M273" s="244">
        <v>35</v>
      </c>
    </row>
    <row r="274" spans="1:13">
      <c r="A274" s="231" t="s">
        <v>1789</v>
      </c>
      <c r="B274" s="244">
        <v>438</v>
      </c>
      <c r="C274" s="244">
        <v>168</v>
      </c>
      <c r="D274" s="244">
        <v>168</v>
      </c>
      <c r="E274" s="244">
        <v>168</v>
      </c>
      <c r="F274" s="244">
        <v>55</v>
      </c>
      <c r="G274" s="244">
        <v>1663</v>
      </c>
      <c r="H274" s="244">
        <v>390</v>
      </c>
      <c r="I274" s="268" t="s">
        <v>1787</v>
      </c>
      <c r="J274" s="276" t="s">
        <v>1787</v>
      </c>
      <c r="K274" s="233" t="s">
        <v>1787</v>
      </c>
      <c r="L274" s="233" t="s">
        <v>1787</v>
      </c>
      <c r="M274" s="233" t="s">
        <v>1787</v>
      </c>
    </row>
    <row r="275" spans="1:13">
      <c r="A275" s="231" t="s">
        <v>1790</v>
      </c>
      <c r="B275" s="244">
        <v>766</v>
      </c>
      <c r="C275" s="244">
        <v>180</v>
      </c>
      <c r="D275" s="244">
        <v>180</v>
      </c>
      <c r="E275" s="244">
        <v>180</v>
      </c>
      <c r="F275" s="244">
        <v>45</v>
      </c>
      <c r="G275" s="244">
        <v>1968</v>
      </c>
      <c r="H275" s="244">
        <v>492</v>
      </c>
      <c r="I275" s="268" t="s">
        <v>1787</v>
      </c>
      <c r="J275" s="276" t="s">
        <v>1787</v>
      </c>
      <c r="K275" s="233" t="s">
        <v>1787</v>
      </c>
      <c r="L275" s="233" t="s">
        <v>1787</v>
      </c>
      <c r="M275" s="233" t="s">
        <v>1787</v>
      </c>
    </row>
    <row r="276" spans="1:13" ht="25">
      <c r="A276" s="231" t="s">
        <v>1791</v>
      </c>
      <c r="B276" s="233" t="s">
        <v>1787</v>
      </c>
      <c r="C276" s="244">
        <v>180</v>
      </c>
      <c r="D276" s="244">
        <v>180</v>
      </c>
      <c r="E276" s="244">
        <v>180</v>
      </c>
      <c r="F276" s="244">
        <v>48</v>
      </c>
      <c r="G276" s="244">
        <v>1743</v>
      </c>
      <c r="H276" s="244">
        <v>393</v>
      </c>
      <c r="I276" s="268" t="s">
        <v>1787</v>
      </c>
      <c r="J276" s="276" t="s">
        <v>1787</v>
      </c>
      <c r="K276" s="233" t="s">
        <v>1787</v>
      </c>
      <c r="L276" s="233" t="s">
        <v>1787</v>
      </c>
      <c r="M276" s="233" t="s">
        <v>1787</v>
      </c>
    </row>
    <row r="277" spans="1:13">
      <c r="A277" s="231" t="s">
        <v>1792</v>
      </c>
      <c r="B277" s="244">
        <v>1131</v>
      </c>
      <c r="C277" s="244">
        <v>188</v>
      </c>
      <c r="D277" s="233" t="s">
        <v>1787</v>
      </c>
      <c r="E277" s="244">
        <v>191</v>
      </c>
      <c r="F277" s="244">
        <v>44</v>
      </c>
      <c r="G277" s="244">
        <v>1760</v>
      </c>
      <c r="H277" s="244">
        <v>294</v>
      </c>
      <c r="I277" s="268" t="s">
        <v>1787</v>
      </c>
      <c r="J277" s="276" t="s">
        <v>1787</v>
      </c>
      <c r="K277" s="233" t="s">
        <v>1787</v>
      </c>
      <c r="L277" s="233" t="s">
        <v>1787</v>
      </c>
      <c r="M277" s="233" t="s">
        <v>1787</v>
      </c>
    </row>
    <row r="278" spans="1:13">
      <c r="A278" s="231" t="s">
        <v>1793</v>
      </c>
      <c r="B278" s="244">
        <v>1445</v>
      </c>
      <c r="C278" s="244">
        <v>175</v>
      </c>
      <c r="D278" s="233" t="s">
        <v>1787</v>
      </c>
      <c r="E278" s="244">
        <v>188</v>
      </c>
      <c r="F278" s="244">
        <v>49</v>
      </c>
      <c r="G278" s="244">
        <v>1756</v>
      </c>
      <c r="H278" s="244">
        <v>185</v>
      </c>
      <c r="I278" s="268" t="s">
        <v>1787</v>
      </c>
      <c r="J278" s="276" t="s">
        <v>1787</v>
      </c>
      <c r="K278" s="233" t="s">
        <v>1787</v>
      </c>
      <c r="L278" s="233" t="s">
        <v>1787</v>
      </c>
      <c r="M278" s="233" t="s">
        <v>1787</v>
      </c>
    </row>
    <row r="279" spans="1:13">
      <c r="A279" s="231" t="s">
        <v>1794</v>
      </c>
      <c r="B279" s="244">
        <v>879</v>
      </c>
      <c r="C279" s="244">
        <v>120</v>
      </c>
      <c r="D279" s="244">
        <v>173</v>
      </c>
      <c r="E279" s="244">
        <v>173</v>
      </c>
      <c r="F279" s="244">
        <v>40</v>
      </c>
      <c r="G279" s="244">
        <v>1601</v>
      </c>
      <c r="H279" s="244">
        <v>195</v>
      </c>
      <c r="I279" s="268" t="s">
        <v>1787</v>
      </c>
      <c r="J279" s="276" t="s">
        <v>1787</v>
      </c>
      <c r="K279" s="233" t="s">
        <v>1787</v>
      </c>
      <c r="L279" s="233" t="s">
        <v>1787</v>
      </c>
      <c r="M279" s="233" t="s">
        <v>1787</v>
      </c>
    </row>
    <row r="280" spans="1:13">
      <c r="A280" s="231" t="s">
        <v>1795</v>
      </c>
      <c r="B280" s="244">
        <v>451</v>
      </c>
      <c r="C280" s="244">
        <v>150</v>
      </c>
      <c r="D280" s="244">
        <v>180</v>
      </c>
      <c r="E280" s="244">
        <v>180</v>
      </c>
      <c r="F280" s="244">
        <v>41</v>
      </c>
      <c r="G280" s="244">
        <v>1681</v>
      </c>
      <c r="H280" s="244">
        <v>345</v>
      </c>
      <c r="I280" s="264">
        <v>1110</v>
      </c>
      <c r="J280" s="264">
        <v>1345</v>
      </c>
      <c r="K280" s="233" t="s">
        <v>1787</v>
      </c>
      <c r="L280" s="233" t="s">
        <v>1787</v>
      </c>
      <c r="M280" s="233" t="s">
        <v>1787</v>
      </c>
    </row>
    <row r="281" spans="1:13">
      <c r="A281" s="231" t="s">
        <v>1796</v>
      </c>
      <c r="B281" s="244">
        <v>851</v>
      </c>
      <c r="C281" s="244">
        <v>216</v>
      </c>
      <c r="D281" s="244">
        <v>216</v>
      </c>
      <c r="E281" s="244">
        <v>216</v>
      </c>
      <c r="F281" s="244">
        <v>47</v>
      </c>
      <c r="G281" s="244">
        <v>1950</v>
      </c>
      <c r="H281" s="244">
        <v>288</v>
      </c>
      <c r="I281" s="264">
        <v>1770</v>
      </c>
      <c r="J281" s="264">
        <v>2730</v>
      </c>
      <c r="K281" s="244">
        <v>22</v>
      </c>
      <c r="L281" s="244">
        <v>19</v>
      </c>
      <c r="M281" s="244">
        <v>36</v>
      </c>
    </row>
    <row r="282" spans="1:13">
      <c r="A282" s="231" t="s">
        <v>1797</v>
      </c>
      <c r="B282" s="244">
        <v>467</v>
      </c>
      <c r="C282" s="244">
        <v>183</v>
      </c>
      <c r="D282" s="233" t="s">
        <v>1787</v>
      </c>
      <c r="E282" s="244">
        <v>183</v>
      </c>
      <c r="F282" s="244">
        <v>50</v>
      </c>
      <c r="G282" s="244">
        <v>1938</v>
      </c>
      <c r="H282" s="244">
        <v>279</v>
      </c>
      <c r="I282" s="268" t="s">
        <v>1787</v>
      </c>
      <c r="J282" s="276" t="s">
        <v>1787</v>
      </c>
      <c r="K282" s="233" t="s">
        <v>1787</v>
      </c>
      <c r="L282" s="233" t="s">
        <v>1787</v>
      </c>
      <c r="M282" s="233" t="s">
        <v>1787</v>
      </c>
    </row>
    <row r="283" spans="1:13" ht="25">
      <c r="A283" s="231" t="s">
        <v>1798</v>
      </c>
      <c r="B283" s="244">
        <v>640</v>
      </c>
      <c r="C283" s="244">
        <v>158</v>
      </c>
      <c r="D283" s="244">
        <v>178</v>
      </c>
      <c r="E283" s="244">
        <v>180</v>
      </c>
      <c r="F283" s="244">
        <v>45</v>
      </c>
      <c r="G283" s="244">
        <v>1775</v>
      </c>
      <c r="H283" s="244">
        <v>323</v>
      </c>
      <c r="I283" s="264">
        <v>1025</v>
      </c>
      <c r="J283" s="264">
        <v>2050</v>
      </c>
      <c r="K283" s="233" t="s">
        <v>1787</v>
      </c>
      <c r="L283" s="233" t="s">
        <v>1787</v>
      </c>
      <c r="M283" s="233" t="s">
        <v>1787</v>
      </c>
    </row>
    <row r="284" spans="1:13">
      <c r="A284" s="231" t="s">
        <v>1799</v>
      </c>
      <c r="B284" s="244">
        <v>468</v>
      </c>
      <c r="C284" s="244">
        <v>174</v>
      </c>
      <c r="D284" s="244">
        <v>174</v>
      </c>
      <c r="E284" s="244">
        <v>174</v>
      </c>
      <c r="F284" s="244">
        <v>45</v>
      </c>
      <c r="G284" s="244">
        <v>1750</v>
      </c>
      <c r="H284" s="244">
        <v>243</v>
      </c>
      <c r="I284" s="268" t="s">
        <v>1787</v>
      </c>
      <c r="J284" s="276" t="s">
        <v>1787</v>
      </c>
      <c r="K284" s="233" t="s">
        <v>1787</v>
      </c>
      <c r="L284" s="233" t="s">
        <v>1787</v>
      </c>
      <c r="M284" s="233" t="s">
        <v>1787</v>
      </c>
    </row>
    <row r="285" spans="1:13" ht="25">
      <c r="A285" s="231" t="s">
        <v>1831</v>
      </c>
      <c r="B285" s="244">
        <v>635</v>
      </c>
      <c r="C285" s="244">
        <v>180</v>
      </c>
      <c r="D285" s="244">
        <v>180</v>
      </c>
      <c r="E285" s="244">
        <v>180</v>
      </c>
      <c r="F285" s="244">
        <v>45</v>
      </c>
      <c r="G285" s="244">
        <v>1710</v>
      </c>
      <c r="H285" s="244">
        <v>285</v>
      </c>
      <c r="I285" s="268" t="s">
        <v>1787</v>
      </c>
      <c r="J285" s="276" t="s">
        <v>1787</v>
      </c>
      <c r="K285" s="244">
        <v>24</v>
      </c>
      <c r="L285" s="244">
        <v>21</v>
      </c>
      <c r="M285" s="244">
        <v>29</v>
      </c>
    </row>
    <row r="286" spans="1:13" ht="25">
      <c r="A286" s="269" t="s">
        <v>1801</v>
      </c>
      <c r="B286" s="237">
        <v>765.1</v>
      </c>
      <c r="C286" s="237">
        <v>175.3</v>
      </c>
      <c r="D286" s="237">
        <v>180.9</v>
      </c>
      <c r="E286" s="237">
        <v>187.9</v>
      </c>
      <c r="F286" s="237">
        <v>47.2</v>
      </c>
      <c r="G286" s="237">
        <v>1788.8</v>
      </c>
      <c r="H286" s="237">
        <v>321</v>
      </c>
      <c r="I286" s="250">
        <v>1301.7</v>
      </c>
      <c r="J286" s="251">
        <v>2041.7</v>
      </c>
      <c r="K286" s="237">
        <v>27.1</v>
      </c>
      <c r="L286" s="237">
        <v>23.3</v>
      </c>
      <c r="M286" s="237">
        <v>44.8</v>
      </c>
    </row>
    <row r="287" spans="1:13">
      <c r="A287" s="622" t="s">
        <v>1769</v>
      </c>
      <c r="B287" s="625">
        <v>15</v>
      </c>
      <c r="C287" s="626"/>
      <c r="D287" s="626"/>
      <c r="E287" s="626"/>
      <c r="F287" s="626"/>
      <c r="G287" s="626"/>
      <c r="H287" s="627"/>
    </row>
    <row r="288" spans="1:13">
      <c r="A288" s="623"/>
      <c r="B288" s="628" t="s">
        <v>1968</v>
      </c>
      <c r="C288" s="629"/>
      <c r="D288" s="629"/>
      <c r="E288" s="629"/>
      <c r="F288" s="629"/>
      <c r="G288" s="629"/>
      <c r="H288" s="630"/>
    </row>
    <row r="289" spans="1:8">
      <c r="A289" s="623"/>
      <c r="B289" s="631" t="s">
        <v>1984</v>
      </c>
      <c r="C289" s="632"/>
      <c r="D289" s="633"/>
      <c r="E289" s="634" t="s">
        <v>1985</v>
      </c>
      <c r="F289" s="635"/>
      <c r="G289" s="636"/>
      <c r="H289" s="637" t="s">
        <v>1986</v>
      </c>
    </row>
    <row r="290" spans="1:8" ht="44">
      <c r="A290" s="624"/>
      <c r="B290" s="277" t="s">
        <v>1981</v>
      </c>
      <c r="C290" s="278" t="s">
        <v>1982</v>
      </c>
      <c r="D290" s="278" t="s">
        <v>1983</v>
      </c>
      <c r="E290" s="278" t="s">
        <v>1981</v>
      </c>
      <c r="F290" s="278" t="s">
        <v>1982</v>
      </c>
      <c r="G290" s="278" t="s">
        <v>1983</v>
      </c>
      <c r="H290" s="638"/>
    </row>
    <row r="291" spans="1:8">
      <c r="A291" s="231" t="s">
        <v>1786</v>
      </c>
      <c r="B291" s="244">
        <v>38</v>
      </c>
      <c r="C291" s="244">
        <v>29</v>
      </c>
      <c r="D291" s="244">
        <v>58</v>
      </c>
      <c r="E291" s="244">
        <v>86</v>
      </c>
      <c r="F291" s="244">
        <v>66</v>
      </c>
      <c r="G291" s="244">
        <v>139</v>
      </c>
      <c r="H291" s="233" t="s">
        <v>1787</v>
      </c>
    </row>
    <row r="292" spans="1:8">
      <c r="A292" s="231" t="s">
        <v>1788</v>
      </c>
      <c r="B292" s="244">
        <v>18</v>
      </c>
      <c r="C292" s="244">
        <v>20</v>
      </c>
      <c r="D292" s="244">
        <v>27</v>
      </c>
      <c r="E292" s="244">
        <v>67</v>
      </c>
      <c r="F292" s="244">
        <v>49</v>
      </c>
      <c r="G292" s="244">
        <v>84</v>
      </c>
      <c r="H292" s="244">
        <v>253</v>
      </c>
    </row>
    <row r="293" spans="1:8">
      <c r="A293" s="231" t="s">
        <v>1789</v>
      </c>
      <c r="B293" s="244">
        <v>32</v>
      </c>
      <c r="C293" s="233" t="s">
        <v>1787</v>
      </c>
      <c r="D293" s="244">
        <v>56</v>
      </c>
      <c r="E293" s="244">
        <v>86</v>
      </c>
      <c r="F293" s="244">
        <v>73</v>
      </c>
      <c r="G293" s="244">
        <v>145</v>
      </c>
      <c r="H293" s="233" t="s">
        <v>1787</v>
      </c>
    </row>
    <row r="294" spans="1:8">
      <c r="A294" s="231" t="s">
        <v>1790</v>
      </c>
      <c r="B294" s="244">
        <v>29</v>
      </c>
      <c r="C294" s="244">
        <v>20</v>
      </c>
      <c r="D294" s="244">
        <v>37</v>
      </c>
      <c r="E294" s="244">
        <v>58</v>
      </c>
      <c r="F294" s="244">
        <v>48</v>
      </c>
      <c r="G294" s="244">
        <v>67</v>
      </c>
      <c r="H294" s="233" t="s">
        <v>1787</v>
      </c>
    </row>
    <row r="295" spans="1:8" ht="25">
      <c r="A295" s="231" t="s">
        <v>1791</v>
      </c>
      <c r="B295" s="244">
        <v>16</v>
      </c>
      <c r="C295" s="244">
        <v>11</v>
      </c>
      <c r="D295" s="233" t="s">
        <v>1787</v>
      </c>
      <c r="E295" s="233" t="s">
        <v>1787</v>
      </c>
      <c r="F295" s="244">
        <v>45</v>
      </c>
      <c r="G295" s="233" t="s">
        <v>1787</v>
      </c>
      <c r="H295" s="233" t="s">
        <v>1787</v>
      </c>
    </row>
    <row r="296" spans="1:8">
      <c r="A296" s="231" t="s">
        <v>1792</v>
      </c>
      <c r="B296" s="244">
        <v>13</v>
      </c>
      <c r="C296" s="244">
        <v>10</v>
      </c>
      <c r="D296" s="244">
        <v>24</v>
      </c>
      <c r="E296" s="244">
        <v>75</v>
      </c>
      <c r="F296" s="244">
        <v>51</v>
      </c>
      <c r="G296" s="244">
        <v>138</v>
      </c>
      <c r="H296" s="233" t="s">
        <v>1787</v>
      </c>
    </row>
    <row r="297" spans="1:8">
      <c r="A297" s="231" t="s">
        <v>1793</v>
      </c>
      <c r="B297" s="244">
        <v>16</v>
      </c>
      <c r="C297" s="244">
        <v>13</v>
      </c>
      <c r="D297" s="233" t="s">
        <v>1787</v>
      </c>
      <c r="E297" s="233" t="s">
        <v>1787</v>
      </c>
      <c r="F297" s="244">
        <v>31</v>
      </c>
      <c r="G297" s="233" t="s">
        <v>1787</v>
      </c>
      <c r="H297" s="233" t="s">
        <v>1787</v>
      </c>
    </row>
    <row r="298" spans="1:8">
      <c r="A298" s="231" t="s">
        <v>1794</v>
      </c>
      <c r="B298" s="244">
        <v>14</v>
      </c>
      <c r="C298" s="244">
        <v>12</v>
      </c>
      <c r="D298" s="244">
        <v>15</v>
      </c>
      <c r="E298" s="244">
        <v>38</v>
      </c>
      <c r="F298" s="244">
        <v>41</v>
      </c>
      <c r="G298" s="244">
        <v>49</v>
      </c>
      <c r="H298" s="233" t="s">
        <v>1787</v>
      </c>
    </row>
    <row r="299" spans="1:8">
      <c r="A299" s="231" t="s">
        <v>1795</v>
      </c>
      <c r="B299" s="244">
        <v>15</v>
      </c>
      <c r="C299" s="244">
        <v>12</v>
      </c>
      <c r="D299" s="244">
        <v>18</v>
      </c>
      <c r="E299" s="244">
        <v>86</v>
      </c>
      <c r="F299" s="244">
        <v>75</v>
      </c>
      <c r="G299" s="244">
        <v>93</v>
      </c>
      <c r="H299" s="244">
        <v>197</v>
      </c>
    </row>
    <row r="300" spans="1:8">
      <c r="A300" s="231" t="s">
        <v>1796</v>
      </c>
      <c r="B300" s="244">
        <v>38</v>
      </c>
      <c r="C300" s="244">
        <v>20</v>
      </c>
      <c r="D300" s="244">
        <v>40</v>
      </c>
      <c r="E300" s="244">
        <v>60</v>
      </c>
      <c r="F300" s="244">
        <v>50</v>
      </c>
      <c r="G300" s="244">
        <v>85</v>
      </c>
      <c r="H300" s="233" t="s">
        <v>1787</v>
      </c>
    </row>
    <row r="301" spans="1:8">
      <c r="A301" s="231" t="s">
        <v>1797</v>
      </c>
      <c r="B301" s="244">
        <v>37</v>
      </c>
      <c r="C301" s="244">
        <v>29</v>
      </c>
      <c r="D301" s="244">
        <v>62</v>
      </c>
      <c r="E301" s="233" t="s">
        <v>1787</v>
      </c>
      <c r="F301" s="233" t="s">
        <v>1787</v>
      </c>
      <c r="G301" s="233" t="s">
        <v>1787</v>
      </c>
      <c r="H301" s="233" t="s">
        <v>1787</v>
      </c>
    </row>
    <row r="302" spans="1:8" ht="25">
      <c r="A302" s="231" t="s">
        <v>1798</v>
      </c>
      <c r="B302" s="244">
        <v>41</v>
      </c>
      <c r="C302" s="244">
        <v>35</v>
      </c>
      <c r="D302" s="244">
        <v>54</v>
      </c>
      <c r="E302" s="244">
        <v>66</v>
      </c>
      <c r="F302" s="244">
        <v>56</v>
      </c>
      <c r="G302" s="244">
        <v>90</v>
      </c>
      <c r="H302" s="233" t="s">
        <v>1787</v>
      </c>
    </row>
    <row r="303" spans="1:8">
      <c r="A303" s="231" t="s">
        <v>1799</v>
      </c>
      <c r="B303" s="244">
        <v>34</v>
      </c>
      <c r="C303" s="244">
        <v>18</v>
      </c>
      <c r="D303" s="244">
        <v>39</v>
      </c>
      <c r="E303" s="233" t="s">
        <v>1787</v>
      </c>
      <c r="F303" s="233" t="s">
        <v>1787</v>
      </c>
      <c r="G303" s="233" t="s">
        <v>1787</v>
      </c>
      <c r="H303" s="244">
        <v>132</v>
      </c>
    </row>
    <row r="304" spans="1:8" ht="25">
      <c r="A304" s="231" t="s">
        <v>1831</v>
      </c>
      <c r="B304" s="244">
        <v>26</v>
      </c>
      <c r="C304" s="244">
        <v>20</v>
      </c>
      <c r="D304" s="244">
        <v>33</v>
      </c>
      <c r="E304" s="244">
        <v>58</v>
      </c>
      <c r="F304" s="244">
        <v>55</v>
      </c>
      <c r="G304" s="244">
        <v>89</v>
      </c>
      <c r="H304" s="244">
        <v>148</v>
      </c>
    </row>
    <row r="305" spans="1:8" ht="37.5">
      <c r="A305" s="236" t="s">
        <v>1801</v>
      </c>
      <c r="B305" s="237">
        <v>26.1</v>
      </c>
      <c r="C305" s="237">
        <v>19</v>
      </c>
      <c r="D305" s="237">
        <v>38.5</v>
      </c>
      <c r="E305" s="237">
        <v>68</v>
      </c>
      <c r="F305" s="237">
        <v>53.1</v>
      </c>
      <c r="G305" s="237">
        <v>97.9</v>
      </c>
      <c r="H305" s="237">
        <v>182.3</v>
      </c>
    </row>
  </sheetData>
  <mergeCells count="148">
    <mergeCell ref="A1:M1"/>
    <mergeCell ref="A2:A5"/>
    <mergeCell ref="B2:H2"/>
    <mergeCell ref="I2:M2"/>
    <mergeCell ref="B3:H3"/>
    <mergeCell ref="I3:M3"/>
    <mergeCell ref="B4:C4"/>
    <mergeCell ref="D4:D5"/>
    <mergeCell ref="E4:H4"/>
    <mergeCell ref="I4:I5"/>
    <mergeCell ref="J4:J5"/>
    <mergeCell ref="K4:K5"/>
    <mergeCell ref="L4:L5"/>
    <mergeCell ref="M4:M5"/>
    <mergeCell ref="A21:A24"/>
    <mergeCell ref="B21:E21"/>
    <mergeCell ref="F21:H21"/>
    <mergeCell ref="I21:N21"/>
    <mergeCell ref="B22:E22"/>
    <mergeCell ref="F22:H22"/>
    <mergeCell ref="I22:N22"/>
    <mergeCell ref="B23:B24"/>
    <mergeCell ref="C23:E23"/>
    <mergeCell ref="F23:F24"/>
    <mergeCell ref="G23:G24"/>
    <mergeCell ref="H23:H24"/>
    <mergeCell ref="I23:I24"/>
    <mergeCell ref="J23:J24"/>
    <mergeCell ref="K23:K24"/>
    <mergeCell ref="L23:L24"/>
    <mergeCell ref="M23:M24"/>
    <mergeCell ref="N23:N24"/>
    <mergeCell ref="A40:A43"/>
    <mergeCell ref="B40:G40"/>
    <mergeCell ref="H40:J40"/>
    <mergeCell ref="B41:G41"/>
    <mergeCell ref="H41:J41"/>
    <mergeCell ref="B42:B43"/>
    <mergeCell ref="C42:C43"/>
    <mergeCell ref="D42:D43"/>
    <mergeCell ref="A78:A81"/>
    <mergeCell ref="B78:K78"/>
    <mergeCell ref="B79:K79"/>
    <mergeCell ref="B80:C80"/>
    <mergeCell ref="D80:E80"/>
    <mergeCell ref="F80:K80"/>
    <mergeCell ref="E42:E43"/>
    <mergeCell ref="F42:F43"/>
    <mergeCell ref="G42:G43"/>
    <mergeCell ref="H42:H43"/>
    <mergeCell ref="I42:J42"/>
    <mergeCell ref="A59:A62"/>
    <mergeCell ref="B59:K59"/>
    <mergeCell ref="B60:K60"/>
    <mergeCell ref="B61:F61"/>
    <mergeCell ref="G61:K61"/>
    <mergeCell ref="A97:A100"/>
    <mergeCell ref="B97:I97"/>
    <mergeCell ref="B98:I98"/>
    <mergeCell ref="B99:E99"/>
    <mergeCell ref="F99:I99"/>
    <mergeCell ref="A116:A119"/>
    <mergeCell ref="B116:I116"/>
    <mergeCell ref="B117:I117"/>
    <mergeCell ref="B118:F118"/>
    <mergeCell ref="G118:I118"/>
    <mergeCell ref="D156:E156"/>
    <mergeCell ref="F156:G156"/>
    <mergeCell ref="H156:H157"/>
    <mergeCell ref="I156:I157"/>
    <mergeCell ref="J156:J157"/>
    <mergeCell ref="K156:K157"/>
    <mergeCell ref="A135:A138"/>
    <mergeCell ref="B135:M135"/>
    <mergeCell ref="B136:M136"/>
    <mergeCell ref="B137:D137"/>
    <mergeCell ref="E137:J137"/>
    <mergeCell ref="A154:A157"/>
    <mergeCell ref="B154:K154"/>
    <mergeCell ref="B155:H155"/>
    <mergeCell ref="I155:K155"/>
    <mergeCell ref="B156:C156"/>
    <mergeCell ref="L175:L176"/>
    <mergeCell ref="A192:A195"/>
    <mergeCell ref="B192:I192"/>
    <mergeCell ref="J192:K192"/>
    <mergeCell ref="B193:I193"/>
    <mergeCell ref="J193:K193"/>
    <mergeCell ref="B194:F194"/>
    <mergeCell ref="G194:H194"/>
    <mergeCell ref="I194:I195"/>
    <mergeCell ref="J194:K194"/>
    <mergeCell ref="A173:A176"/>
    <mergeCell ref="B173:F173"/>
    <mergeCell ref="G173:L173"/>
    <mergeCell ref="B174:F174"/>
    <mergeCell ref="G174:L174"/>
    <mergeCell ref="B175:D175"/>
    <mergeCell ref="E175:E176"/>
    <mergeCell ref="F175:F176"/>
    <mergeCell ref="G175:I175"/>
    <mergeCell ref="J175:K175"/>
    <mergeCell ref="A211:A214"/>
    <mergeCell ref="B211:E211"/>
    <mergeCell ref="F211:L211"/>
    <mergeCell ref="B212:E212"/>
    <mergeCell ref="F212:L212"/>
    <mergeCell ref="B213:C213"/>
    <mergeCell ref="D213:E213"/>
    <mergeCell ref="F213:G213"/>
    <mergeCell ref="H213:K213"/>
    <mergeCell ref="L213:L214"/>
    <mergeCell ref="C251:C252"/>
    <mergeCell ref="D251:D252"/>
    <mergeCell ref="E251:G251"/>
    <mergeCell ref="H251:H252"/>
    <mergeCell ref="A230:A233"/>
    <mergeCell ref="B230:M230"/>
    <mergeCell ref="B231:M231"/>
    <mergeCell ref="B232:F232"/>
    <mergeCell ref="G232:G233"/>
    <mergeCell ref="H232:I232"/>
    <mergeCell ref="J232:K232"/>
    <mergeCell ref="L232:M232"/>
    <mergeCell ref="I270:J270"/>
    <mergeCell ref="K270:M270"/>
    <mergeCell ref="A287:A290"/>
    <mergeCell ref="B287:H287"/>
    <mergeCell ref="B288:H288"/>
    <mergeCell ref="B289:D289"/>
    <mergeCell ref="E289:G289"/>
    <mergeCell ref="H289:H290"/>
    <mergeCell ref="I251:I252"/>
    <mergeCell ref="J251:J252"/>
    <mergeCell ref="A268:A271"/>
    <mergeCell ref="B268:M268"/>
    <mergeCell ref="B269:M269"/>
    <mergeCell ref="B270:B271"/>
    <mergeCell ref="C270:E270"/>
    <mergeCell ref="F270:F271"/>
    <mergeCell ref="G270:G271"/>
    <mergeCell ref="H270:H271"/>
    <mergeCell ref="A249:A252"/>
    <mergeCell ref="B249:D249"/>
    <mergeCell ref="E249:J249"/>
    <mergeCell ref="B250:D250"/>
    <mergeCell ref="E250:J250"/>
    <mergeCell ref="B251:B25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"/>
  <sheetViews>
    <sheetView workbookViewId="0">
      <selection activeCell="G20" sqref="G20"/>
    </sheetView>
  </sheetViews>
  <sheetFormatPr defaultColWidth="9.26953125" defaultRowHeight="11.5"/>
  <cols>
    <col min="1" max="1" width="3.81640625" style="23" customWidth="1"/>
    <col min="2" max="2" width="25" style="1" customWidth="1"/>
    <col min="3" max="3" width="6" style="1" customWidth="1"/>
    <col min="4" max="4" width="6.26953125" style="1" customWidth="1"/>
    <col min="5" max="5" width="6.36328125" style="1" customWidth="1"/>
    <col min="6" max="7" width="6.26953125" style="1" customWidth="1"/>
    <col min="8" max="8" width="6.1796875" style="1" customWidth="1"/>
    <col min="9" max="10" width="6.36328125" style="1" customWidth="1"/>
    <col min="11" max="12" width="6.1796875" style="1" customWidth="1"/>
    <col min="13" max="13" width="6.54296875" style="1" customWidth="1"/>
    <col min="14" max="14" width="6.26953125" style="1" customWidth="1"/>
    <col min="15" max="15" width="6.36328125" style="1" customWidth="1"/>
    <col min="16" max="16" width="6.26953125" style="1" customWidth="1"/>
    <col min="17" max="17" width="4.7265625" style="23" customWidth="1"/>
    <col min="18" max="16384" width="9.26953125" style="1"/>
  </cols>
  <sheetData>
    <row r="1" spans="1:17" s="11" customFormat="1" ht="15">
      <c r="A1" s="411" t="s">
        <v>564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</row>
    <row r="2" spans="1:17" ht="110">
      <c r="A2" s="12" t="s">
        <v>216</v>
      </c>
      <c r="B2" s="13" t="s">
        <v>217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4" t="s">
        <v>11</v>
      </c>
      <c r="L2" s="14" t="s">
        <v>12</v>
      </c>
      <c r="M2" s="14" t="s">
        <v>13</v>
      </c>
      <c r="N2" s="14" t="s">
        <v>218</v>
      </c>
      <c r="O2" s="14" t="s">
        <v>15</v>
      </c>
      <c r="P2" s="14" t="s">
        <v>16</v>
      </c>
      <c r="Q2" s="15" t="s">
        <v>17</v>
      </c>
    </row>
    <row r="3" spans="1:17" ht="15.5">
      <c r="A3" s="16">
        <v>1</v>
      </c>
      <c r="B3" s="17" t="s">
        <v>219</v>
      </c>
      <c r="C3" s="18">
        <v>1200</v>
      </c>
      <c r="D3" s="18">
        <v>1250</v>
      </c>
      <c r="E3" s="69">
        <v>1250</v>
      </c>
      <c r="F3" s="19">
        <v>1100</v>
      </c>
      <c r="G3" s="20">
        <v>1200</v>
      </c>
      <c r="H3" s="21">
        <v>1000</v>
      </c>
      <c r="I3" s="18">
        <v>1100</v>
      </c>
      <c r="J3" s="18">
        <v>1200</v>
      </c>
      <c r="K3" s="18">
        <v>1200</v>
      </c>
      <c r="L3" s="22">
        <v>1200</v>
      </c>
      <c r="M3" s="18">
        <v>1200</v>
      </c>
      <c r="N3" s="18">
        <v>1200</v>
      </c>
      <c r="O3" s="18">
        <v>1200</v>
      </c>
      <c r="P3" s="18">
        <v>1100</v>
      </c>
      <c r="Q3" s="16">
        <f>AVERAGE(C3:P3)</f>
        <v>1171.4285714285713</v>
      </c>
    </row>
    <row r="4" spans="1:17" ht="15.5">
      <c r="A4" s="16">
        <v>2</v>
      </c>
      <c r="B4" s="17" t="s">
        <v>220</v>
      </c>
      <c r="C4" s="18">
        <v>1000</v>
      </c>
      <c r="D4" s="18">
        <v>1100</v>
      </c>
      <c r="E4" s="18">
        <v>950</v>
      </c>
      <c r="F4" s="19">
        <v>950</v>
      </c>
      <c r="G4" s="20">
        <v>1100</v>
      </c>
      <c r="H4" s="21">
        <v>800</v>
      </c>
      <c r="I4" s="18">
        <v>1050</v>
      </c>
      <c r="J4" s="18">
        <v>1100</v>
      </c>
      <c r="K4" s="18">
        <v>1100</v>
      </c>
      <c r="L4" s="22">
        <v>1000</v>
      </c>
      <c r="M4" s="18">
        <v>1100</v>
      </c>
      <c r="N4" s="18">
        <v>1000</v>
      </c>
      <c r="O4" s="18">
        <v>1100</v>
      </c>
      <c r="P4" s="18">
        <v>1000</v>
      </c>
      <c r="Q4" s="16">
        <f t="shared" ref="Q4:Q12" si="0">AVERAGE(C4:P4)</f>
        <v>1025</v>
      </c>
    </row>
    <row r="5" spans="1:17" ht="15.5">
      <c r="A5" s="16">
        <v>3</v>
      </c>
      <c r="B5" s="17" t="s">
        <v>221</v>
      </c>
      <c r="C5" s="18">
        <v>1200</v>
      </c>
      <c r="D5" s="18">
        <v>1250</v>
      </c>
      <c r="E5" s="18">
        <v>1200</v>
      </c>
      <c r="F5" s="19">
        <v>1100</v>
      </c>
      <c r="G5" s="20">
        <v>1200</v>
      </c>
      <c r="H5" s="21">
        <v>1000</v>
      </c>
      <c r="I5" s="18">
        <v>1200</v>
      </c>
      <c r="J5" s="18">
        <v>1250</v>
      </c>
      <c r="K5" s="18">
        <v>1200</v>
      </c>
      <c r="L5" s="22">
        <v>1200</v>
      </c>
      <c r="M5" s="18">
        <v>1250</v>
      </c>
      <c r="N5" s="18">
        <v>1200</v>
      </c>
      <c r="O5" s="18">
        <v>1100</v>
      </c>
      <c r="P5" s="18">
        <v>1200</v>
      </c>
      <c r="Q5" s="16">
        <f t="shared" si="0"/>
        <v>1182.1428571428571</v>
      </c>
    </row>
    <row r="6" spans="1:17" ht="15.5">
      <c r="A6" s="16">
        <v>4</v>
      </c>
      <c r="B6" s="17" t="s">
        <v>222</v>
      </c>
      <c r="C6" s="18">
        <v>1000</v>
      </c>
      <c r="D6" s="18">
        <v>1000</v>
      </c>
      <c r="E6" s="18">
        <v>900</v>
      </c>
      <c r="F6" s="19">
        <v>950</v>
      </c>
      <c r="G6" s="20">
        <v>1100</v>
      </c>
      <c r="H6" s="21">
        <v>850</v>
      </c>
      <c r="I6" s="18">
        <v>1100</v>
      </c>
      <c r="J6" s="18">
        <v>1000</v>
      </c>
      <c r="K6" s="18">
        <v>1000</v>
      </c>
      <c r="L6" s="22">
        <v>1000</v>
      </c>
      <c r="M6" s="18">
        <v>1200</v>
      </c>
      <c r="N6" s="18">
        <v>1000</v>
      </c>
      <c r="O6" s="18">
        <v>1100</v>
      </c>
      <c r="P6" s="18">
        <v>1050</v>
      </c>
      <c r="Q6" s="16">
        <f t="shared" si="0"/>
        <v>1017.8571428571429</v>
      </c>
    </row>
    <row r="7" spans="1:17" ht="15.5">
      <c r="A7" s="16">
        <v>5</v>
      </c>
      <c r="B7" s="17" t="s">
        <v>223</v>
      </c>
      <c r="C7" s="18">
        <v>1000</v>
      </c>
      <c r="D7" s="18">
        <v>1100</v>
      </c>
      <c r="E7" s="18">
        <v>950</v>
      </c>
      <c r="F7" s="19">
        <v>1100</v>
      </c>
      <c r="G7" s="20">
        <v>1200</v>
      </c>
      <c r="H7" s="21">
        <v>900</v>
      </c>
      <c r="I7" s="18">
        <v>1100</v>
      </c>
      <c r="J7" s="18">
        <v>1300</v>
      </c>
      <c r="K7" s="18">
        <v>1000</v>
      </c>
      <c r="L7" s="22">
        <v>1000</v>
      </c>
      <c r="M7" s="18">
        <v>1100</v>
      </c>
      <c r="N7" s="18">
        <v>1100</v>
      </c>
      <c r="O7" s="18">
        <v>1100</v>
      </c>
      <c r="P7" s="18">
        <v>1200</v>
      </c>
      <c r="Q7" s="16">
        <f t="shared" si="0"/>
        <v>1082.1428571428571</v>
      </c>
    </row>
    <row r="8" spans="1:17" ht="15.5">
      <c r="A8" s="16">
        <v>6</v>
      </c>
      <c r="B8" s="17" t="s">
        <v>224</v>
      </c>
      <c r="C8" s="18">
        <v>800</v>
      </c>
      <c r="D8" s="18">
        <v>900</v>
      </c>
      <c r="E8" s="18">
        <v>850</v>
      </c>
      <c r="F8" s="19">
        <v>950</v>
      </c>
      <c r="G8" s="20">
        <v>950</v>
      </c>
      <c r="H8" s="21">
        <v>800</v>
      </c>
      <c r="I8" s="18">
        <v>1000</v>
      </c>
      <c r="J8" s="18">
        <v>1100</v>
      </c>
      <c r="K8" s="18">
        <v>900</v>
      </c>
      <c r="L8" s="22">
        <v>950</v>
      </c>
      <c r="M8" s="18">
        <v>1000</v>
      </c>
      <c r="N8" s="18">
        <v>900</v>
      </c>
      <c r="O8" s="18">
        <v>1000</v>
      </c>
      <c r="P8" s="18">
        <v>1050</v>
      </c>
      <c r="Q8" s="16">
        <f t="shared" si="0"/>
        <v>939.28571428571433</v>
      </c>
    </row>
    <row r="9" spans="1:17" ht="15.5">
      <c r="A9" s="16">
        <v>7</v>
      </c>
      <c r="B9" s="17" t="s">
        <v>225</v>
      </c>
      <c r="C9" s="18">
        <v>1000</v>
      </c>
      <c r="D9" s="18">
        <v>1100</v>
      </c>
      <c r="E9" s="18">
        <v>950</v>
      </c>
      <c r="F9" s="19">
        <v>1100</v>
      </c>
      <c r="G9" s="20">
        <v>1200</v>
      </c>
      <c r="H9" s="21">
        <v>900</v>
      </c>
      <c r="I9" s="18">
        <v>1100</v>
      </c>
      <c r="J9" s="18">
        <v>1300</v>
      </c>
      <c r="K9" s="18">
        <v>1000</v>
      </c>
      <c r="L9" s="22">
        <v>1000</v>
      </c>
      <c r="M9" s="18">
        <v>1100</v>
      </c>
      <c r="N9" s="18">
        <v>1100</v>
      </c>
      <c r="O9" s="18">
        <v>1100</v>
      </c>
      <c r="P9" s="18">
        <v>1100</v>
      </c>
      <c r="Q9" s="16">
        <f t="shared" si="0"/>
        <v>1075</v>
      </c>
    </row>
    <row r="10" spans="1:17" ht="15.5">
      <c r="A10" s="16">
        <v>8</v>
      </c>
      <c r="B10" s="17" t="s">
        <v>226</v>
      </c>
      <c r="C10" s="18">
        <v>800</v>
      </c>
      <c r="D10" s="18">
        <v>900</v>
      </c>
      <c r="E10" s="18">
        <v>800</v>
      </c>
      <c r="F10" s="19">
        <v>950</v>
      </c>
      <c r="G10" s="20">
        <v>950</v>
      </c>
      <c r="H10" s="21">
        <v>750</v>
      </c>
      <c r="I10" s="18">
        <v>1000</v>
      </c>
      <c r="J10" s="18">
        <v>1100</v>
      </c>
      <c r="K10" s="18">
        <v>900</v>
      </c>
      <c r="L10" s="22">
        <v>950</v>
      </c>
      <c r="M10" s="18">
        <v>1100</v>
      </c>
      <c r="N10" s="18">
        <v>900</v>
      </c>
      <c r="O10" s="18">
        <v>1000</v>
      </c>
      <c r="P10" s="18">
        <v>1000</v>
      </c>
      <c r="Q10" s="16">
        <f t="shared" si="0"/>
        <v>935.71428571428567</v>
      </c>
    </row>
    <row r="11" spans="1:17" ht="15.5">
      <c r="A11" s="16">
        <v>9</v>
      </c>
      <c r="B11" s="17" t="s">
        <v>227</v>
      </c>
      <c r="C11" s="18">
        <v>850</v>
      </c>
      <c r="D11" s="18">
        <v>900</v>
      </c>
      <c r="E11" s="18">
        <v>650</v>
      </c>
      <c r="F11" s="19">
        <v>900</v>
      </c>
      <c r="G11" s="20">
        <v>950</v>
      </c>
      <c r="H11" s="21">
        <v>700</v>
      </c>
      <c r="I11" s="18">
        <v>950</v>
      </c>
      <c r="J11" s="18">
        <v>950</v>
      </c>
      <c r="K11" s="18">
        <v>850</v>
      </c>
      <c r="L11" s="22">
        <v>900</v>
      </c>
      <c r="M11" s="18">
        <v>1000</v>
      </c>
      <c r="N11" s="18">
        <v>800</v>
      </c>
      <c r="O11" s="18">
        <v>900</v>
      </c>
      <c r="P11" s="18">
        <v>900</v>
      </c>
      <c r="Q11" s="16">
        <f t="shared" si="0"/>
        <v>871.42857142857144</v>
      </c>
    </row>
    <row r="12" spans="1:17" ht="15.5">
      <c r="A12" s="16">
        <v>10</v>
      </c>
      <c r="B12" s="17" t="s">
        <v>228</v>
      </c>
      <c r="C12" s="18">
        <v>750</v>
      </c>
      <c r="D12" s="18">
        <v>800</v>
      </c>
      <c r="E12" s="18">
        <v>550</v>
      </c>
      <c r="F12" s="19">
        <v>800</v>
      </c>
      <c r="G12" s="20">
        <v>900</v>
      </c>
      <c r="H12" s="21">
        <v>600</v>
      </c>
      <c r="I12" s="18">
        <v>900</v>
      </c>
      <c r="J12" s="18">
        <v>950</v>
      </c>
      <c r="K12" s="18">
        <v>800</v>
      </c>
      <c r="L12" s="22">
        <v>850</v>
      </c>
      <c r="M12" s="18">
        <v>950</v>
      </c>
      <c r="N12" s="18">
        <v>700</v>
      </c>
      <c r="O12" s="18">
        <v>800</v>
      </c>
      <c r="P12" s="18">
        <v>900</v>
      </c>
      <c r="Q12" s="16">
        <f t="shared" si="0"/>
        <v>803.57142857142856</v>
      </c>
    </row>
  </sheetData>
  <mergeCells count="1">
    <mergeCell ref="A1:Q1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workbookViewId="0">
      <selection activeCell="N9" sqref="N9"/>
    </sheetView>
  </sheetViews>
  <sheetFormatPr defaultRowHeight="14.5"/>
  <sheetData>
    <row r="1" spans="1:11" ht="17.5">
      <c r="A1" s="777" t="s">
        <v>1987</v>
      </c>
      <c r="B1" s="778"/>
      <c r="C1" s="778"/>
      <c r="D1" s="778"/>
      <c r="E1" s="778"/>
      <c r="F1" s="778"/>
      <c r="G1" s="778"/>
      <c r="H1" s="778"/>
      <c r="I1" s="778"/>
      <c r="J1" s="778"/>
      <c r="K1" s="779"/>
    </row>
    <row r="2" spans="1:11" ht="78">
      <c r="A2" s="279" t="s">
        <v>1553</v>
      </c>
      <c r="B2" s="280" t="s">
        <v>1988</v>
      </c>
      <c r="C2" s="281" t="s">
        <v>1989</v>
      </c>
      <c r="D2" s="281" t="s">
        <v>1990</v>
      </c>
      <c r="E2" s="281" t="s">
        <v>1991</v>
      </c>
      <c r="F2" s="281" t="s">
        <v>1992</v>
      </c>
      <c r="G2" s="281" t="s">
        <v>1993</v>
      </c>
      <c r="H2" s="282" t="s">
        <v>1994</v>
      </c>
      <c r="I2" s="281" t="s">
        <v>1995</v>
      </c>
      <c r="J2" s="176" t="s">
        <v>1996</v>
      </c>
      <c r="K2" s="280" t="s">
        <v>1997</v>
      </c>
    </row>
    <row r="3" spans="1:11">
      <c r="A3" s="178" t="s">
        <v>1492</v>
      </c>
      <c r="B3" s="283">
        <v>1000</v>
      </c>
      <c r="C3" s="283">
        <v>850</v>
      </c>
      <c r="D3" s="283">
        <v>1000</v>
      </c>
      <c r="E3" s="283">
        <v>900</v>
      </c>
      <c r="F3" s="284">
        <v>1000</v>
      </c>
      <c r="G3" s="283">
        <v>800</v>
      </c>
      <c r="H3" s="283">
        <v>1000</v>
      </c>
      <c r="I3" s="285">
        <v>800</v>
      </c>
      <c r="J3" s="283">
        <v>700</v>
      </c>
      <c r="K3" s="283">
        <v>600</v>
      </c>
    </row>
    <row r="4" spans="1:11">
      <c r="A4" s="178" t="s">
        <v>1494</v>
      </c>
      <c r="B4" s="283">
        <v>1100</v>
      </c>
      <c r="C4" s="283">
        <v>1000</v>
      </c>
      <c r="D4" s="283">
        <v>1075</v>
      </c>
      <c r="E4" s="286">
        <v>887.5</v>
      </c>
      <c r="F4" s="287">
        <v>987.5</v>
      </c>
      <c r="G4" s="283">
        <v>800</v>
      </c>
      <c r="H4" s="286">
        <v>987.5</v>
      </c>
      <c r="I4" s="285">
        <v>800</v>
      </c>
      <c r="J4" s="283">
        <v>850</v>
      </c>
      <c r="K4" s="286">
        <v>737.5</v>
      </c>
    </row>
    <row r="5" spans="1:11">
      <c r="A5" s="178" t="s">
        <v>1495</v>
      </c>
      <c r="B5" s="283">
        <v>1075</v>
      </c>
      <c r="C5" s="283">
        <v>850</v>
      </c>
      <c r="D5" s="283">
        <v>1075</v>
      </c>
      <c r="E5" s="283">
        <v>850</v>
      </c>
      <c r="F5" s="284">
        <v>950</v>
      </c>
      <c r="G5" s="283">
        <v>850</v>
      </c>
      <c r="H5" s="286">
        <v>893.7</v>
      </c>
      <c r="I5" s="285">
        <v>750</v>
      </c>
      <c r="J5" s="283">
        <v>650</v>
      </c>
      <c r="K5" s="283">
        <v>550</v>
      </c>
    </row>
    <row r="6" spans="1:11">
      <c r="A6" s="178" t="s">
        <v>1496</v>
      </c>
      <c r="B6" s="283">
        <v>1025</v>
      </c>
      <c r="C6" s="283">
        <v>900</v>
      </c>
      <c r="D6" s="283">
        <v>1025</v>
      </c>
      <c r="E6" s="283">
        <v>900</v>
      </c>
      <c r="F6" s="284">
        <v>1025</v>
      </c>
      <c r="G6" s="283">
        <v>900</v>
      </c>
      <c r="H6" s="283">
        <v>1025</v>
      </c>
      <c r="I6" s="285">
        <v>900</v>
      </c>
      <c r="J6" s="283">
        <v>900</v>
      </c>
      <c r="K6" s="283">
        <v>700</v>
      </c>
    </row>
    <row r="7" spans="1:11" ht="26">
      <c r="A7" s="178" t="s">
        <v>1497</v>
      </c>
      <c r="B7" s="283">
        <v>1150</v>
      </c>
      <c r="C7" s="283">
        <v>1000</v>
      </c>
      <c r="D7" s="283">
        <v>1150</v>
      </c>
      <c r="E7" s="283">
        <v>1000</v>
      </c>
      <c r="F7" s="284">
        <v>1150</v>
      </c>
      <c r="G7" s="283">
        <v>950</v>
      </c>
      <c r="H7" s="283">
        <v>1100</v>
      </c>
      <c r="I7" s="285">
        <v>900</v>
      </c>
      <c r="J7" s="283">
        <v>900</v>
      </c>
      <c r="K7" s="283">
        <v>850</v>
      </c>
    </row>
    <row r="8" spans="1:11">
      <c r="A8" s="178" t="s">
        <v>1498</v>
      </c>
      <c r="B8" s="283">
        <v>900</v>
      </c>
      <c r="C8" s="283">
        <v>750</v>
      </c>
      <c r="D8" s="283">
        <v>900</v>
      </c>
      <c r="E8" s="283">
        <v>800</v>
      </c>
      <c r="F8" s="284">
        <v>800</v>
      </c>
      <c r="G8" s="283">
        <v>650</v>
      </c>
      <c r="H8" s="283">
        <v>800</v>
      </c>
      <c r="I8" s="285">
        <v>700</v>
      </c>
      <c r="J8" s="283">
        <v>650</v>
      </c>
      <c r="K8" s="283">
        <v>450</v>
      </c>
    </row>
    <row r="9" spans="1:11">
      <c r="A9" s="178" t="s">
        <v>1499</v>
      </c>
      <c r="B9" s="283">
        <v>1100</v>
      </c>
      <c r="C9" s="283">
        <v>1000</v>
      </c>
      <c r="D9" s="283">
        <v>1000</v>
      </c>
      <c r="E9" s="283">
        <v>900</v>
      </c>
      <c r="F9" s="284">
        <v>900</v>
      </c>
      <c r="G9" s="283">
        <v>800</v>
      </c>
      <c r="H9" s="283">
        <v>900</v>
      </c>
      <c r="I9" s="285">
        <v>800</v>
      </c>
      <c r="J9" s="283">
        <v>800</v>
      </c>
      <c r="K9" s="283">
        <v>750</v>
      </c>
    </row>
    <row r="10" spans="1:11" ht="26">
      <c r="A10" s="178" t="s">
        <v>1998</v>
      </c>
      <c r="B10" s="283">
        <v>1100</v>
      </c>
      <c r="C10" s="283">
        <v>950</v>
      </c>
      <c r="D10" s="283">
        <v>1000</v>
      </c>
      <c r="E10" s="283">
        <v>850</v>
      </c>
      <c r="F10" s="284">
        <v>1100</v>
      </c>
      <c r="G10" s="283">
        <v>900</v>
      </c>
      <c r="H10" s="286">
        <v>962.5</v>
      </c>
      <c r="I10" s="288">
        <v>812.5</v>
      </c>
      <c r="J10" s="283">
        <v>850</v>
      </c>
      <c r="K10" s="283">
        <v>750</v>
      </c>
    </row>
    <row r="11" spans="1:11">
      <c r="A11" s="178" t="s">
        <v>1501</v>
      </c>
      <c r="B11" s="283">
        <v>1075</v>
      </c>
      <c r="C11" s="286">
        <v>937.5</v>
      </c>
      <c r="D11" s="283">
        <v>1000</v>
      </c>
      <c r="E11" s="283">
        <v>900</v>
      </c>
      <c r="F11" s="284">
        <v>875</v>
      </c>
      <c r="G11" s="283">
        <v>775</v>
      </c>
      <c r="H11" s="286">
        <v>887.5</v>
      </c>
      <c r="I11" s="285">
        <v>825</v>
      </c>
      <c r="J11" s="286">
        <v>737.5</v>
      </c>
      <c r="K11" s="286">
        <v>637.5</v>
      </c>
    </row>
    <row r="12" spans="1:11">
      <c r="A12" s="178" t="s">
        <v>1502</v>
      </c>
      <c r="B12" s="283">
        <v>1000</v>
      </c>
      <c r="C12" s="283">
        <v>950</v>
      </c>
      <c r="D12" s="286">
        <v>987.5</v>
      </c>
      <c r="E12" s="286">
        <v>937.5</v>
      </c>
      <c r="F12" s="287">
        <v>887.5</v>
      </c>
      <c r="G12" s="286">
        <v>837.5</v>
      </c>
      <c r="H12" s="286">
        <v>887.5</v>
      </c>
      <c r="I12" s="288">
        <v>837.5</v>
      </c>
      <c r="J12" s="286">
        <v>787.5</v>
      </c>
      <c r="K12" s="286">
        <v>737.5</v>
      </c>
    </row>
    <row r="13" spans="1:11">
      <c r="A13" s="178" t="s">
        <v>1503</v>
      </c>
      <c r="B13" s="283">
        <v>1100</v>
      </c>
      <c r="C13" s="283">
        <v>1050</v>
      </c>
      <c r="D13" s="283">
        <v>1100</v>
      </c>
      <c r="E13" s="283">
        <v>1075</v>
      </c>
      <c r="F13" s="284">
        <v>1000</v>
      </c>
      <c r="G13" s="283">
        <v>900</v>
      </c>
      <c r="H13" s="283">
        <v>1025</v>
      </c>
      <c r="I13" s="285">
        <v>900</v>
      </c>
      <c r="J13" s="283">
        <v>900</v>
      </c>
      <c r="K13" s="286">
        <v>837.5</v>
      </c>
    </row>
    <row r="14" spans="1:11" ht="26">
      <c r="A14" s="178" t="s">
        <v>1504</v>
      </c>
      <c r="B14" s="283">
        <v>1050</v>
      </c>
      <c r="C14" s="283">
        <v>950</v>
      </c>
      <c r="D14" s="283">
        <v>1050</v>
      </c>
      <c r="E14" s="283">
        <v>950</v>
      </c>
      <c r="F14" s="284">
        <v>850</v>
      </c>
      <c r="G14" s="283">
        <v>775</v>
      </c>
      <c r="H14" s="283">
        <v>850</v>
      </c>
      <c r="I14" s="285">
        <v>750</v>
      </c>
      <c r="J14" s="283">
        <v>750</v>
      </c>
      <c r="K14" s="283">
        <v>575</v>
      </c>
    </row>
    <row r="15" spans="1:11">
      <c r="A15" s="178" t="s">
        <v>1505</v>
      </c>
      <c r="B15" s="283">
        <v>1050</v>
      </c>
      <c r="C15" s="283">
        <v>925</v>
      </c>
      <c r="D15" s="283">
        <v>1050</v>
      </c>
      <c r="E15" s="283">
        <v>1050</v>
      </c>
      <c r="F15" s="284">
        <v>1050</v>
      </c>
      <c r="G15" s="283">
        <v>900</v>
      </c>
      <c r="H15" s="283">
        <v>1050</v>
      </c>
      <c r="I15" s="285">
        <v>875</v>
      </c>
      <c r="J15" s="283">
        <v>875</v>
      </c>
      <c r="K15" s="283">
        <v>750</v>
      </c>
    </row>
    <row r="16" spans="1:11" ht="26">
      <c r="A16" s="178" t="s">
        <v>1506</v>
      </c>
      <c r="B16" s="283">
        <v>1100</v>
      </c>
      <c r="C16" s="283">
        <v>1000</v>
      </c>
      <c r="D16" s="283">
        <v>1200</v>
      </c>
      <c r="E16" s="283">
        <v>1050</v>
      </c>
      <c r="F16" s="284">
        <v>1200</v>
      </c>
      <c r="G16" s="283">
        <v>1050</v>
      </c>
      <c r="H16" s="283">
        <v>1100</v>
      </c>
      <c r="I16" s="285">
        <v>1000</v>
      </c>
      <c r="J16" s="283">
        <v>900</v>
      </c>
      <c r="K16" s="283">
        <v>900</v>
      </c>
    </row>
    <row r="17" spans="1:11" ht="169">
      <c r="A17" s="289" t="s">
        <v>1999</v>
      </c>
      <c r="B17" s="290">
        <v>1058.9000000000001</v>
      </c>
      <c r="C17" s="290">
        <v>936.6</v>
      </c>
      <c r="D17" s="290">
        <v>1043.8</v>
      </c>
      <c r="E17" s="290">
        <v>932.1</v>
      </c>
      <c r="F17" s="291">
        <v>983.9</v>
      </c>
      <c r="G17" s="290">
        <v>849.1</v>
      </c>
      <c r="H17" s="290">
        <v>962.1</v>
      </c>
      <c r="I17" s="292">
        <v>832.1</v>
      </c>
      <c r="J17" s="290">
        <v>803.6</v>
      </c>
      <c r="K17" s="290">
        <v>701.8</v>
      </c>
    </row>
  </sheetData>
  <mergeCells count="1">
    <mergeCell ref="A1:K1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1"/>
  <sheetViews>
    <sheetView workbookViewId="0">
      <selection activeCell="P7" sqref="P7"/>
    </sheetView>
  </sheetViews>
  <sheetFormatPr defaultRowHeight="14.5"/>
  <cols>
    <col min="1" max="1" width="15.36328125" style="96" customWidth="1"/>
    <col min="2" max="2" width="10.08984375" style="96" customWidth="1"/>
    <col min="3" max="3" width="10.26953125" style="96" customWidth="1"/>
    <col min="4" max="5" width="10.08984375" style="96" customWidth="1"/>
    <col min="6" max="6" width="10.26953125" style="96" customWidth="1"/>
    <col min="7" max="8" width="10.08984375" style="96" customWidth="1"/>
    <col min="9" max="9" width="10.26953125" style="96" customWidth="1"/>
    <col min="10" max="11" width="10.08984375" style="96" customWidth="1"/>
    <col min="12" max="12" width="10.26953125" style="96" customWidth="1"/>
    <col min="13" max="13" width="10.08984375" style="96" customWidth="1"/>
    <col min="14" max="16384" width="8.7265625" style="96"/>
  </cols>
  <sheetData>
    <row r="1" spans="1:13">
      <c r="A1" s="493" t="s">
        <v>2027</v>
      </c>
      <c r="B1" s="494"/>
      <c r="C1" s="494"/>
      <c r="D1" s="494"/>
      <c r="E1" s="494"/>
      <c r="F1" s="494"/>
      <c r="G1" s="494"/>
      <c r="H1" s="494"/>
      <c r="I1" s="494"/>
      <c r="J1" s="494"/>
      <c r="K1" s="494"/>
      <c r="L1" s="494"/>
      <c r="M1" s="495"/>
    </row>
    <row r="2" spans="1:13">
      <c r="A2" s="780" t="s">
        <v>2028</v>
      </c>
      <c r="B2" s="783">
        <v>1</v>
      </c>
      <c r="C2" s="784"/>
      <c r="D2" s="784"/>
      <c r="E2" s="784"/>
      <c r="F2" s="784"/>
      <c r="G2" s="784"/>
      <c r="H2" s="785"/>
      <c r="I2" s="783">
        <v>2</v>
      </c>
      <c r="J2" s="784"/>
      <c r="K2" s="784"/>
      <c r="L2" s="784"/>
      <c r="M2" s="785"/>
    </row>
    <row r="3" spans="1:13">
      <c r="A3" s="781"/>
      <c r="B3" s="786" t="s">
        <v>2029</v>
      </c>
      <c r="C3" s="787"/>
      <c r="D3" s="787"/>
      <c r="E3" s="787"/>
      <c r="F3" s="787"/>
      <c r="G3" s="787"/>
      <c r="H3" s="788"/>
      <c r="I3" s="789" t="s">
        <v>2030</v>
      </c>
      <c r="J3" s="790"/>
      <c r="K3" s="790"/>
      <c r="L3" s="790"/>
      <c r="M3" s="791"/>
    </row>
    <row r="4" spans="1:13">
      <c r="A4" s="781"/>
      <c r="B4" s="792" t="s">
        <v>2031</v>
      </c>
      <c r="C4" s="793"/>
      <c r="D4" s="483" t="s">
        <v>2032</v>
      </c>
      <c r="E4" s="794" t="s">
        <v>2033</v>
      </c>
      <c r="F4" s="795"/>
      <c r="G4" s="795"/>
      <c r="H4" s="796"/>
      <c r="I4" s="780" t="s">
        <v>2034</v>
      </c>
      <c r="J4" s="780" t="s">
        <v>2035</v>
      </c>
      <c r="K4" s="797" t="s">
        <v>2036</v>
      </c>
      <c r="L4" s="780" t="s">
        <v>2037</v>
      </c>
      <c r="M4" s="780" t="s">
        <v>2038</v>
      </c>
    </row>
    <row r="5" spans="1:13" ht="21">
      <c r="A5" s="782"/>
      <c r="B5" s="303" t="s">
        <v>2039</v>
      </c>
      <c r="C5" s="304" t="s">
        <v>2040</v>
      </c>
      <c r="D5" s="484"/>
      <c r="E5" s="297" t="s">
        <v>2041</v>
      </c>
      <c r="F5" s="147" t="s">
        <v>2042</v>
      </c>
      <c r="G5" s="305" t="s">
        <v>2043</v>
      </c>
      <c r="H5" s="306" t="s">
        <v>2044</v>
      </c>
      <c r="I5" s="782"/>
      <c r="J5" s="782"/>
      <c r="K5" s="798"/>
      <c r="L5" s="782"/>
      <c r="M5" s="782"/>
    </row>
    <row r="6" spans="1:13">
      <c r="A6" s="307" t="s">
        <v>2045</v>
      </c>
      <c r="B6" s="308">
        <v>11550</v>
      </c>
      <c r="C6" s="308">
        <v>6625</v>
      </c>
      <c r="D6" s="308">
        <v>24250</v>
      </c>
      <c r="E6" s="308">
        <v>75125</v>
      </c>
      <c r="F6" s="308">
        <v>23000</v>
      </c>
      <c r="G6" s="308">
        <v>30250</v>
      </c>
      <c r="H6" s="308">
        <v>15250</v>
      </c>
      <c r="I6" s="308">
        <v>0</v>
      </c>
      <c r="J6" s="308">
        <v>2660</v>
      </c>
      <c r="K6" s="308">
        <v>0</v>
      </c>
      <c r="L6" s="308">
        <v>1422.25</v>
      </c>
      <c r="M6" s="308">
        <v>2120</v>
      </c>
    </row>
    <row r="7" spans="1:13">
      <c r="A7" s="307" t="s">
        <v>2046</v>
      </c>
      <c r="B7" s="308">
        <v>0</v>
      </c>
      <c r="C7" s="308">
        <v>10000</v>
      </c>
      <c r="D7" s="308">
        <v>37500</v>
      </c>
      <c r="E7" s="308">
        <v>71000</v>
      </c>
      <c r="F7" s="308">
        <v>31000</v>
      </c>
      <c r="G7" s="308">
        <v>32750</v>
      </c>
      <c r="H7" s="308">
        <v>19250</v>
      </c>
      <c r="I7" s="308">
        <v>2606</v>
      </c>
      <c r="J7" s="308">
        <v>2606</v>
      </c>
      <c r="K7" s="308">
        <v>2606</v>
      </c>
      <c r="L7" s="308">
        <v>1633</v>
      </c>
      <c r="M7" s="308">
        <v>2449.25</v>
      </c>
    </row>
    <row r="8" spans="1:13">
      <c r="A8" s="307" t="s">
        <v>2047</v>
      </c>
      <c r="B8" s="308">
        <v>9000</v>
      </c>
      <c r="C8" s="308">
        <v>8500</v>
      </c>
      <c r="D8" s="308">
        <v>52500</v>
      </c>
      <c r="E8" s="308">
        <v>64937.5</v>
      </c>
      <c r="F8" s="308">
        <v>38500</v>
      </c>
      <c r="G8" s="308">
        <v>36375</v>
      </c>
      <c r="H8" s="308">
        <v>19500</v>
      </c>
      <c r="I8" s="308">
        <v>0</v>
      </c>
      <c r="J8" s="308">
        <v>0</v>
      </c>
      <c r="K8" s="308">
        <v>0</v>
      </c>
      <c r="L8" s="308">
        <v>2387.5</v>
      </c>
      <c r="M8" s="308">
        <v>2568.75</v>
      </c>
    </row>
    <row r="9" spans="1:13">
      <c r="A9" s="307" t="s">
        <v>2048</v>
      </c>
      <c r="B9" s="308">
        <v>11750</v>
      </c>
      <c r="C9" s="308">
        <v>10500</v>
      </c>
      <c r="D9" s="308">
        <v>46875</v>
      </c>
      <c r="E9" s="308">
        <v>62750</v>
      </c>
      <c r="F9" s="308">
        <v>33275</v>
      </c>
      <c r="G9" s="308">
        <v>33500</v>
      </c>
      <c r="H9" s="308">
        <v>22500</v>
      </c>
      <c r="I9" s="308">
        <v>4241.5</v>
      </c>
      <c r="J9" s="308">
        <v>4241.5</v>
      </c>
      <c r="K9" s="308">
        <v>4241.5</v>
      </c>
      <c r="L9" s="308">
        <v>1818.75</v>
      </c>
      <c r="M9" s="308">
        <v>2147.5</v>
      </c>
    </row>
    <row r="10" spans="1:13">
      <c r="A10" s="307" t="s">
        <v>2049</v>
      </c>
      <c r="B10" s="308">
        <v>0</v>
      </c>
      <c r="C10" s="308">
        <v>0</v>
      </c>
      <c r="D10" s="308">
        <v>0</v>
      </c>
      <c r="E10" s="308">
        <v>0</v>
      </c>
      <c r="F10" s="308">
        <v>46812.5</v>
      </c>
      <c r="G10" s="308">
        <v>0</v>
      </c>
      <c r="H10" s="308">
        <v>0</v>
      </c>
      <c r="I10" s="308">
        <v>0</v>
      </c>
      <c r="J10" s="308">
        <v>0</v>
      </c>
      <c r="K10" s="308">
        <v>0</v>
      </c>
      <c r="L10" s="308">
        <v>1204</v>
      </c>
      <c r="M10" s="308">
        <v>2061.25</v>
      </c>
    </row>
    <row r="11" spans="1:13">
      <c r="A11" s="307" t="s">
        <v>2050</v>
      </c>
      <c r="B11" s="308">
        <v>8875</v>
      </c>
      <c r="C11" s="308">
        <v>0</v>
      </c>
      <c r="D11" s="308">
        <v>0</v>
      </c>
      <c r="E11" s="308">
        <v>0</v>
      </c>
      <c r="F11" s="308">
        <v>0</v>
      </c>
      <c r="G11" s="308">
        <v>31375</v>
      </c>
      <c r="H11" s="308">
        <v>0</v>
      </c>
      <c r="I11" s="308">
        <v>0</v>
      </c>
      <c r="J11" s="308">
        <v>0</v>
      </c>
      <c r="K11" s="308">
        <v>0</v>
      </c>
      <c r="L11" s="308">
        <v>1085.5</v>
      </c>
      <c r="M11" s="308">
        <v>1470.25</v>
      </c>
    </row>
    <row r="12" spans="1:13">
      <c r="A12" s="307" t="s">
        <v>2051</v>
      </c>
      <c r="B12" s="308">
        <v>9500</v>
      </c>
      <c r="C12" s="308">
        <v>0</v>
      </c>
      <c r="D12" s="308">
        <v>0</v>
      </c>
      <c r="E12" s="308">
        <v>0</v>
      </c>
      <c r="F12" s="308">
        <v>0</v>
      </c>
      <c r="G12" s="308">
        <v>32000</v>
      </c>
      <c r="H12" s="308">
        <v>21625</v>
      </c>
      <c r="I12" s="308">
        <v>0</v>
      </c>
      <c r="J12" s="308">
        <v>0</v>
      </c>
      <c r="K12" s="308">
        <v>0</v>
      </c>
      <c r="L12" s="308">
        <v>1275</v>
      </c>
      <c r="M12" s="308">
        <v>1625</v>
      </c>
    </row>
    <row r="13" spans="1:13">
      <c r="A13" s="307" t="s">
        <v>2052</v>
      </c>
      <c r="B13" s="308">
        <v>8375</v>
      </c>
      <c r="C13" s="308">
        <v>7750</v>
      </c>
      <c r="D13" s="308">
        <v>61125</v>
      </c>
      <c r="E13" s="308">
        <v>0</v>
      </c>
      <c r="F13" s="308">
        <v>0</v>
      </c>
      <c r="G13" s="308">
        <v>36375</v>
      </c>
      <c r="H13" s="308">
        <v>0</v>
      </c>
      <c r="I13" s="308">
        <v>0</v>
      </c>
      <c r="J13" s="308">
        <v>0</v>
      </c>
      <c r="K13" s="308">
        <v>0</v>
      </c>
      <c r="L13" s="308">
        <v>1708.25</v>
      </c>
      <c r="M13" s="308">
        <v>1986.38</v>
      </c>
    </row>
    <row r="14" spans="1:13">
      <c r="A14" s="307" t="s">
        <v>2053</v>
      </c>
      <c r="B14" s="308">
        <v>10750</v>
      </c>
      <c r="C14" s="308">
        <v>9000</v>
      </c>
      <c r="D14" s="308">
        <v>0</v>
      </c>
      <c r="E14" s="308">
        <v>0</v>
      </c>
      <c r="F14" s="308">
        <v>0</v>
      </c>
      <c r="G14" s="308">
        <v>33000</v>
      </c>
      <c r="H14" s="308">
        <v>0</v>
      </c>
      <c r="I14" s="308">
        <v>0</v>
      </c>
      <c r="J14" s="308">
        <v>0</v>
      </c>
      <c r="K14" s="308">
        <v>0</v>
      </c>
      <c r="L14" s="308">
        <v>2317.5</v>
      </c>
      <c r="M14" s="308">
        <v>2618.75</v>
      </c>
    </row>
    <row r="15" spans="1:13">
      <c r="A15" s="307" t="s">
        <v>2054</v>
      </c>
      <c r="B15" s="308">
        <v>12000</v>
      </c>
      <c r="C15" s="308">
        <v>0</v>
      </c>
      <c r="D15" s="308">
        <v>35250</v>
      </c>
      <c r="E15" s="308">
        <v>69250</v>
      </c>
      <c r="F15" s="308">
        <v>29375</v>
      </c>
      <c r="G15" s="308">
        <v>33250</v>
      </c>
      <c r="H15" s="308">
        <v>22000</v>
      </c>
      <c r="I15" s="308">
        <v>3984.63</v>
      </c>
      <c r="J15" s="308">
        <v>3984.63</v>
      </c>
      <c r="K15" s="308">
        <v>4215.38</v>
      </c>
      <c r="L15" s="308">
        <v>1756.5</v>
      </c>
      <c r="M15" s="308">
        <v>2171.5</v>
      </c>
    </row>
    <row r="16" spans="1:13">
      <c r="A16" s="307" t="s">
        <v>2055</v>
      </c>
      <c r="B16" s="308">
        <v>9256.25</v>
      </c>
      <c r="C16" s="308">
        <v>8625</v>
      </c>
      <c r="D16" s="308">
        <v>36562.5</v>
      </c>
      <c r="E16" s="308">
        <v>0</v>
      </c>
      <c r="F16" s="308">
        <v>0</v>
      </c>
      <c r="G16" s="308">
        <v>36662.5</v>
      </c>
      <c r="H16" s="308">
        <v>11425</v>
      </c>
      <c r="I16" s="308">
        <v>4209</v>
      </c>
      <c r="J16" s="308">
        <v>4664.13</v>
      </c>
      <c r="K16" s="308">
        <v>5050</v>
      </c>
      <c r="L16" s="308">
        <v>1421.75</v>
      </c>
      <c r="M16" s="308">
        <v>2103.5</v>
      </c>
    </row>
    <row r="17" spans="1:14" ht="18" customHeight="1">
      <c r="A17" s="307" t="s">
        <v>2056</v>
      </c>
      <c r="B17" s="308">
        <v>0</v>
      </c>
      <c r="C17" s="308">
        <v>0</v>
      </c>
      <c r="D17" s="308">
        <v>38000</v>
      </c>
      <c r="E17" s="308">
        <v>0</v>
      </c>
      <c r="F17" s="308">
        <v>34000</v>
      </c>
      <c r="G17" s="308">
        <v>39800</v>
      </c>
      <c r="H17" s="308">
        <v>10000</v>
      </c>
      <c r="I17" s="308">
        <v>0</v>
      </c>
      <c r="J17" s="308">
        <v>0</v>
      </c>
      <c r="K17" s="308">
        <v>0</v>
      </c>
      <c r="L17" s="308">
        <v>2300</v>
      </c>
      <c r="M17" s="308">
        <v>2861.25</v>
      </c>
    </row>
    <row r="18" spans="1:14" ht="18" customHeight="1">
      <c r="A18" s="307" t="s">
        <v>2057</v>
      </c>
      <c r="B18" s="308">
        <v>0</v>
      </c>
      <c r="C18" s="308">
        <v>0</v>
      </c>
      <c r="D18" s="308">
        <v>59750</v>
      </c>
      <c r="E18" s="308">
        <v>0</v>
      </c>
      <c r="F18" s="308">
        <v>39000</v>
      </c>
      <c r="G18" s="308">
        <v>39000</v>
      </c>
      <c r="H18" s="308">
        <v>10500</v>
      </c>
      <c r="I18" s="308">
        <v>0</v>
      </c>
      <c r="J18" s="308">
        <v>0</v>
      </c>
      <c r="K18" s="308">
        <v>0</v>
      </c>
      <c r="L18" s="308">
        <v>1700</v>
      </c>
      <c r="M18" s="308">
        <v>2562.5</v>
      </c>
    </row>
    <row r="19" spans="1:14" ht="18" customHeight="1">
      <c r="A19" s="307" t="s">
        <v>2058</v>
      </c>
      <c r="B19" s="308">
        <v>0</v>
      </c>
      <c r="C19" s="308">
        <v>0</v>
      </c>
      <c r="D19" s="308">
        <v>0</v>
      </c>
      <c r="E19" s="308">
        <v>0</v>
      </c>
      <c r="F19" s="308">
        <v>34800</v>
      </c>
      <c r="G19" s="308">
        <v>43200</v>
      </c>
      <c r="H19" s="308">
        <v>0</v>
      </c>
      <c r="I19" s="308">
        <v>0</v>
      </c>
      <c r="J19" s="308">
        <v>0</v>
      </c>
      <c r="K19" s="308">
        <v>0</v>
      </c>
      <c r="L19" s="308">
        <v>2525</v>
      </c>
      <c r="M19" s="308">
        <v>3300</v>
      </c>
    </row>
    <row r="20" spans="1:14" ht="22.25" customHeight="1">
      <c r="A20" s="309" t="s">
        <v>2059</v>
      </c>
      <c r="B20" s="302">
        <v>10117.4</v>
      </c>
      <c r="C20" s="302">
        <v>8714.2999999999993</v>
      </c>
      <c r="D20" s="302">
        <v>43534.7</v>
      </c>
      <c r="E20" s="302">
        <v>68612.5</v>
      </c>
      <c r="F20" s="302">
        <v>34418.1</v>
      </c>
      <c r="G20" s="302">
        <v>35195.199999999997</v>
      </c>
      <c r="H20" s="302">
        <v>16894.400000000001</v>
      </c>
      <c r="I20" s="302">
        <v>3760.3</v>
      </c>
      <c r="J20" s="302">
        <v>3631.3</v>
      </c>
      <c r="K20" s="302">
        <v>4028.2</v>
      </c>
      <c r="L20" s="302">
        <v>1753.9</v>
      </c>
      <c r="M20" s="302">
        <v>2289</v>
      </c>
    </row>
    <row r="22" spans="1:14">
      <c r="A22" s="780" t="s">
        <v>2028</v>
      </c>
      <c r="B22" s="783">
        <v>3</v>
      </c>
      <c r="C22" s="784"/>
      <c r="D22" s="784"/>
      <c r="E22" s="785"/>
      <c r="F22" s="783">
        <v>4</v>
      </c>
      <c r="G22" s="784"/>
      <c r="H22" s="785"/>
      <c r="I22" s="783">
        <v>5</v>
      </c>
      <c r="J22" s="784"/>
      <c r="K22" s="784"/>
      <c r="L22" s="784"/>
      <c r="M22" s="784"/>
      <c r="N22" s="785"/>
    </row>
    <row r="23" spans="1:14">
      <c r="A23" s="781"/>
      <c r="B23" s="799" t="s">
        <v>2060</v>
      </c>
      <c r="C23" s="800"/>
      <c r="D23" s="800"/>
      <c r="E23" s="801"/>
      <c r="F23" s="802" t="s">
        <v>2061</v>
      </c>
      <c r="G23" s="803"/>
      <c r="H23" s="804"/>
      <c r="I23" s="805" t="s">
        <v>2062</v>
      </c>
      <c r="J23" s="806"/>
      <c r="K23" s="806"/>
      <c r="L23" s="806"/>
      <c r="M23" s="806"/>
      <c r="N23" s="807"/>
    </row>
    <row r="24" spans="1:14">
      <c r="A24" s="781"/>
      <c r="B24" s="808" t="s">
        <v>2063</v>
      </c>
      <c r="C24" s="810" t="s">
        <v>2064</v>
      </c>
      <c r="D24" s="811"/>
      <c r="E24" s="812"/>
      <c r="F24" s="780" t="s">
        <v>2065</v>
      </c>
      <c r="G24" s="808" t="s">
        <v>2066</v>
      </c>
      <c r="H24" s="780" t="s">
        <v>2067</v>
      </c>
      <c r="I24" s="496" t="s">
        <v>2068</v>
      </c>
      <c r="J24" s="780" t="s">
        <v>2069</v>
      </c>
      <c r="K24" s="780" t="s">
        <v>2070</v>
      </c>
      <c r="L24" s="808" t="s">
        <v>2071</v>
      </c>
      <c r="M24" s="780" t="s">
        <v>2072</v>
      </c>
      <c r="N24" s="496" t="s">
        <v>2073</v>
      </c>
    </row>
    <row r="25" spans="1:14">
      <c r="A25" s="782"/>
      <c r="B25" s="809"/>
      <c r="C25" s="304" t="s">
        <v>2074</v>
      </c>
      <c r="D25" s="304" t="s">
        <v>2075</v>
      </c>
      <c r="E25" s="304" t="s">
        <v>2076</v>
      </c>
      <c r="F25" s="782"/>
      <c r="G25" s="809"/>
      <c r="H25" s="782"/>
      <c r="I25" s="497"/>
      <c r="J25" s="782"/>
      <c r="K25" s="782"/>
      <c r="L25" s="809"/>
      <c r="M25" s="782"/>
      <c r="N25" s="497"/>
    </row>
    <row r="26" spans="1:14">
      <c r="A26" s="307" t="s">
        <v>2045</v>
      </c>
      <c r="B26" s="310">
        <v>1077</v>
      </c>
      <c r="C26" s="310">
        <v>1643.75</v>
      </c>
      <c r="D26" s="310">
        <v>1643.75</v>
      </c>
      <c r="E26" s="310">
        <v>1492.25</v>
      </c>
      <c r="F26" s="310">
        <v>9750</v>
      </c>
      <c r="G26" s="310">
        <v>35000</v>
      </c>
      <c r="H26" s="310">
        <v>17250</v>
      </c>
      <c r="I26" s="310">
        <v>225687.5</v>
      </c>
      <c r="J26" s="310">
        <v>97812.5</v>
      </c>
      <c r="K26" s="310">
        <v>133875</v>
      </c>
      <c r="L26" s="310">
        <v>0</v>
      </c>
      <c r="M26" s="310">
        <v>110000</v>
      </c>
      <c r="N26" s="310">
        <v>160250</v>
      </c>
    </row>
    <row r="27" spans="1:14">
      <c r="A27" s="307" t="s">
        <v>2046</v>
      </c>
      <c r="B27" s="310">
        <v>1310.3800000000001</v>
      </c>
      <c r="C27" s="310">
        <v>1659.25</v>
      </c>
      <c r="D27" s="310">
        <v>1659.25</v>
      </c>
      <c r="E27" s="310">
        <v>1540</v>
      </c>
      <c r="F27" s="310">
        <v>12500</v>
      </c>
      <c r="G27" s="310">
        <v>25500</v>
      </c>
      <c r="H27" s="310">
        <v>12687.5</v>
      </c>
      <c r="I27" s="310">
        <v>155670</v>
      </c>
      <c r="J27" s="310">
        <v>83283</v>
      </c>
      <c r="K27" s="310">
        <v>99239.5</v>
      </c>
      <c r="L27" s="310">
        <v>87564</v>
      </c>
      <c r="M27" s="310">
        <v>122589.75</v>
      </c>
      <c r="N27" s="310">
        <v>0</v>
      </c>
    </row>
    <row r="28" spans="1:14">
      <c r="A28" s="307" t="s">
        <v>2047</v>
      </c>
      <c r="B28" s="310">
        <v>2050</v>
      </c>
      <c r="C28" s="310">
        <v>2375</v>
      </c>
      <c r="D28" s="310">
        <v>2425</v>
      </c>
      <c r="E28" s="310">
        <v>2412.5</v>
      </c>
      <c r="F28" s="310">
        <v>0</v>
      </c>
      <c r="G28" s="310">
        <v>16000</v>
      </c>
      <c r="H28" s="310">
        <v>14125</v>
      </c>
      <c r="I28" s="310">
        <v>186785</v>
      </c>
      <c r="J28" s="310">
        <v>71875</v>
      </c>
      <c r="K28" s="310">
        <v>92860</v>
      </c>
      <c r="L28" s="310">
        <v>72375</v>
      </c>
      <c r="M28" s="310">
        <v>0</v>
      </c>
      <c r="N28" s="310">
        <v>0</v>
      </c>
    </row>
    <row r="29" spans="1:14">
      <c r="A29" s="307" t="s">
        <v>2048</v>
      </c>
      <c r="B29" s="310">
        <v>1160</v>
      </c>
      <c r="C29" s="310">
        <v>1454.25</v>
      </c>
      <c r="D29" s="310">
        <v>1454.25</v>
      </c>
      <c r="E29" s="310">
        <v>1422.75</v>
      </c>
      <c r="F29" s="310">
        <v>16025</v>
      </c>
      <c r="G29" s="310">
        <v>19187.5</v>
      </c>
      <c r="H29" s="310">
        <v>13312.5</v>
      </c>
      <c r="I29" s="310">
        <v>179800</v>
      </c>
      <c r="J29" s="310">
        <v>81940</v>
      </c>
      <c r="K29" s="310">
        <v>124865</v>
      </c>
      <c r="L29" s="310">
        <v>60060</v>
      </c>
      <c r="M29" s="310">
        <v>114332</v>
      </c>
      <c r="N29" s="310">
        <v>108022.5</v>
      </c>
    </row>
    <row r="30" spans="1:14">
      <c r="A30" s="307" t="s">
        <v>2049</v>
      </c>
      <c r="B30" s="310">
        <v>966</v>
      </c>
      <c r="C30" s="310">
        <v>1279.5</v>
      </c>
      <c r="D30" s="310">
        <v>1295.75</v>
      </c>
      <c r="E30" s="310">
        <v>1273.25</v>
      </c>
      <c r="F30" s="310">
        <v>17250</v>
      </c>
      <c r="G30" s="310">
        <v>18750</v>
      </c>
      <c r="H30" s="310">
        <v>0</v>
      </c>
      <c r="I30" s="310">
        <v>174900</v>
      </c>
      <c r="J30" s="310">
        <v>88262.5</v>
      </c>
      <c r="K30" s="310">
        <v>109450</v>
      </c>
      <c r="L30" s="310">
        <v>81235</v>
      </c>
      <c r="M30" s="310">
        <v>84225</v>
      </c>
      <c r="N30" s="310">
        <v>0</v>
      </c>
    </row>
    <row r="31" spans="1:14">
      <c r="A31" s="307" t="s">
        <v>2050</v>
      </c>
      <c r="B31" s="310">
        <v>1130</v>
      </c>
      <c r="C31" s="310">
        <v>1293.5</v>
      </c>
      <c r="D31" s="310">
        <v>1293.5</v>
      </c>
      <c r="E31" s="310">
        <v>1293.5</v>
      </c>
      <c r="F31" s="310">
        <v>19000</v>
      </c>
      <c r="G31" s="310">
        <v>11000</v>
      </c>
      <c r="H31" s="310">
        <v>11812.5</v>
      </c>
      <c r="I31" s="310">
        <v>140863.38</v>
      </c>
      <c r="J31" s="310">
        <v>63468.38</v>
      </c>
      <c r="K31" s="310">
        <v>60399.5</v>
      </c>
      <c r="L31" s="310">
        <v>50832.75</v>
      </c>
      <c r="M31" s="310">
        <v>0</v>
      </c>
      <c r="N31" s="310">
        <v>0</v>
      </c>
    </row>
    <row r="32" spans="1:14">
      <c r="A32" s="307" t="s">
        <v>2051</v>
      </c>
      <c r="B32" s="310">
        <v>1300</v>
      </c>
      <c r="C32" s="310">
        <v>1375</v>
      </c>
      <c r="D32" s="310">
        <v>1325</v>
      </c>
      <c r="E32" s="310">
        <v>1275</v>
      </c>
      <c r="F32" s="310">
        <v>0</v>
      </c>
      <c r="G32" s="310">
        <v>12925</v>
      </c>
      <c r="H32" s="310">
        <v>12731.25</v>
      </c>
      <c r="I32" s="310">
        <v>160000</v>
      </c>
      <c r="J32" s="310">
        <v>70500</v>
      </c>
      <c r="K32" s="310">
        <v>76500</v>
      </c>
      <c r="L32" s="310">
        <v>88650</v>
      </c>
      <c r="M32" s="310">
        <v>0</v>
      </c>
      <c r="N32" s="310">
        <v>112500</v>
      </c>
    </row>
    <row r="33" spans="1:14">
      <c r="A33" s="307" t="s">
        <v>2052</v>
      </c>
      <c r="B33" s="310">
        <v>1651</v>
      </c>
      <c r="C33" s="310">
        <v>1713.75</v>
      </c>
      <c r="D33" s="310">
        <v>1718.13</v>
      </c>
      <c r="E33" s="310">
        <v>1718.13</v>
      </c>
      <c r="F33" s="310">
        <v>19500</v>
      </c>
      <c r="G33" s="310">
        <v>22750</v>
      </c>
      <c r="H33" s="310">
        <v>13000</v>
      </c>
      <c r="I33" s="310">
        <v>186286.5</v>
      </c>
      <c r="J33" s="310">
        <v>59152.25</v>
      </c>
      <c r="K33" s="310">
        <v>62904.5</v>
      </c>
      <c r="L33" s="310">
        <v>55620.75</v>
      </c>
      <c r="M33" s="310">
        <v>0</v>
      </c>
      <c r="N33" s="310">
        <v>0</v>
      </c>
    </row>
    <row r="34" spans="1:14">
      <c r="A34" s="307" t="s">
        <v>2053</v>
      </c>
      <c r="B34" s="310">
        <v>1924</v>
      </c>
      <c r="C34" s="310">
        <v>2342.25</v>
      </c>
      <c r="D34" s="310">
        <v>2342.25</v>
      </c>
      <c r="E34" s="310">
        <v>2395.25</v>
      </c>
      <c r="F34" s="310">
        <v>23500</v>
      </c>
      <c r="G34" s="310">
        <v>19000</v>
      </c>
      <c r="H34" s="310">
        <v>9905.75</v>
      </c>
      <c r="I34" s="310">
        <v>129531.25</v>
      </c>
      <c r="J34" s="310">
        <v>48762</v>
      </c>
      <c r="K34" s="310">
        <v>56602</v>
      </c>
      <c r="L34" s="310">
        <v>55152</v>
      </c>
      <c r="M34" s="310">
        <v>0</v>
      </c>
      <c r="N34" s="310">
        <v>0</v>
      </c>
    </row>
    <row r="35" spans="1:14">
      <c r="A35" s="307" t="s">
        <v>2054</v>
      </c>
      <c r="B35" s="310">
        <v>1600</v>
      </c>
      <c r="C35" s="310">
        <v>1716.88</v>
      </c>
      <c r="D35" s="310">
        <v>1659.63</v>
      </c>
      <c r="E35" s="310">
        <v>1593.38</v>
      </c>
      <c r="F35" s="310">
        <v>15781.25</v>
      </c>
      <c r="G35" s="310">
        <v>12937.5</v>
      </c>
      <c r="H35" s="310">
        <v>13687.5</v>
      </c>
      <c r="I35" s="310">
        <v>213430.13</v>
      </c>
      <c r="J35" s="310">
        <v>101087.63</v>
      </c>
      <c r="K35" s="310">
        <v>118081.5</v>
      </c>
      <c r="L35" s="310">
        <v>105281</v>
      </c>
      <c r="M35" s="310">
        <v>109474.5</v>
      </c>
      <c r="N35" s="310">
        <v>123601</v>
      </c>
    </row>
    <row r="36" spans="1:14">
      <c r="A36" s="307" t="s">
        <v>2055</v>
      </c>
      <c r="B36" s="310">
        <v>1667.63</v>
      </c>
      <c r="C36" s="310">
        <v>2055.38</v>
      </c>
      <c r="D36" s="310">
        <v>2059.75</v>
      </c>
      <c r="E36" s="310">
        <v>2055.38</v>
      </c>
      <c r="F36" s="310">
        <v>15250</v>
      </c>
      <c r="G36" s="310">
        <v>12000</v>
      </c>
      <c r="H36" s="310">
        <v>12625</v>
      </c>
      <c r="I36" s="310">
        <v>140694.88</v>
      </c>
      <c r="J36" s="310">
        <v>50819.5</v>
      </c>
      <c r="K36" s="310">
        <v>52640.63</v>
      </c>
      <c r="L36" s="310">
        <v>0</v>
      </c>
      <c r="M36" s="310">
        <v>0</v>
      </c>
      <c r="N36" s="310">
        <v>0</v>
      </c>
    </row>
    <row r="37" spans="1:14">
      <c r="A37" s="307" t="s">
        <v>2056</v>
      </c>
      <c r="B37" s="310">
        <v>1541.25</v>
      </c>
      <c r="C37" s="310">
        <v>1972.5</v>
      </c>
      <c r="D37" s="310">
        <v>1980</v>
      </c>
      <c r="E37" s="310">
        <v>1880</v>
      </c>
      <c r="F37" s="310">
        <v>0</v>
      </c>
      <c r="G37" s="310">
        <v>0</v>
      </c>
      <c r="H37" s="310">
        <v>0</v>
      </c>
      <c r="I37" s="310">
        <v>174250</v>
      </c>
      <c r="J37" s="310">
        <v>68287.5</v>
      </c>
      <c r="K37" s="310">
        <v>71400</v>
      </c>
      <c r="L37" s="310">
        <v>0</v>
      </c>
      <c r="M37" s="310">
        <v>0</v>
      </c>
      <c r="N37" s="310">
        <v>0</v>
      </c>
    </row>
    <row r="38" spans="1:14">
      <c r="A38" s="307" t="s">
        <v>2057</v>
      </c>
      <c r="B38" s="310">
        <v>2121.25</v>
      </c>
      <c r="C38" s="310">
        <v>2212.5</v>
      </c>
      <c r="D38" s="310">
        <v>2212.5</v>
      </c>
      <c r="E38" s="310">
        <v>2212.5</v>
      </c>
      <c r="F38" s="310">
        <v>0</v>
      </c>
      <c r="G38" s="310">
        <v>0</v>
      </c>
      <c r="H38" s="310">
        <v>12000</v>
      </c>
      <c r="I38" s="310">
        <v>238374</v>
      </c>
      <c r="J38" s="310">
        <v>75483.88</v>
      </c>
      <c r="K38" s="310">
        <v>110359.5</v>
      </c>
      <c r="L38" s="310">
        <v>57387</v>
      </c>
      <c r="M38" s="310">
        <v>0</v>
      </c>
      <c r="N38" s="310">
        <v>0</v>
      </c>
    </row>
    <row r="39" spans="1:14">
      <c r="A39" s="307" t="s">
        <v>2058</v>
      </c>
      <c r="B39" s="310">
        <v>2394.75</v>
      </c>
      <c r="C39" s="310">
        <v>2337.13</v>
      </c>
      <c r="D39" s="310">
        <v>2310.88</v>
      </c>
      <c r="E39" s="310">
        <v>1939.25</v>
      </c>
      <c r="F39" s="310">
        <v>15050</v>
      </c>
      <c r="G39" s="310">
        <v>19500</v>
      </c>
      <c r="H39" s="310">
        <v>13650</v>
      </c>
      <c r="I39" s="310">
        <v>216789</v>
      </c>
      <c r="J39" s="310">
        <v>91150</v>
      </c>
      <c r="K39" s="310">
        <v>97950</v>
      </c>
      <c r="L39" s="310">
        <v>101050</v>
      </c>
      <c r="M39" s="310">
        <v>104775</v>
      </c>
      <c r="N39" s="310">
        <v>117300</v>
      </c>
    </row>
    <row r="40" spans="1:14">
      <c r="A40" s="309" t="s">
        <v>2059</v>
      </c>
      <c r="B40" s="302">
        <v>1563.8</v>
      </c>
      <c r="C40" s="302">
        <v>1816.5</v>
      </c>
      <c r="D40" s="302">
        <v>1812.8</v>
      </c>
      <c r="E40" s="302">
        <v>1750.2</v>
      </c>
      <c r="F40" s="302">
        <v>16360.6</v>
      </c>
      <c r="G40" s="302">
        <v>18712.5</v>
      </c>
      <c r="H40" s="302">
        <v>13065.6</v>
      </c>
      <c r="I40" s="302">
        <v>180218.7</v>
      </c>
      <c r="J40" s="302">
        <v>75134.600000000006</v>
      </c>
      <c r="K40" s="302">
        <v>90509.1</v>
      </c>
      <c r="L40" s="302">
        <v>74109.8</v>
      </c>
      <c r="M40" s="302">
        <v>107566</v>
      </c>
      <c r="N40" s="302">
        <v>124334.7</v>
      </c>
    </row>
    <row r="42" spans="1:14">
      <c r="A42" s="797" t="s">
        <v>2028</v>
      </c>
      <c r="B42" s="783">
        <v>6</v>
      </c>
      <c r="C42" s="784"/>
      <c r="D42" s="784"/>
      <c r="E42" s="784"/>
      <c r="F42" s="784"/>
      <c r="G42" s="785"/>
      <c r="H42" s="783">
        <v>7</v>
      </c>
      <c r="I42" s="784"/>
      <c r="J42" s="785"/>
    </row>
    <row r="43" spans="1:14">
      <c r="A43" s="813"/>
      <c r="B43" s="814" t="s">
        <v>2077</v>
      </c>
      <c r="C43" s="815"/>
      <c r="D43" s="815"/>
      <c r="E43" s="815"/>
      <c r="F43" s="815"/>
      <c r="G43" s="816"/>
      <c r="H43" s="817" t="s">
        <v>2078</v>
      </c>
      <c r="I43" s="818"/>
      <c r="J43" s="819"/>
    </row>
    <row r="44" spans="1:14">
      <c r="A44" s="813"/>
      <c r="B44" s="496" t="s">
        <v>2068</v>
      </c>
      <c r="C44" s="797" t="s">
        <v>2069</v>
      </c>
      <c r="D44" s="780" t="s">
        <v>2070</v>
      </c>
      <c r="E44" s="797" t="s">
        <v>2071</v>
      </c>
      <c r="F44" s="797" t="s">
        <v>2072</v>
      </c>
      <c r="G44" s="808" t="s">
        <v>2079</v>
      </c>
      <c r="H44" s="808" t="s">
        <v>2080</v>
      </c>
      <c r="I44" s="828" t="s">
        <v>2081</v>
      </c>
      <c r="J44" s="829"/>
    </row>
    <row r="45" spans="1:14">
      <c r="A45" s="798"/>
      <c r="B45" s="497"/>
      <c r="C45" s="798"/>
      <c r="D45" s="782"/>
      <c r="E45" s="798"/>
      <c r="F45" s="798"/>
      <c r="G45" s="809"/>
      <c r="H45" s="809"/>
      <c r="I45" s="304" t="s">
        <v>2082</v>
      </c>
      <c r="J45" s="304" t="s">
        <v>2083</v>
      </c>
    </row>
    <row r="46" spans="1:14">
      <c r="A46" s="307" t="s">
        <v>2045</v>
      </c>
      <c r="B46" s="310">
        <v>245062.5</v>
      </c>
      <c r="C46" s="310">
        <v>107750</v>
      </c>
      <c r="D46" s="310">
        <v>167500</v>
      </c>
      <c r="E46" s="310">
        <v>0</v>
      </c>
      <c r="F46" s="310">
        <v>0</v>
      </c>
      <c r="G46" s="310">
        <v>250000</v>
      </c>
      <c r="H46" s="310">
        <v>130</v>
      </c>
      <c r="I46" s="310">
        <v>412.5</v>
      </c>
      <c r="J46" s="310">
        <v>357.5</v>
      </c>
    </row>
    <row r="47" spans="1:14">
      <c r="A47" s="307" t="s">
        <v>2046</v>
      </c>
      <c r="B47" s="310">
        <v>182912</v>
      </c>
      <c r="C47" s="310">
        <v>91456</v>
      </c>
      <c r="D47" s="310">
        <v>108969</v>
      </c>
      <c r="E47" s="310">
        <v>93402</v>
      </c>
      <c r="F47" s="310">
        <v>130374</v>
      </c>
      <c r="G47" s="310">
        <v>0</v>
      </c>
      <c r="H47" s="310">
        <v>125</v>
      </c>
      <c r="I47" s="310">
        <v>445</v>
      </c>
      <c r="J47" s="310">
        <v>401.88</v>
      </c>
    </row>
    <row r="48" spans="1:14">
      <c r="A48" s="307" t="s">
        <v>2047</v>
      </c>
      <c r="B48" s="310">
        <v>258125</v>
      </c>
      <c r="C48" s="310">
        <v>123500</v>
      </c>
      <c r="D48" s="310">
        <v>111375</v>
      </c>
      <c r="E48" s="310">
        <v>97000</v>
      </c>
      <c r="F48" s="310">
        <v>0</v>
      </c>
      <c r="G48" s="310">
        <v>0</v>
      </c>
      <c r="H48" s="310">
        <v>135</v>
      </c>
      <c r="I48" s="310">
        <v>440</v>
      </c>
      <c r="J48" s="310">
        <v>435</v>
      </c>
    </row>
    <row r="49" spans="1:11">
      <c r="A49" s="307" t="s">
        <v>2048</v>
      </c>
      <c r="B49" s="310">
        <v>211945</v>
      </c>
      <c r="C49" s="310">
        <v>106250</v>
      </c>
      <c r="D49" s="310">
        <v>143830</v>
      </c>
      <c r="E49" s="310">
        <v>86520</v>
      </c>
      <c r="F49" s="310">
        <v>121665</v>
      </c>
      <c r="G49" s="310">
        <v>123703</v>
      </c>
      <c r="H49" s="310">
        <v>125</v>
      </c>
      <c r="I49" s="310">
        <v>412.5</v>
      </c>
      <c r="J49" s="310">
        <v>395</v>
      </c>
    </row>
    <row r="50" spans="1:11">
      <c r="A50" s="307" t="s">
        <v>2049</v>
      </c>
      <c r="B50" s="310">
        <v>203050</v>
      </c>
      <c r="C50" s="310">
        <v>98546.75</v>
      </c>
      <c r="D50" s="310">
        <v>126136.75</v>
      </c>
      <c r="E50" s="310">
        <v>91825</v>
      </c>
      <c r="F50" s="310">
        <v>98175</v>
      </c>
      <c r="G50" s="310">
        <v>0</v>
      </c>
      <c r="H50" s="310">
        <v>110</v>
      </c>
      <c r="I50" s="310">
        <v>430.13</v>
      </c>
      <c r="J50" s="310">
        <v>384.63</v>
      </c>
    </row>
    <row r="51" spans="1:11">
      <c r="A51" s="307" t="s">
        <v>2050</v>
      </c>
      <c r="B51" s="310">
        <v>153616.5</v>
      </c>
      <c r="C51" s="310">
        <v>77690.880000000005</v>
      </c>
      <c r="D51" s="310">
        <v>70858</v>
      </c>
      <c r="E51" s="310">
        <v>58332.63</v>
      </c>
      <c r="F51" s="310">
        <v>0</v>
      </c>
      <c r="G51" s="310">
        <v>0</v>
      </c>
      <c r="H51" s="310">
        <v>126.25</v>
      </c>
      <c r="I51" s="310">
        <v>428.13</v>
      </c>
      <c r="J51" s="310">
        <v>365</v>
      </c>
    </row>
    <row r="52" spans="1:11">
      <c r="A52" s="307" t="s">
        <v>2051</v>
      </c>
      <c r="B52" s="310">
        <v>172500</v>
      </c>
      <c r="C52" s="310">
        <v>78000</v>
      </c>
      <c r="D52" s="310">
        <v>84500</v>
      </c>
      <c r="E52" s="310">
        <v>91000</v>
      </c>
      <c r="F52" s="310">
        <v>0</v>
      </c>
      <c r="G52" s="310">
        <v>121500</v>
      </c>
      <c r="H52" s="310">
        <v>116.75</v>
      </c>
      <c r="I52" s="310">
        <v>425.63</v>
      </c>
      <c r="J52" s="310">
        <v>385</v>
      </c>
    </row>
    <row r="53" spans="1:11">
      <c r="A53" s="307" t="s">
        <v>2052</v>
      </c>
      <c r="B53" s="310">
        <v>195998.5</v>
      </c>
      <c r="C53" s="310">
        <v>68643.38</v>
      </c>
      <c r="D53" s="310">
        <v>69747</v>
      </c>
      <c r="E53" s="310">
        <v>62242.25</v>
      </c>
      <c r="F53" s="310">
        <v>0</v>
      </c>
      <c r="G53" s="310">
        <v>0</v>
      </c>
      <c r="H53" s="310">
        <v>122.5</v>
      </c>
      <c r="I53" s="310">
        <v>423.13</v>
      </c>
      <c r="J53" s="310">
        <v>389.38</v>
      </c>
    </row>
    <row r="54" spans="1:11">
      <c r="A54" s="307" t="s">
        <v>2053</v>
      </c>
      <c r="B54" s="310">
        <v>163119.38</v>
      </c>
      <c r="C54" s="310">
        <v>54660.5</v>
      </c>
      <c r="D54" s="310">
        <v>71814.600000000006</v>
      </c>
      <c r="E54" s="310">
        <v>68348.5</v>
      </c>
      <c r="F54" s="310">
        <v>0</v>
      </c>
      <c r="G54" s="310">
        <v>0</v>
      </c>
      <c r="H54" s="310">
        <v>121.38</v>
      </c>
      <c r="I54" s="310">
        <v>409.38</v>
      </c>
      <c r="J54" s="310">
        <v>378.13</v>
      </c>
    </row>
    <row r="55" spans="1:11">
      <c r="A55" s="307" t="s">
        <v>2054</v>
      </c>
      <c r="B55" s="310">
        <v>224467.38</v>
      </c>
      <c r="C55" s="310">
        <v>111019.38</v>
      </c>
      <c r="D55" s="310">
        <v>123809.63</v>
      </c>
      <c r="E55" s="310">
        <v>112343.38</v>
      </c>
      <c r="F55" s="310">
        <v>116536.5</v>
      </c>
      <c r="G55" s="310">
        <v>133532</v>
      </c>
      <c r="H55" s="310">
        <v>123.13</v>
      </c>
      <c r="I55" s="310">
        <v>438.75</v>
      </c>
      <c r="J55" s="310">
        <v>428.75</v>
      </c>
    </row>
    <row r="56" spans="1:11">
      <c r="A56" s="307" t="s">
        <v>2055</v>
      </c>
      <c r="B56" s="310">
        <v>180669.75</v>
      </c>
      <c r="C56" s="310">
        <v>75552</v>
      </c>
      <c r="D56" s="310">
        <v>73137.5</v>
      </c>
      <c r="E56" s="310">
        <v>0</v>
      </c>
      <c r="F56" s="310">
        <v>0</v>
      </c>
      <c r="G56" s="310">
        <v>0</v>
      </c>
      <c r="H56" s="310">
        <v>128.75</v>
      </c>
      <c r="I56" s="310">
        <v>416.25</v>
      </c>
      <c r="J56" s="310">
        <v>353.75</v>
      </c>
    </row>
    <row r="57" spans="1:11">
      <c r="A57" s="307" t="s">
        <v>2056</v>
      </c>
      <c r="B57" s="310">
        <v>194250</v>
      </c>
      <c r="C57" s="310">
        <v>73000</v>
      </c>
      <c r="D57" s="310">
        <v>94200</v>
      </c>
      <c r="E57" s="310">
        <v>0</v>
      </c>
      <c r="F57" s="310">
        <v>0</v>
      </c>
      <c r="G57" s="310">
        <v>0</v>
      </c>
      <c r="H57" s="310">
        <v>125</v>
      </c>
      <c r="I57" s="310">
        <v>422.75</v>
      </c>
      <c r="J57" s="310">
        <v>406.25</v>
      </c>
    </row>
    <row r="58" spans="1:11">
      <c r="A58" s="307" t="s">
        <v>2057</v>
      </c>
      <c r="B58" s="310">
        <v>270441.63</v>
      </c>
      <c r="C58" s="310">
        <v>99695.63</v>
      </c>
      <c r="D58" s="310">
        <v>123594</v>
      </c>
      <c r="E58" s="310">
        <v>78576</v>
      </c>
      <c r="F58" s="310">
        <v>0</v>
      </c>
      <c r="G58" s="310">
        <v>0</v>
      </c>
      <c r="H58" s="310">
        <v>136.75</v>
      </c>
      <c r="I58" s="310">
        <v>411.25</v>
      </c>
      <c r="J58" s="310">
        <v>401.88</v>
      </c>
    </row>
    <row r="59" spans="1:11">
      <c r="A59" s="307" t="s">
        <v>2058</v>
      </c>
      <c r="B59" s="310">
        <v>239500</v>
      </c>
      <c r="C59" s="310">
        <v>91000</v>
      </c>
      <c r="D59" s="310">
        <v>104000</v>
      </c>
      <c r="E59" s="310">
        <v>102350</v>
      </c>
      <c r="F59" s="310">
        <v>105362.5</v>
      </c>
      <c r="G59" s="310">
        <v>105400</v>
      </c>
      <c r="H59" s="310">
        <v>150</v>
      </c>
      <c r="I59" s="310">
        <v>430</v>
      </c>
      <c r="J59" s="310">
        <v>423.75</v>
      </c>
    </row>
    <row r="60" spans="1:11">
      <c r="A60" s="309" t="s">
        <v>2059</v>
      </c>
      <c r="B60" s="302">
        <v>206832.7</v>
      </c>
      <c r="C60" s="302">
        <v>89768.9</v>
      </c>
      <c r="D60" s="302">
        <v>105248</v>
      </c>
      <c r="E60" s="302">
        <v>85630.9</v>
      </c>
      <c r="F60" s="302">
        <v>114422.6</v>
      </c>
      <c r="G60" s="302">
        <v>146827</v>
      </c>
      <c r="H60" s="302">
        <v>126.8</v>
      </c>
      <c r="I60" s="302">
        <v>424.7</v>
      </c>
      <c r="J60" s="302">
        <v>393.3</v>
      </c>
    </row>
    <row r="62" spans="1:11">
      <c r="A62" s="780" t="s">
        <v>2028</v>
      </c>
      <c r="B62" s="783">
        <v>8</v>
      </c>
      <c r="C62" s="784"/>
      <c r="D62" s="784"/>
      <c r="E62" s="784"/>
      <c r="F62" s="784"/>
      <c r="G62" s="784"/>
      <c r="H62" s="784"/>
      <c r="I62" s="784"/>
      <c r="J62" s="784"/>
      <c r="K62" s="785"/>
    </row>
    <row r="63" spans="1:11">
      <c r="A63" s="781"/>
      <c r="B63" s="830" t="s">
        <v>2084</v>
      </c>
      <c r="C63" s="831"/>
      <c r="D63" s="831"/>
      <c r="E63" s="831"/>
      <c r="F63" s="831"/>
      <c r="G63" s="831"/>
      <c r="H63" s="831"/>
      <c r="I63" s="831"/>
      <c r="J63" s="831"/>
      <c r="K63" s="832"/>
    </row>
    <row r="64" spans="1:11">
      <c r="A64" s="781"/>
      <c r="B64" s="833" t="s">
        <v>2085</v>
      </c>
      <c r="C64" s="834"/>
      <c r="D64" s="834"/>
      <c r="E64" s="834"/>
      <c r="F64" s="835"/>
      <c r="G64" s="836" t="s">
        <v>2086</v>
      </c>
      <c r="H64" s="837"/>
      <c r="I64" s="837"/>
      <c r="J64" s="837"/>
      <c r="K64" s="838"/>
    </row>
    <row r="65" spans="1:11">
      <c r="A65" s="782"/>
      <c r="B65" s="304" t="s">
        <v>2087</v>
      </c>
      <c r="C65" s="304" t="s">
        <v>2088</v>
      </c>
      <c r="D65" s="304" t="s">
        <v>2089</v>
      </c>
      <c r="E65" s="304" t="s">
        <v>2090</v>
      </c>
      <c r="F65" s="304" t="s">
        <v>2091</v>
      </c>
      <c r="G65" s="304" t="s">
        <v>2087</v>
      </c>
      <c r="H65" s="304" t="s">
        <v>2088</v>
      </c>
      <c r="I65" s="304" t="s">
        <v>2089</v>
      </c>
      <c r="J65" s="304" t="s">
        <v>2090</v>
      </c>
      <c r="K65" s="304" t="s">
        <v>2091</v>
      </c>
    </row>
    <row r="66" spans="1:11">
      <c r="A66" s="307" t="s">
        <v>2045</v>
      </c>
      <c r="B66" s="311">
        <v>54250</v>
      </c>
      <c r="C66" s="312">
        <v>54000</v>
      </c>
      <c r="D66" s="313">
        <v>52875</v>
      </c>
      <c r="E66" s="313">
        <v>53750</v>
      </c>
      <c r="F66" s="313">
        <v>54750</v>
      </c>
      <c r="G66" s="311">
        <v>55250</v>
      </c>
      <c r="H66" s="312">
        <v>52500</v>
      </c>
      <c r="I66" s="313">
        <v>52250</v>
      </c>
      <c r="J66" s="313">
        <v>52250</v>
      </c>
      <c r="K66" s="313">
        <v>52250</v>
      </c>
    </row>
    <row r="67" spans="1:11">
      <c r="A67" s="307" t="s">
        <v>2046</v>
      </c>
      <c r="B67" s="311">
        <v>53813</v>
      </c>
      <c r="C67" s="312">
        <v>52813</v>
      </c>
      <c r="D67" s="313">
        <v>52688</v>
      </c>
      <c r="E67" s="313">
        <v>52938</v>
      </c>
      <c r="F67" s="313">
        <v>52938</v>
      </c>
      <c r="G67" s="311">
        <v>54688</v>
      </c>
      <c r="H67" s="312">
        <v>54313</v>
      </c>
      <c r="I67" s="313">
        <v>54313</v>
      </c>
      <c r="J67" s="313">
        <v>54313</v>
      </c>
      <c r="K67" s="313">
        <v>54313</v>
      </c>
    </row>
    <row r="68" spans="1:11">
      <c r="A68" s="307" t="s">
        <v>2047</v>
      </c>
      <c r="B68" s="311">
        <v>52875</v>
      </c>
      <c r="C68" s="312">
        <v>52875</v>
      </c>
      <c r="D68" s="313">
        <v>52875</v>
      </c>
      <c r="E68" s="313">
        <v>52875</v>
      </c>
      <c r="F68" s="313">
        <v>52875</v>
      </c>
      <c r="G68" s="311">
        <v>52375</v>
      </c>
      <c r="H68" s="312">
        <v>52375</v>
      </c>
      <c r="I68" s="313">
        <v>52375</v>
      </c>
      <c r="J68" s="313">
        <v>52375</v>
      </c>
      <c r="K68" s="313">
        <v>52375</v>
      </c>
    </row>
    <row r="69" spans="1:11">
      <c r="A69" s="307" t="s">
        <v>2048</v>
      </c>
      <c r="B69" s="311">
        <v>60500</v>
      </c>
      <c r="C69" s="312">
        <v>60500</v>
      </c>
      <c r="D69" s="313">
        <v>60500</v>
      </c>
      <c r="E69" s="313">
        <v>60500</v>
      </c>
      <c r="F69" s="313">
        <v>60500</v>
      </c>
      <c r="G69" s="311">
        <v>61500</v>
      </c>
      <c r="H69" s="312">
        <v>58500</v>
      </c>
      <c r="I69" s="313">
        <v>58500</v>
      </c>
      <c r="J69" s="313">
        <v>58500</v>
      </c>
      <c r="K69" s="313">
        <v>58500</v>
      </c>
    </row>
    <row r="70" spans="1:11">
      <c r="A70" s="307" t="s">
        <v>2049</v>
      </c>
      <c r="B70" s="311">
        <v>55875</v>
      </c>
      <c r="C70" s="312">
        <v>55875</v>
      </c>
      <c r="D70" s="313">
        <v>55875</v>
      </c>
      <c r="E70" s="313">
        <v>55875</v>
      </c>
      <c r="F70" s="313">
        <v>55875</v>
      </c>
      <c r="G70" s="311">
        <v>70000</v>
      </c>
      <c r="H70" s="312">
        <v>67000</v>
      </c>
      <c r="I70" s="313">
        <v>67000</v>
      </c>
      <c r="J70" s="313">
        <v>67000</v>
      </c>
      <c r="K70" s="313">
        <v>67000</v>
      </c>
    </row>
    <row r="71" spans="1:11">
      <c r="A71" s="307" t="s">
        <v>2050</v>
      </c>
      <c r="B71" s="311">
        <v>55250</v>
      </c>
      <c r="C71" s="312">
        <v>54563</v>
      </c>
      <c r="D71" s="313">
        <v>53875</v>
      </c>
      <c r="E71" s="313">
        <v>54938</v>
      </c>
      <c r="F71" s="313">
        <v>54938</v>
      </c>
      <c r="G71" s="311">
        <v>74650</v>
      </c>
      <c r="H71" s="312">
        <v>70500</v>
      </c>
      <c r="I71" s="313">
        <v>70500</v>
      </c>
      <c r="J71" s="313">
        <v>70500</v>
      </c>
      <c r="K71" s="313">
        <v>70500</v>
      </c>
    </row>
    <row r="72" spans="1:11">
      <c r="A72" s="307" t="s">
        <v>2051</v>
      </c>
      <c r="B72" s="311">
        <v>53750</v>
      </c>
      <c r="C72" s="312">
        <v>53750</v>
      </c>
      <c r="D72" s="313">
        <v>53750</v>
      </c>
      <c r="E72" s="313">
        <v>53750</v>
      </c>
      <c r="F72" s="313">
        <v>53750</v>
      </c>
      <c r="G72" s="311">
        <v>68500</v>
      </c>
      <c r="H72" s="312">
        <v>64125</v>
      </c>
      <c r="I72" s="313">
        <v>64125</v>
      </c>
      <c r="J72" s="313">
        <v>64125</v>
      </c>
      <c r="K72" s="313">
        <v>64125</v>
      </c>
    </row>
    <row r="73" spans="1:11">
      <c r="A73" s="307" t="s">
        <v>2052</v>
      </c>
      <c r="B73" s="311">
        <v>54813</v>
      </c>
      <c r="C73" s="312">
        <v>54813</v>
      </c>
      <c r="D73" s="313">
        <v>54813</v>
      </c>
      <c r="E73" s="313">
        <v>55500</v>
      </c>
      <c r="F73" s="313">
        <v>56125</v>
      </c>
      <c r="G73" s="311">
        <v>57250</v>
      </c>
      <c r="H73" s="312">
        <v>56750</v>
      </c>
      <c r="I73" s="313">
        <v>56750</v>
      </c>
      <c r="J73" s="313">
        <v>56625</v>
      </c>
      <c r="K73" s="313">
        <v>55563</v>
      </c>
    </row>
    <row r="74" spans="1:11">
      <c r="A74" s="307" t="s">
        <v>2053</v>
      </c>
      <c r="B74" s="311">
        <v>55125</v>
      </c>
      <c r="C74" s="312">
        <v>53313</v>
      </c>
      <c r="D74" s="313">
        <v>53313</v>
      </c>
      <c r="E74" s="313">
        <v>54375</v>
      </c>
      <c r="F74" s="313">
        <v>55938</v>
      </c>
      <c r="G74" s="311">
        <v>57438</v>
      </c>
      <c r="H74" s="312">
        <v>55938</v>
      </c>
      <c r="I74" s="313">
        <v>55938</v>
      </c>
      <c r="J74" s="313">
        <v>55938</v>
      </c>
      <c r="K74" s="313">
        <v>55938</v>
      </c>
    </row>
    <row r="75" spans="1:11">
      <c r="A75" s="307" t="s">
        <v>2054</v>
      </c>
      <c r="B75" s="311">
        <v>51125</v>
      </c>
      <c r="C75" s="312">
        <v>50938</v>
      </c>
      <c r="D75" s="313">
        <v>50938</v>
      </c>
      <c r="E75" s="313">
        <v>50938</v>
      </c>
      <c r="F75" s="313">
        <v>50938</v>
      </c>
      <c r="G75" s="311">
        <v>51375</v>
      </c>
      <c r="H75" s="312">
        <v>51250</v>
      </c>
      <c r="I75" s="313">
        <v>50813</v>
      </c>
      <c r="J75" s="313">
        <v>50688</v>
      </c>
      <c r="K75" s="313">
        <v>50250</v>
      </c>
    </row>
    <row r="76" spans="1:11">
      <c r="A76" s="307" t="s">
        <v>2055</v>
      </c>
      <c r="B76" s="311">
        <v>56375</v>
      </c>
      <c r="C76" s="312">
        <v>56188</v>
      </c>
      <c r="D76" s="313">
        <v>56188</v>
      </c>
      <c r="E76" s="313">
        <v>56188</v>
      </c>
      <c r="F76" s="313">
        <v>56188</v>
      </c>
      <c r="G76" s="311">
        <v>63704</v>
      </c>
      <c r="H76" s="312">
        <v>64662</v>
      </c>
      <c r="I76" s="313">
        <v>65519</v>
      </c>
      <c r="J76" s="313">
        <v>65871</v>
      </c>
      <c r="K76" s="313">
        <v>62428</v>
      </c>
    </row>
    <row r="77" spans="1:11">
      <c r="A77" s="307" t="s">
        <v>2056</v>
      </c>
      <c r="B77" s="311">
        <v>55850</v>
      </c>
      <c r="C77" s="312">
        <v>56250</v>
      </c>
      <c r="D77" s="313">
        <v>56000</v>
      </c>
      <c r="E77" s="313">
        <v>56225</v>
      </c>
      <c r="F77" s="313">
        <v>56925</v>
      </c>
      <c r="G77" s="311">
        <v>57350</v>
      </c>
      <c r="H77" s="312">
        <v>57675</v>
      </c>
      <c r="I77" s="313">
        <v>57650</v>
      </c>
      <c r="J77" s="313">
        <v>57600</v>
      </c>
      <c r="K77" s="313">
        <v>57525</v>
      </c>
    </row>
    <row r="78" spans="1:11">
      <c r="A78" s="307" t="s">
        <v>2057</v>
      </c>
      <c r="B78" s="311">
        <v>56000</v>
      </c>
      <c r="C78" s="312">
        <v>55875</v>
      </c>
      <c r="D78" s="313">
        <v>55375</v>
      </c>
      <c r="E78" s="313">
        <v>55875</v>
      </c>
      <c r="F78" s="313">
        <v>56875</v>
      </c>
      <c r="G78" s="311">
        <v>59938</v>
      </c>
      <c r="H78" s="312">
        <v>59188</v>
      </c>
      <c r="I78" s="313">
        <v>59188</v>
      </c>
      <c r="J78" s="313">
        <v>59188</v>
      </c>
      <c r="K78" s="313">
        <v>59188</v>
      </c>
    </row>
    <row r="79" spans="1:11">
      <c r="A79" s="307" t="s">
        <v>2058</v>
      </c>
      <c r="B79" s="311">
        <v>61580</v>
      </c>
      <c r="C79" s="312">
        <v>62690</v>
      </c>
      <c r="D79" s="313">
        <v>61595</v>
      </c>
      <c r="E79" s="313">
        <v>62640</v>
      </c>
      <c r="F79" s="313">
        <v>62800</v>
      </c>
      <c r="G79" s="311">
        <v>61195</v>
      </c>
      <c r="H79" s="312">
        <v>61250</v>
      </c>
      <c r="I79" s="313">
        <v>61750</v>
      </c>
      <c r="J79" s="313">
        <v>62350</v>
      </c>
      <c r="K79" s="313">
        <v>62515</v>
      </c>
    </row>
    <row r="80" spans="1:11">
      <c r="A80" s="309" t="s">
        <v>2059</v>
      </c>
      <c r="B80" s="302">
        <v>55512.9</v>
      </c>
      <c r="C80" s="314">
        <v>55317.1</v>
      </c>
      <c r="D80" s="315">
        <v>55047</v>
      </c>
      <c r="E80" s="315">
        <v>55454.6</v>
      </c>
      <c r="F80" s="315">
        <v>55815.199999999997</v>
      </c>
      <c r="G80" s="302">
        <v>60372.3</v>
      </c>
      <c r="H80" s="314">
        <v>59001.7</v>
      </c>
      <c r="I80" s="315">
        <v>59047.8</v>
      </c>
      <c r="J80" s="315">
        <v>59094.400000000001</v>
      </c>
      <c r="K80" s="315">
        <v>58747.7</v>
      </c>
    </row>
    <row r="82" spans="1:11">
      <c r="A82" s="820" t="s">
        <v>2028</v>
      </c>
      <c r="B82" s="783">
        <v>8</v>
      </c>
      <c r="C82" s="784"/>
      <c r="D82" s="784"/>
      <c r="E82" s="784"/>
      <c r="F82" s="784"/>
      <c r="G82" s="784"/>
      <c r="H82" s="784"/>
      <c r="I82" s="784"/>
      <c r="J82" s="784"/>
      <c r="K82" s="785"/>
    </row>
    <row r="83" spans="1:11">
      <c r="A83" s="821"/>
      <c r="B83" s="789" t="s">
        <v>2084</v>
      </c>
      <c r="C83" s="790"/>
      <c r="D83" s="790"/>
      <c r="E83" s="790"/>
      <c r="F83" s="790"/>
      <c r="G83" s="790"/>
      <c r="H83" s="790"/>
      <c r="I83" s="790"/>
      <c r="J83" s="790"/>
      <c r="K83" s="791"/>
    </row>
    <row r="84" spans="1:11">
      <c r="A84" s="821"/>
      <c r="B84" s="823" t="s">
        <v>2092</v>
      </c>
      <c r="C84" s="824"/>
      <c r="D84" s="823" t="s">
        <v>2093</v>
      </c>
      <c r="E84" s="824"/>
      <c r="F84" s="825" t="s">
        <v>2094</v>
      </c>
      <c r="G84" s="826"/>
      <c r="H84" s="826"/>
      <c r="I84" s="826"/>
      <c r="J84" s="826"/>
      <c r="K84" s="827"/>
    </row>
    <row r="85" spans="1:11">
      <c r="A85" s="822"/>
      <c r="B85" s="304" t="s">
        <v>2095</v>
      </c>
      <c r="C85" s="304" t="s">
        <v>2096</v>
      </c>
      <c r="D85" s="304" t="s">
        <v>2095</v>
      </c>
      <c r="E85" s="304" t="s">
        <v>2096</v>
      </c>
      <c r="F85" s="145" t="s">
        <v>2097</v>
      </c>
      <c r="G85" s="145" t="s">
        <v>2098</v>
      </c>
      <c r="H85" s="145" t="s">
        <v>2099</v>
      </c>
      <c r="I85" s="145" t="s">
        <v>2100</v>
      </c>
      <c r="J85" s="145" t="s">
        <v>2101</v>
      </c>
      <c r="K85" s="145" t="s">
        <v>2102</v>
      </c>
    </row>
    <row r="86" spans="1:11">
      <c r="A86" s="307" t="s">
        <v>2045</v>
      </c>
      <c r="B86" s="313">
        <v>56000</v>
      </c>
      <c r="C86" s="311">
        <v>56000</v>
      </c>
      <c r="D86" s="313">
        <v>56000</v>
      </c>
      <c r="E86" s="311">
        <v>56000</v>
      </c>
      <c r="F86" s="311">
        <v>53875</v>
      </c>
      <c r="G86" s="311">
        <v>52500</v>
      </c>
      <c r="H86" s="311">
        <v>52875</v>
      </c>
      <c r="I86" s="311">
        <v>52875</v>
      </c>
      <c r="J86" s="311">
        <v>52875</v>
      </c>
      <c r="K86" s="311">
        <v>52875</v>
      </c>
    </row>
    <row r="87" spans="1:11">
      <c r="A87" s="307" t="s">
        <v>2046</v>
      </c>
      <c r="B87" s="313">
        <v>53563</v>
      </c>
      <c r="C87" s="311">
        <v>53563</v>
      </c>
      <c r="D87" s="311">
        <v>0</v>
      </c>
      <c r="E87" s="311">
        <v>0</v>
      </c>
      <c r="F87" s="311">
        <v>53125</v>
      </c>
      <c r="G87" s="311">
        <v>52875</v>
      </c>
      <c r="H87" s="311">
        <v>52875</v>
      </c>
      <c r="I87" s="311">
        <v>52875</v>
      </c>
      <c r="J87" s="311">
        <v>52875</v>
      </c>
      <c r="K87" s="311">
        <v>53500</v>
      </c>
    </row>
    <row r="88" spans="1:11">
      <c r="A88" s="307" t="s">
        <v>2047</v>
      </c>
      <c r="B88" s="313">
        <v>53688</v>
      </c>
      <c r="C88" s="311">
        <v>53688</v>
      </c>
      <c r="D88" s="311">
        <v>0</v>
      </c>
      <c r="E88" s="311">
        <v>0</v>
      </c>
      <c r="F88" s="311">
        <v>53688</v>
      </c>
      <c r="G88" s="311">
        <v>53688</v>
      </c>
      <c r="H88" s="311">
        <v>53688</v>
      </c>
      <c r="I88" s="311">
        <v>53688</v>
      </c>
      <c r="J88" s="311">
        <v>53688</v>
      </c>
      <c r="K88" s="311">
        <v>53688</v>
      </c>
    </row>
    <row r="89" spans="1:11">
      <c r="A89" s="307" t="s">
        <v>2048</v>
      </c>
      <c r="B89" s="313">
        <v>55500</v>
      </c>
      <c r="C89" s="311">
        <v>55500</v>
      </c>
      <c r="D89" s="313">
        <v>58000</v>
      </c>
      <c r="E89" s="311">
        <v>58000</v>
      </c>
      <c r="F89" s="311">
        <v>58250</v>
      </c>
      <c r="G89" s="311">
        <v>58250</v>
      </c>
      <c r="H89" s="311">
        <v>58250</v>
      </c>
      <c r="I89" s="311">
        <v>58750</v>
      </c>
      <c r="J89" s="311">
        <v>59250</v>
      </c>
      <c r="K89" s="311">
        <v>59250</v>
      </c>
    </row>
    <row r="90" spans="1:11">
      <c r="A90" s="307" t="s">
        <v>2049</v>
      </c>
      <c r="B90" s="313">
        <v>56975</v>
      </c>
      <c r="C90" s="311">
        <v>56975</v>
      </c>
      <c r="D90" s="311">
        <v>0</v>
      </c>
      <c r="E90" s="311">
        <v>0</v>
      </c>
      <c r="F90" s="311">
        <v>56031</v>
      </c>
      <c r="G90" s="311">
        <v>56031</v>
      </c>
      <c r="H90" s="311">
        <v>56031</v>
      </c>
      <c r="I90" s="311">
        <v>56031</v>
      </c>
      <c r="J90" s="311">
        <v>56031</v>
      </c>
      <c r="K90" s="311">
        <v>56031</v>
      </c>
    </row>
    <row r="91" spans="1:11">
      <c r="A91" s="307" t="s">
        <v>2050</v>
      </c>
      <c r="B91" s="313">
        <v>56125</v>
      </c>
      <c r="C91" s="311">
        <v>56125</v>
      </c>
      <c r="D91" s="311">
        <v>0</v>
      </c>
      <c r="E91" s="311">
        <v>0</v>
      </c>
      <c r="F91" s="311">
        <v>54625</v>
      </c>
      <c r="G91" s="311">
        <v>54438</v>
      </c>
      <c r="H91" s="311">
        <v>61500</v>
      </c>
      <c r="I91" s="311">
        <v>54563</v>
      </c>
      <c r="J91" s="311">
        <v>55500</v>
      </c>
      <c r="K91" s="311">
        <v>55500</v>
      </c>
    </row>
    <row r="92" spans="1:11">
      <c r="A92" s="307" t="s">
        <v>2051</v>
      </c>
      <c r="B92" s="311">
        <v>0</v>
      </c>
      <c r="C92" s="311">
        <v>54125</v>
      </c>
      <c r="D92" s="311">
        <v>0</v>
      </c>
      <c r="E92" s="311">
        <v>0</v>
      </c>
      <c r="F92" s="311">
        <v>53625</v>
      </c>
      <c r="G92" s="311">
        <v>53625</v>
      </c>
      <c r="H92" s="311">
        <v>58750</v>
      </c>
      <c r="I92" s="311">
        <v>53500</v>
      </c>
      <c r="J92" s="311">
        <v>53500</v>
      </c>
      <c r="K92" s="311">
        <v>54125</v>
      </c>
    </row>
    <row r="93" spans="1:11">
      <c r="A93" s="307" t="s">
        <v>2052</v>
      </c>
      <c r="B93" s="313">
        <v>55375</v>
      </c>
      <c r="C93" s="311">
        <v>55375</v>
      </c>
      <c r="D93" s="311">
        <v>0</v>
      </c>
      <c r="E93" s="311">
        <v>0</v>
      </c>
      <c r="F93" s="311">
        <v>54250</v>
      </c>
      <c r="G93" s="311">
        <v>54063</v>
      </c>
      <c r="H93" s="311">
        <v>54063</v>
      </c>
      <c r="I93" s="311">
        <v>54563</v>
      </c>
      <c r="J93" s="311">
        <v>54688</v>
      </c>
      <c r="K93" s="311">
        <v>54563</v>
      </c>
    </row>
    <row r="94" spans="1:11">
      <c r="A94" s="307" t="s">
        <v>2053</v>
      </c>
      <c r="B94" s="311">
        <v>0</v>
      </c>
      <c r="C94" s="311">
        <v>0</v>
      </c>
      <c r="D94" s="311">
        <v>0</v>
      </c>
      <c r="E94" s="311">
        <v>0</v>
      </c>
      <c r="F94" s="311">
        <v>55988</v>
      </c>
      <c r="G94" s="311">
        <v>55223</v>
      </c>
      <c r="H94" s="311">
        <v>0</v>
      </c>
      <c r="I94" s="311">
        <v>51537</v>
      </c>
      <c r="J94" s="311">
        <v>0</v>
      </c>
      <c r="K94" s="311">
        <v>58061</v>
      </c>
    </row>
    <row r="95" spans="1:11">
      <c r="A95" s="307" t="s">
        <v>2054</v>
      </c>
      <c r="B95" s="313">
        <v>52500</v>
      </c>
      <c r="C95" s="311">
        <v>52500</v>
      </c>
      <c r="D95" s="313">
        <v>52750</v>
      </c>
      <c r="E95" s="311">
        <v>52750</v>
      </c>
      <c r="F95" s="311">
        <v>55000</v>
      </c>
      <c r="G95" s="311">
        <v>54688</v>
      </c>
      <c r="H95" s="311">
        <v>109125</v>
      </c>
      <c r="I95" s="311">
        <v>54313</v>
      </c>
      <c r="J95" s="311">
        <v>54438</v>
      </c>
      <c r="K95" s="311">
        <v>53750</v>
      </c>
    </row>
    <row r="96" spans="1:11">
      <c r="A96" s="307" t="s">
        <v>2055</v>
      </c>
      <c r="B96" s="313">
        <v>57275</v>
      </c>
      <c r="C96" s="311">
        <v>57275</v>
      </c>
      <c r="D96" s="313">
        <v>56000</v>
      </c>
      <c r="E96" s="311">
        <v>56000</v>
      </c>
      <c r="F96" s="311">
        <v>57138</v>
      </c>
      <c r="G96" s="311">
        <v>57138</v>
      </c>
      <c r="H96" s="311">
        <v>57138</v>
      </c>
      <c r="I96" s="311">
        <v>57138</v>
      </c>
      <c r="J96" s="311">
        <v>57138</v>
      </c>
      <c r="K96" s="311">
        <v>57138</v>
      </c>
    </row>
    <row r="97" spans="1:11">
      <c r="A97" s="307" t="s">
        <v>2056</v>
      </c>
      <c r="B97" s="313">
        <v>57000</v>
      </c>
      <c r="C97" s="311">
        <v>57000</v>
      </c>
      <c r="D97" s="313">
        <v>54725</v>
      </c>
      <c r="E97" s="311">
        <v>54775</v>
      </c>
      <c r="F97" s="311">
        <v>57063</v>
      </c>
      <c r="G97" s="311">
        <v>57038</v>
      </c>
      <c r="H97" s="311">
        <v>57275</v>
      </c>
      <c r="I97" s="311">
        <v>57338</v>
      </c>
      <c r="J97" s="311">
        <v>57313</v>
      </c>
      <c r="K97" s="311">
        <v>57313</v>
      </c>
    </row>
    <row r="98" spans="1:11">
      <c r="A98" s="307" t="s">
        <v>2057</v>
      </c>
      <c r="B98" s="313">
        <v>59563</v>
      </c>
      <c r="C98" s="311">
        <v>59563</v>
      </c>
      <c r="D98" s="311">
        <v>0</v>
      </c>
      <c r="E98" s="311">
        <v>0</v>
      </c>
      <c r="F98" s="311">
        <v>56938</v>
      </c>
      <c r="G98" s="311">
        <v>55938</v>
      </c>
      <c r="H98" s="311">
        <v>0</v>
      </c>
      <c r="I98" s="311">
        <v>54500</v>
      </c>
      <c r="J98" s="311">
        <v>55388</v>
      </c>
      <c r="K98" s="311">
        <v>55450</v>
      </c>
    </row>
    <row r="99" spans="1:11">
      <c r="A99" s="307" t="s">
        <v>2058</v>
      </c>
      <c r="B99" s="313">
        <v>61750</v>
      </c>
      <c r="C99" s="311">
        <v>61685</v>
      </c>
      <c r="D99" s="313">
        <v>63630</v>
      </c>
      <c r="E99" s="311">
        <v>63195</v>
      </c>
      <c r="F99" s="311">
        <v>57925</v>
      </c>
      <c r="G99" s="311">
        <v>58050</v>
      </c>
      <c r="H99" s="311">
        <v>57750</v>
      </c>
      <c r="I99" s="311">
        <v>57075</v>
      </c>
      <c r="J99" s="311">
        <v>57200</v>
      </c>
      <c r="K99" s="311">
        <v>57210</v>
      </c>
    </row>
    <row r="100" spans="1:11">
      <c r="A100" s="316" t="s">
        <v>2059</v>
      </c>
      <c r="B100" s="315">
        <v>56276</v>
      </c>
      <c r="C100" s="302">
        <v>56105.599999999999</v>
      </c>
      <c r="D100" s="315">
        <v>56850.8</v>
      </c>
      <c r="E100" s="302">
        <v>56786.7</v>
      </c>
      <c r="F100" s="302">
        <v>55537.1</v>
      </c>
      <c r="G100" s="302">
        <v>55252.9</v>
      </c>
      <c r="H100" s="302">
        <v>60776.6</v>
      </c>
      <c r="I100" s="302">
        <v>54910.2</v>
      </c>
      <c r="J100" s="302">
        <v>55375.5</v>
      </c>
      <c r="K100" s="302">
        <v>55603.8</v>
      </c>
    </row>
    <row r="102" spans="1:11">
      <c r="A102" s="780" t="s">
        <v>2028</v>
      </c>
      <c r="B102" s="783">
        <v>8</v>
      </c>
      <c r="C102" s="784"/>
      <c r="D102" s="784"/>
      <c r="E102" s="784"/>
      <c r="F102" s="784"/>
      <c r="G102" s="784"/>
      <c r="H102" s="784"/>
      <c r="I102" s="785"/>
    </row>
    <row r="103" spans="1:11">
      <c r="A103" s="781"/>
      <c r="B103" s="830" t="s">
        <v>2084</v>
      </c>
      <c r="C103" s="831"/>
      <c r="D103" s="831"/>
      <c r="E103" s="831"/>
      <c r="F103" s="831"/>
      <c r="G103" s="831"/>
      <c r="H103" s="831"/>
      <c r="I103" s="832"/>
    </row>
    <row r="104" spans="1:11">
      <c r="A104" s="781"/>
      <c r="B104" s="839" t="s">
        <v>2103</v>
      </c>
      <c r="C104" s="840"/>
      <c r="D104" s="840"/>
      <c r="E104" s="841"/>
      <c r="F104" s="842" t="s">
        <v>2104</v>
      </c>
      <c r="G104" s="843"/>
      <c r="H104" s="843"/>
      <c r="I104" s="844"/>
    </row>
    <row r="105" spans="1:11" ht="21">
      <c r="A105" s="782"/>
      <c r="B105" s="145" t="s">
        <v>2105</v>
      </c>
      <c r="C105" s="145" t="s">
        <v>2106</v>
      </c>
      <c r="D105" s="145" t="s">
        <v>2107</v>
      </c>
      <c r="E105" s="304" t="s">
        <v>2108</v>
      </c>
      <c r="F105" s="303" t="s">
        <v>2109</v>
      </c>
      <c r="G105" s="303" t="s">
        <v>2110</v>
      </c>
      <c r="H105" s="303" t="s">
        <v>2111</v>
      </c>
      <c r="I105" s="303" t="s">
        <v>2112</v>
      </c>
    </row>
    <row r="106" spans="1:11">
      <c r="A106" s="307" t="s">
        <v>2045</v>
      </c>
      <c r="B106" s="311">
        <v>87750</v>
      </c>
      <c r="C106" s="311">
        <v>87750</v>
      </c>
      <c r="D106" s="311">
        <v>87750</v>
      </c>
      <c r="E106" s="311">
        <v>93000</v>
      </c>
      <c r="F106" s="311">
        <v>0</v>
      </c>
      <c r="G106" s="311">
        <v>0</v>
      </c>
      <c r="H106" s="311">
        <v>0</v>
      </c>
      <c r="I106" s="311">
        <v>0</v>
      </c>
    </row>
    <row r="107" spans="1:11">
      <c r="A107" s="307" t="s">
        <v>2046</v>
      </c>
      <c r="B107" s="311">
        <v>83750</v>
      </c>
      <c r="C107" s="311">
        <v>83750</v>
      </c>
      <c r="D107" s="311">
        <v>83750</v>
      </c>
      <c r="E107" s="311">
        <v>0</v>
      </c>
      <c r="F107" s="311">
        <v>0</v>
      </c>
      <c r="G107" s="311">
        <v>0</v>
      </c>
      <c r="H107" s="311">
        <v>0</v>
      </c>
      <c r="I107" s="311">
        <v>0</v>
      </c>
    </row>
    <row r="108" spans="1:11">
      <c r="A108" s="307" t="s">
        <v>2047</v>
      </c>
      <c r="B108" s="311">
        <v>67000</v>
      </c>
      <c r="C108" s="311">
        <v>67000</v>
      </c>
      <c r="D108" s="311">
        <v>67000</v>
      </c>
      <c r="E108" s="311">
        <v>0</v>
      </c>
      <c r="F108" s="311">
        <v>60438</v>
      </c>
      <c r="G108" s="311">
        <v>60438</v>
      </c>
      <c r="H108" s="311">
        <v>60438</v>
      </c>
      <c r="I108" s="311">
        <v>60438</v>
      </c>
    </row>
    <row r="109" spans="1:11">
      <c r="A109" s="307" t="s">
        <v>2048</v>
      </c>
      <c r="B109" s="311">
        <v>79000</v>
      </c>
      <c r="C109" s="311">
        <v>79000</v>
      </c>
      <c r="D109" s="311">
        <v>79000</v>
      </c>
      <c r="E109" s="311">
        <v>98000</v>
      </c>
      <c r="F109" s="311">
        <v>62000</v>
      </c>
      <c r="G109" s="311">
        <v>62000</v>
      </c>
      <c r="H109" s="311">
        <v>62000</v>
      </c>
      <c r="I109" s="311">
        <v>62000</v>
      </c>
    </row>
    <row r="110" spans="1:11">
      <c r="A110" s="307" t="s">
        <v>2049</v>
      </c>
      <c r="B110" s="311">
        <v>85388</v>
      </c>
      <c r="C110" s="311">
        <v>85388</v>
      </c>
      <c r="D110" s="311">
        <v>85388</v>
      </c>
      <c r="E110" s="311">
        <v>92975</v>
      </c>
      <c r="F110" s="311">
        <v>58125</v>
      </c>
      <c r="G110" s="311">
        <v>58125</v>
      </c>
      <c r="H110" s="311">
        <v>58125</v>
      </c>
      <c r="I110" s="311">
        <v>58125</v>
      </c>
    </row>
    <row r="111" spans="1:11">
      <c r="A111" s="307" t="s">
        <v>2050</v>
      </c>
      <c r="B111" s="311">
        <v>74000</v>
      </c>
      <c r="C111" s="311">
        <v>74000</v>
      </c>
      <c r="D111" s="311">
        <v>77500</v>
      </c>
      <c r="E111" s="311">
        <v>0</v>
      </c>
      <c r="F111" s="311">
        <v>0</v>
      </c>
      <c r="G111" s="311">
        <v>0</v>
      </c>
      <c r="H111" s="311">
        <v>0</v>
      </c>
      <c r="I111" s="311">
        <v>0</v>
      </c>
    </row>
    <row r="112" spans="1:11">
      <c r="A112" s="307" t="s">
        <v>2051</v>
      </c>
      <c r="B112" s="311">
        <v>76500</v>
      </c>
      <c r="C112" s="311">
        <v>85000</v>
      </c>
      <c r="D112" s="311">
        <v>0</v>
      </c>
      <c r="E112" s="311">
        <v>0</v>
      </c>
      <c r="F112" s="311">
        <v>0</v>
      </c>
      <c r="G112" s="311">
        <v>0</v>
      </c>
      <c r="H112" s="311">
        <v>0</v>
      </c>
      <c r="I112" s="311">
        <v>0</v>
      </c>
    </row>
    <row r="113" spans="1:9">
      <c r="A113" s="307" t="s">
        <v>2052</v>
      </c>
      <c r="B113" s="311">
        <v>74438</v>
      </c>
      <c r="C113" s="311">
        <v>74406</v>
      </c>
      <c r="D113" s="311">
        <v>74156</v>
      </c>
      <c r="E113" s="311">
        <v>80281</v>
      </c>
      <c r="F113" s="311">
        <v>0</v>
      </c>
      <c r="G113" s="311">
        <v>0</v>
      </c>
      <c r="H113" s="311">
        <v>0</v>
      </c>
      <c r="I113" s="311">
        <v>0</v>
      </c>
    </row>
    <row r="114" spans="1:9">
      <c r="A114" s="307" t="s">
        <v>2053</v>
      </c>
      <c r="B114" s="311">
        <v>67391</v>
      </c>
      <c r="C114" s="311">
        <v>67391</v>
      </c>
      <c r="D114" s="311">
        <v>67391</v>
      </c>
      <c r="E114" s="311">
        <v>0</v>
      </c>
      <c r="F114" s="311">
        <v>0</v>
      </c>
      <c r="G114" s="311">
        <v>0</v>
      </c>
      <c r="H114" s="311">
        <v>0</v>
      </c>
      <c r="I114" s="311">
        <v>0</v>
      </c>
    </row>
    <row r="115" spans="1:9">
      <c r="A115" s="307" t="s">
        <v>2054</v>
      </c>
      <c r="B115" s="311">
        <v>56875</v>
      </c>
      <c r="C115" s="311">
        <v>111875</v>
      </c>
      <c r="D115" s="311">
        <v>56250</v>
      </c>
      <c r="E115" s="311">
        <v>56125</v>
      </c>
      <c r="F115" s="311">
        <v>57750</v>
      </c>
      <c r="G115" s="311">
        <v>57813</v>
      </c>
      <c r="H115" s="311">
        <v>57938</v>
      </c>
      <c r="I115" s="311">
        <v>57938</v>
      </c>
    </row>
    <row r="116" spans="1:9">
      <c r="A116" s="307" t="s">
        <v>2055</v>
      </c>
      <c r="B116" s="311">
        <v>98688</v>
      </c>
      <c r="C116" s="311">
        <v>98688</v>
      </c>
      <c r="D116" s="311">
        <v>98688</v>
      </c>
      <c r="E116" s="311">
        <v>92413</v>
      </c>
      <c r="F116" s="311">
        <v>0</v>
      </c>
      <c r="G116" s="311">
        <v>0</v>
      </c>
      <c r="H116" s="311">
        <v>0</v>
      </c>
      <c r="I116" s="311">
        <v>0</v>
      </c>
    </row>
    <row r="117" spans="1:9">
      <c r="A117" s="307" t="s">
        <v>2056</v>
      </c>
      <c r="B117" s="311">
        <v>61300</v>
      </c>
      <c r="C117" s="311">
        <v>61338</v>
      </c>
      <c r="D117" s="311">
        <v>61600</v>
      </c>
      <c r="E117" s="311">
        <v>0</v>
      </c>
      <c r="F117" s="311">
        <v>0</v>
      </c>
      <c r="G117" s="311">
        <v>0</v>
      </c>
      <c r="H117" s="311">
        <v>0</v>
      </c>
      <c r="I117" s="311">
        <v>0</v>
      </c>
    </row>
    <row r="118" spans="1:9">
      <c r="A118" s="307" t="s">
        <v>2057</v>
      </c>
      <c r="B118" s="311">
        <v>79313</v>
      </c>
      <c r="C118" s="311">
        <v>79313</v>
      </c>
      <c r="D118" s="311">
        <v>79313</v>
      </c>
      <c r="E118" s="311">
        <v>0</v>
      </c>
      <c r="F118" s="311">
        <v>0</v>
      </c>
      <c r="G118" s="311">
        <v>0</v>
      </c>
      <c r="H118" s="311">
        <v>0</v>
      </c>
      <c r="I118" s="311">
        <v>0</v>
      </c>
    </row>
    <row r="119" spans="1:9">
      <c r="A119" s="307" t="s">
        <v>2058</v>
      </c>
      <c r="B119" s="311">
        <v>77125</v>
      </c>
      <c r="C119" s="311">
        <v>77570</v>
      </c>
      <c r="D119" s="311">
        <v>78180</v>
      </c>
      <c r="E119" s="311">
        <v>79100</v>
      </c>
      <c r="F119" s="311">
        <v>58213</v>
      </c>
      <c r="G119" s="311">
        <v>57723</v>
      </c>
      <c r="H119" s="311">
        <v>58158</v>
      </c>
      <c r="I119" s="311">
        <v>58168</v>
      </c>
    </row>
    <row r="120" spans="1:9">
      <c r="A120" s="309" t="s">
        <v>2059</v>
      </c>
      <c r="B120" s="302">
        <v>76322.600000000006</v>
      </c>
      <c r="C120" s="302">
        <v>80890.600000000006</v>
      </c>
      <c r="D120" s="302">
        <v>76612.800000000003</v>
      </c>
      <c r="E120" s="302">
        <v>84556.3</v>
      </c>
      <c r="F120" s="302">
        <v>59305</v>
      </c>
      <c r="G120" s="302">
        <v>59219.6</v>
      </c>
      <c r="H120" s="302">
        <v>59331.5</v>
      </c>
      <c r="I120" s="302">
        <v>59333.7</v>
      </c>
    </row>
    <row r="122" spans="1:9">
      <c r="A122" s="780" t="s">
        <v>2028</v>
      </c>
      <c r="B122" s="783">
        <v>8</v>
      </c>
      <c r="C122" s="784"/>
      <c r="D122" s="784"/>
      <c r="E122" s="784"/>
      <c r="F122" s="784"/>
      <c r="G122" s="784"/>
      <c r="H122" s="784"/>
      <c r="I122" s="785"/>
    </row>
    <row r="123" spans="1:9">
      <c r="A123" s="781"/>
      <c r="B123" s="845" t="s">
        <v>2084</v>
      </c>
      <c r="C123" s="846"/>
      <c r="D123" s="846"/>
      <c r="E123" s="846"/>
      <c r="F123" s="846"/>
      <c r="G123" s="846"/>
      <c r="H123" s="846"/>
      <c r="I123" s="847"/>
    </row>
    <row r="124" spans="1:9">
      <c r="A124" s="781"/>
      <c r="B124" s="848" t="s">
        <v>2113</v>
      </c>
      <c r="C124" s="849"/>
      <c r="D124" s="849"/>
      <c r="E124" s="849"/>
      <c r="F124" s="850"/>
      <c r="G124" s="851" t="s">
        <v>2114</v>
      </c>
      <c r="H124" s="852"/>
      <c r="I124" s="853"/>
    </row>
    <row r="125" spans="1:9">
      <c r="A125" s="782"/>
      <c r="B125" s="317" t="s">
        <v>2115</v>
      </c>
      <c r="C125" s="317" t="s">
        <v>2116</v>
      </c>
      <c r="D125" s="317" t="s">
        <v>2117</v>
      </c>
      <c r="E125" s="317" t="s">
        <v>2118</v>
      </c>
      <c r="F125" s="317" t="s">
        <v>2119</v>
      </c>
      <c r="G125" s="317" t="s">
        <v>2120</v>
      </c>
      <c r="H125" s="317" t="s">
        <v>2121</v>
      </c>
      <c r="I125" s="304" t="s">
        <v>2122</v>
      </c>
    </row>
    <row r="126" spans="1:9">
      <c r="A126" s="307" t="s">
        <v>2045</v>
      </c>
      <c r="B126" s="311">
        <v>55500</v>
      </c>
      <c r="C126" s="311">
        <v>57000</v>
      </c>
      <c r="D126" s="311">
        <v>57000</v>
      </c>
      <c r="E126" s="311">
        <v>57500</v>
      </c>
      <c r="F126" s="311">
        <v>57500</v>
      </c>
      <c r="G126" s="311">
        <v>0</v>
      </c>
      <c r="H126" s="311">
        <v>0</v>
      </c>
      <c r="I126" s="311">
        <v>0</v>
      </c>
    </row>
    <row r="127" spans="1:9">
      <c r="A127" s="307" t="s">
        <v>2046</v>
      </c>
      <c r="B127" s="311">
        <v>55063</v>
      </c>
      <c r="C127" s="311">
        <v>55063</v>
      </c>
      <c r="D127" s="311">
        <v>55063</v>
      </c>
      <c r="E127" s="311">
        <v>55188</v>
      </c>
      <c r="F127" s="311">
        <v>0</v>
      </c>
      <c r="G127" s="311">
        <v>55375</v>
      </c>
      <c r="H127" s="311">
        <v>55625</v>
      </c>
      <c r="I127" s="311">
        <v>0</v>
      </c>
    </row>
    <row r="128" spans="1:9">
      <c r="A128" s="307" t="s">
        <v>2047</v>
      </c>
      <c r="B128" s="311">
        <v>59688</v>
      </c>
      <c r="C128" s="311">
        <v>59688</v>
      </c>
      <c r="D128" s="311">
        <v>59688</v>
      </c>
      <c r="E128" s="311">
        <v>59688</v>
      </c>
      <c r="F128" s="311">
        <v>59688</v>
      </c>
      <c r="G128" s="311">
        <v>0</v>
      </c>
      <c r="H128" s="311">
        <v>0</v>
      </c>
      <c r="I128" s="311">
        <v>0</v>
      </c>
    </row>
    <row r="129" spans="1:13">
      <c r="A129" s="307" t="s">
        <v>2048</v>
      </c>
      <c r="B129" s="311">
        <v>60000</v>
      </c>
      <c r="C129" s="311">
        <v>60000</v>
      </c>
      <c r="D129" s="311">
        <v>60000</v>
      </c>
      <c r="E129" s="311">
        <v>61000</v>
      </c>
      <c r="F129" s="311">
        <v>61750</v>
      </c>
      <c r="G129" s="311">
        <v>58500</v>
      </c>
      <c r="H129" s="311">
        <v>58500</v>
      </c>
      <c r="I129" s="311">
        <v>58500</v>
      </c>
    </row>
    <row r="130" spans="1:13">
      <c r="A130" s="307" t="s">
        <v>2049</v>
      </c>
      <c r="B130" s="311">
        <v>57188</v>
      </c>
      <c r="C130" s="311">
        <v>57188</v>
      </c>
      <c r="D130" s="311">
        <v>57188</v>
      </c>
      <c r="E130" s="311">
        <v>57188</v>
      </c>
      <c r="F130" s="311">
        <v>57188</v>
      </c>
      <c r="G130" s="311">
        <v>57688</v>
      </c>
      <c r="H130" s="311">
        <v>57688</v>
      </c>
      <c r="I130" s="311">
        <v>57688</v>
      </c>
    </row>
    <row r="131" spans="1:13">
      <c r="A131" s="307" t="s">
        <v>2050</v>
      </c>
      <c r="B131" s="311">
        <v>57000</v>
      </c>
      <c r="C131" s="311">
        <v>56875</v>
      </c>
      <c r="D131" s="311">
        <v>56875</v>
      </c>
      <c r="E131" s="311">
        <v>57375</v>
      </c>
      <c r="F131" s="311">
        <v>0</v>
      </c>
      <c r="G131" s="311">
        <v>58250</v>
      </c>
      <c r="H131" s="311">
        <v>57125</v>
      </c>
      <c r="I131" s="311">
        <v>0</v>
      </c>
    </row>
    <row r="132" spans="1:13">
      <c r="A132" s="307" t="s">
        <v>2051</v>
      </c>
      <c r="B132" s="311">
        <v>0</v>
      </c>
      <c r="C132" s="311">
        <v>54375</v>
      </c>
      <c r="D132" s="311">
        <v>54375</v>
      </c>
      <c r="E132" s="311">
        <v>60500</v>
      </c>
      <c r="F132" s="311">
        <v>0</v>
      </c>
      <c r="G132" s="311">
        <v>0</v>
      </c>
      <c r="H132" s="311">
        <v>54000</v>
      </c>
      <c r="I132" s="311">
        <v>0</v>
      </c>
    </row>
    <row r="133" spans="1:13">
      <c r="A133" s="307" t="s">
        <v>2052</v>
      </c>
      <c r="B133" s="311">
        <v>55250</v>
      </c>
      <c r="C133" s="311">
        <v>55000</v>
      </c>
      <c r="D133" s="311">
        <v>55000</v>
      </c>
      <c r="E133" s="311">
        <v>56625</v>
      </c>
      <c r="F133" s="311">
        <v>57000</v>
      </c>
      <c r="G133" s="311">
        <v>56250</v>
      </c>
      <c r="H133" s="311">
        <v>56625</v>
      </c>
      <c r="I133" s="311">
        <v>59938</v>
      </c>
    </row>
    <row r="134" spans="1:13">
      <c r="A134" s="307" t="s">
        <v>2053</v>
      </c>
      <c r="B134" s="311">
        <v>0</v>
      </c>
      <c r="C134" s="311">
        <v>0</v>
      </c>
      <c r="D134" s="311">
        <v>47400</v>
      </c>
      <c r="E134" s="311">
        <v>46750</v>
      </c>
      <c r="F134" s="311">
        <v>46750</v>
      </c>
      <c r="G134" s="311">
        <v>0</v>
      </c>
      <c r="H134" s="311">
        <v>0</v>
      </c>
      <c r="I134" s="311">
        <v>0</v>
      </c>
    </row>
    <row r="135" spans="1:13">
      <c r="A135" s="307" t="s">
        <v>2054</v>
      </c>
      <c r="B135" s="311">
        <v>60500</v>
      </c>
      <c r="C135" s="311">
        <v>60250</v>
      </c>
      <c r="D135" s="311">
        <v>59750</v>
      </c>
      <c r="E135" s="311">
        <v>59563</v>
      </c>
      <c r="F135" s="311">
        <v>59250</v>
      </c>
      <c r="G135" s="311">
        <v>62688</v>
      </c>
      <c r="H135" s="311">
        <v>62563</v>
      </c>
      <c r="I135" s="311">
        <v>62125</v>
      </c>
    </row>
    <row r="136" spans="1:13">
      <c r="A136" s="307" t="s">
        <v>2055</v>
      </c>
      <c r="B136" s="311">
        <v>57625</v>
      </c>
      <c r="C136" s="311">
        <v>57625</v>
      </c>
      <c r="D136" s="311">
        <v>57625</v>
      </c>
      <c r="E136" s="311">
        <v>57688</v>
      </c>
      <c r="F136" s="311">
        <v>57688</v>
      </c>
      <c r="G136" s="311">
        <v>57500</v>
      </c>
      <c r="H136" s="311">
        <v>57500</v>
      </c>
      <c r="I136" s="311">
        <v>57500</v>
      </c>
    </row>
    <row r="137" spans="1:13">
      <c r="A137" s="307" t="s">
        <v>2056</v>
      </c>
      <c r="B137" s="311">
        <v>44175</v>
      </c>
      <c r="C137" s="311">
        <v>44175</v>
      </c>
      <c r="D137" s="311">
        <v>44650</v>
      </c>
      <c r="E137" s="311">
        <v>43250</v>
      </c>
      <c r="F137" s="311">
        <v>43250</v>
      </c>
      <c r="G137" s="311">
        <v>46800</v>
      </c>
      <c r="H137" s="311">
        <v>46800</v>
      </c>
      <c r="I137" s="311">
        <v>46800</v>
      </c>
    </row>
    <row r="138" spans="1:13">
      <c r="A138" s="307" t="s">
        <v>2057</v>
      </c>
      <c r="B138" s="311">
        <v>57113</v>
      </c>
      <c r="C138" s="311">
        <v>57088</v>
      </c>
      <c r="D138" s="311">
        <v>57463</v>
      </c>
      <c r="E138" s="311">
        <v>58213</v>
      </c>
      <c r="F138" s="311">
        <v>58525</v>
      </c>
      <c r="G138" s="311">
        <v>57563</v>
      </c>
      <c r="H138" s="311">
        <v>57563</v>
      </c>
      <c r="I138" s="311">
        <v>0</v>
      </c>
    </row>
    <row r="139" spans="1:13">
      <c r="A139" s="307" t="s">
        <v>2058</v>
      </c>
      <c r="B139" s="311">
        <v>68603</v>
      </c>
      <c r="C139" s="311">
        <v>68468</v>
      </c>
      <c r="D139" s="311">
        <v>68448</v>
      </c>
      <c r="E139" s="311">
        <v>68613</v>
      </c>
      <c r="F139" s="311">
        <v>68493</v>
      </c>
      <c r="G139" s="311">
        <v>68648</v>
      </c>
      <c r="H139" s="311">
        <v>68608</v>
      </c>
      <c r="I139" s="311">
        <v>68643</v>
      </c>
    </row>
    <row r="140" spans="1:13">
      <c r="A140" s="309" t="s">
        <v>2059</v>
      </c>
      <c r="B140" s="318">
        <v>57308.5</v>
      </c>
      <c r="C140" s="318">
        <v>57137.9</v>
      </c>
      <c r="D140" s="318">
        <v>56466</v>
      </c>
      <c r="E140" s="318">
        <v>57081.3</v>
      </c>
      <c r="F140" s="318">
        <v>57007.3</v>
      </c>
      <c r="G140" s="318">
        <v>57926</v>
      </c>
      <c r="H140" s="318">
        <v>57508.7</v>
      </c>
      <c r="I140" s="319">
        <v>58741.8</v>
      </c>
    </row>
    <row r="142" spans="1:13">
      <c r="A142" s="780" t="s">
        <v>2028</v>
      </c>
      <c r="B142" s="783">
        <v>9</v>
      </c>
      <c r="C142" s="784"/>
      <c r="D142" s="784"/>
      <c r="E142" s="784"/>
      <c r="F142" s="784"/>
      <c r="G142" s="784"/>
      <c r="H142" s="784"/>
      <c r="I142" s="784"/>
      <c r="J142" s="784"/>
      <c r="K142" s="784"/>
      <c r="L142" s="784"/>
      <c r="M142" s="785"/>
    </row>
    <row r="143" spans="1:13">
      <c r="A143" s="781"/>
      <c r="B143" s="858" t="s">
        <v>2123</v>
      </c>
      <c r="C143" s="859"/>
      <c r="D143" s="859"/>
      <c r="E143" s="859"/>
      <c r="F143" s="859"/>
      <c r="G143" s="859"/>
      <c r="H143" s="859"/>
      <c r="I143" s="859"/>
      <c r="J143" s="859"/>
      <c r="K143" s="859"/>
      <c r="L143" s="859"/>
      <c r="M143" s="860"/>
    </row>
    <row r="144" spans="1:13">
      <c r="A144" s="781"/>
      <c r="B144" s="861" t="s">
        <v>2124</v>
      </c>
      <c r="C144" s="862"/>
      <c r="D144" s="863"/>
      <c r="E144" s="839" t="s">
        <v>2125</v>
      </c>
      <c r="F144" s="840"/>
      <c r="G144" s="840"/>
      <c r="H144" s="840"/>
      <c r="I144" s="840"/>
      <c r="J144" s="841"/>
      <c r="K144" s="305" t="s">
        <v>2126</v>
      </c>
      <c r="L144" s="305" t="s">
        <v>2127</v>
      </c>
      <c r="M144" s="305" t="s">
        <v>2128</v>
      </c>
    </row>
    <row r="145" spans="1:13" ht="28">
      <c r="A145" s="782"/>
      <c r="B145" s="304" t="s">
        <v>2129</v>
      </c>
      <c r="C145" s="317" t="s">
        <v>2130</v>
      </c>
      <c r="D145" s="304" t="s">
        <v>2131</v>
      </c>
      <c r="E145" s="305" t="s">
        <v>2132</v>
      </c>
      <c r="F145" s="305" t="s">
        <v>2133</v>
      </c>
      <c r="G145" s="305" t="s">
        <v>2134</v>
      </c>
      <c r="H145" s="305" t="s">
        <v>2135</v>
      </c>
      <c r="I145" s="304" t="s">
        <v>2136</v>
      </c>
      <c r="J145" s="304" t="s">
        <v>2137</v>
      </c>
      <c r="K145" s="305" t="s">
        <v>2138</v>
      </c>
      <c r="L145" s="147" t="s">
        <v>2139</v>
      </c>
      <c r="M145" s="304" t="s">
        <v>2140</v>
      </c>
    </row>
    <row r="146" spans="1:13">
      <c r="A146" s="307" t="s">
        <v>2045</v>
      </c>
      <c r="B146" s="311">
        <v>110000</v>
      </c>
      <c r="C146" s="320">
        <v>83138</v>
      </c>
      <c r="D146" s="321">
        <v>80825</v>
      </c>
      <c r="E146" s="311">
        <v>194250</v>
      </c>
      <c r="F146" s="311">
        <v>181300</v>
      </c>
      <c r="G146" s="311">
        <v>242265</v>
      </c>
      <c r="H146" s="311">
        <v>251430</v>
      </c>
      <c r="I146" s="311">
        <v>113000</v>
      </c>
      <c r="J146" s="311">
        <v>120167</v>
      </c>
      <c r="K146" s="311">
        <v>0</v>
      </c>
      <c r="L146" s="311">
        <v>51000</v>
      </c>
      <c r="M146" s="320">
        <v>32000</v>
      </c>
    </row>
    <row r="147" spans="1:13">
      <c r="A147" s="307" t="s">
        <v>2046</v>
      </c>
      <c r="B147" s="311">
        <v>135845</v>
      </c>
      <c r="C147" s="320">
        <v>96840</v>
      </c>
      <c r="D147" s="321">
        <v>91460</v>
      </c>
      <c r="E147" s="311">
        <v>216545</v>
      </c>
      <c r="F147" s="311">
        <v>227305</v>
      </c>
      <c r="G147" s="311">
        <v>223270</v>
      </c>
      <c r="H147" s="311">
        <v>239410</v>
      </c>
      <c r="I147" s="311">
        <v>174850</v>
      </c>
      <c r="J147" s="311">
        <v>180230</v>
      </c>
      <c r="K147" s="311">
        <v>0</v>
      </c>
      <c r="L147" s="311">
        <v>42502</v>
      </c>
      <c r="M147" s="320">
        <v>33625</v>
      </c>
    </row>
    <row r="148" spans="1:13">
      <c r="A148" s="307" t="s">
        <v>2047</v>
      </c>
      <c r="B148" s="311">
        <v>0</v>
      </c>
      <c r="C148" s="311">
        <v>0</v>
      </c>
      <c r="D148" s="311">
        <v>0</v>
      </c>
      <c r="E148" s="311">
        <v>0</v>
      </c>
      <c r="F148" s="311">
        <v>0</v>
      </c>
      <c r="G148" s="311">
        <v>254000</v>
      </c>
      <c r="H148" s="311">
        <v>181375</v>
      </c>
      <c r="I148" s="311">
        <v>0</v>
      </c>
      <c r="J148" s="311">
        <v>0</v>
      </c>
      <c r="K148" s="311">
        <v>0</v>
      </c>
      <c r="L148" s="311">
        <v>56000</v>
      </c>
      <c r="M148" s="320">
        <v>46750</v>
      </c>
    </row>
    <row r="149" spans="1:13">
      <c r="A149" s="307" t="s">
        <v>2048</v>
      </c>
      <c r="B149" s="311">
        <v>125200</v>
      </c>
      <c r="C149" s="320">
        <v>89768</v>
      </c>
      <c r="D149" s="321">
        <v>82775</v>
      </c>
      <c r="E149" s="311">
        <v>240288</v>
      </c>
      <c r="F149" s="311">
        <v>208602</v>
      </c>
      <c r="G149" s="311">
        <v>253800</v>
      </c>
      <c r="H149" s="311">
        <v>253028</v>
      </c>
      <c r="I149" s="311">
        <v>169939</v>
      </c>
      <c r="J149" s="311">
        <v>171421</v>
      </c>
      <c r="K149" s="311">
        <v>0</v>
      </c>
      <c r="L149" s="311">
        <v>53508</v>
      </c>
      <c r="M149" s="320">
        <v>47676</v>
      </c>
    </row>
    <row r="150" spans="1:13">
      <c r="A150" s="307" t="s">
        <v>2049</v>
      </c>
      <c r="B150" s="311">
        <v>129863</v>
      </c>
      <c r="C150" s="311">
        <v>0</v>
      </c>
      <c r="D150" s="321">
        <v>86669</v>
      </c>
      <c r="E150" s="311">
        <v>216930</v>
      </c>
      <c r="F150" s="311">
        <v>225350</v>
      </c>
      <c r="G150" s="311">
        <v>231168</v>
      </c>
      <c r="H150" s="311">
        <v>240624</v>
      </c>
      <c r="I150" s="311">
        <v>144498</v>
      </c>
      <c r="J150" s="311">
        <v>151313</v>
      </c>
      <c r="K150" s="311">
        <v>0</v>
      </c>
      <c r="L150" s="311">
        <v>44975</v>
      </c>
      <c r="M150" s="320">
        <v>39500</v>
      </c>
    </row>
    <row r="151" spans="1:13">
      <c r="A151" s="307" t="s">
        <v>2050</v>
      </c>
      <c r="B151" s="311">
        <v>0</v>
      </c>
      <c r="C151" s="311">
        <v>0</v>
      </c>
      <c r="D151" s="311">
        <v>0</v>
      </c>
      <c r="E151" s="311">
        <v>236785</v>
      </c>
      <c r="F151" s="311">
        <v>0</v>
      </c>
      <c r="G151" s="311">
        <v>245405</v>
      </c>
      <c r="H151" s="311">
        <v>0</v>
      </c>
      <c r="I151" s="311">
        <v>0</v>
      </c>
      <c r="J151" s="311">
        <v>0</v>
      </c>
      <c r="K151" s="311">
        <v>0</v>
      </c>
      <c r="L151" s="311">
        <v>35577</v>
      </c>
      <c r="M151" s="320">
        <v>38481</v>
      </c>
    </row>
    <row r="152" spans="1:13">
      <c r="A152" s="307" t="s">
        <v>2051</v>
      </c>
      <c r="B152" s="311">
        <v>0</v>
      </c>
      <c r="C152" s="311">
        <v>0</v>
      </c>
      <c r="D152" s="311">
        <v>0</v>
      </c>
      <c r="E152" s="311">
        <v>244850</v>
      </c>
      <c r="F152" s="311">
        <v>232685</v>
      </c>
      <c r="G152" s="311">
        <v>244850</v>
      </c>
      <c r="H152" s="311">
        <v>232685</v>
      </c>
      <c r="I152" s="311">
        <v>168125</v>
      </c>
      <c r="J152" s="311">
        <v>168125</v>
      </c>
      <c r="K152" s="311">
        <v>0</v>
      </c>
      <c r="L152" s="311">
        <v>41875</v>
      </c>
      <c r="M152" s="320">
        <v>34063</v>
      </c>
    </row>
    <row r="153" spans="1:13">
      <c r="A153" s="307" t="s">
        <v>2052</v>
      </c>
      <c r="B153" s="311">
        <v>120679</v>
      </c>
      <c r="C153" s="320">
        <v>98481</v>
      </c>
      <c r="D153" s="321">
        <v>87180</v>
      </c>
      <c r="E153" s="311">
        <v>168843</v>
      </c>
      <c r="F153" s="311">
        <v>152699</v>
      </c>
      <c r="G153" s="311">
        <v>202612</v>
      </c>
      <c r="H153" s="311">
        <v>171399</v>
      </c>
      <c r="I153" s="311">
        <v>120813</v>
      </c>
      <c r="J153" s="311">
        <v>134133</v>
      </c>
      <c r="K153" s="311">
        <v>0</v>
      </c>
      <c r="L153" s="311">
        <v>36594</v>
      </c>
      <c r="M153" s="320">
        <v>47895</v>
      </c>
    </row>
    <row r="154" spans="1:13">
      <c r="A154" s="307" t="s">
        <v>2053</v>
      </c>
      <c r="B154" s="311">
        <v>0</v>
      </c>
      <c r="C154" s="311">
        <v>0</v>
      </c>
      <c r="D154" s="311">
        <v>0</v>
      </c>
      <c r="E154" s="311">
        <v>247569</v>
      </c>
      <c r="F154" s="311">
        <v>223351</v>
      </c>
      <c r="G154" s="311">
        <v>209896</v>
      </c>
      <c r="H154" s="311">
        <v>200747</v>
      </c>
      <c r="I154" s="311">
        <v>166840</v>
      </c>
      <c r="J154" s="311">
        <v>159844</v>
      </c>
      <c r="K154" s="311">
        <v>0</v>
      </c>
      <c r="L154" s="311">
        <v>56490</v>
      </c>
      <c r="M154" s="320">
        <v>45000</v>
      </c>
    </row>
    <row r="155" spans="1:13">
      <c r="A155" s="307" t="s">
        <v>2054</v>
      </c>
      <c r="B155" s="311">
        <v>0</v>
      </c>
      <c r="C155" s="311">
        <v>0</v>
      </c>
      <c r="D155" s="311">
        <v>0</v>
      </c>
      <c r="E155" s="311">
        <v>251609</v>
      </c>
      <c r="F155" s="311">
        <v>195636</v>
      </c>
      <c r="G155" s="311">
        <v>252685</v>
      </c>
      <c r="H155" s="311">
        <v>206669</v>
      </c>
      <c r="I155" s="311">
        <v>172224</v>
      </c>
      <c r="J155" s="311">
        <v>174377</v>
      </c>
      <c r="K155" s="311">
        <v>0</v>
      </c>
      <c r="L155" s="311">
        <v>56780</v>
      </c>
      <c r="M155" s="320">
        <v>49784</v>
      </c>
    </row>
    <row r="156" spans="1:13">
      <c r="A156" s="307" t="s">
        <v>2055</v>
      </c>
      <c r="B156" s="311">
        <v>81063</v>
      </c>
      <c r="C156" s="311">
        <v>0</v>
      </c>
      <c r="D156" s="311">
        <v>0</v>
      </c>
      <c r="E156" s="311">
        <v>189125</v>
      </c>
      <c r="F156" s="311">
        <v>97444</v>
      </c>
      <c r="G156" s="311">
        <v>198630</v>
      </c>
      <c r="H156" s="311">
        <v>0</v>
      </c>
      <c r="I156" s="311">
        <v>109082</v>
      </c>
      <c r="J156" s="311">
        <v>137005</v>
      </c>
      <c r="K156" s="311">
        <v>0</v>
      </c>
      <c r="L156" s="311">
        <v>41338</v>
      </c>
      <c r="M156" s="320">
        <v>37619</v>
      </c>
    </row>
    <row r="157" spans="1:13">
      <c r="A157" s="307" t="s">
        <v>2056</v>
      </c>
      <c r="B157" s="311">
        <v>0</v>
      </c>
      <c r="C157" s="311">
        <v>0</v>
      </c>
      <c r="D157" s="311">
        <v>0</v>
      </c>
      <c r="E157" s="311">
        <v>229900</v>
      </c>
      <c r="F157" s="311">
        <v>217550</v>
      </c>
      <c r="G157" s="311">
        <v>217650</v>
      </c>
      <c r="H157" s="311">
        <v>194250</v>
      </c>
      <c r="I157" s="311">
        <v>163450</v>
      </c>
      <c r="J157" s="311">
        <v>173062</v>
      </c>
      <c r="K157" s="311">
        <v>0</v>
      </c>
      <c r="L157" s="311">
        <v>58900</v>
      </c>
      <c r="M157" s="320">
        <v>39350</v>
      </c>
    </row>
    <row r="158" spans="1:13">
      <c r="A158" s="307" t="s">
        <v>2057</v>
      </c>
      <c r="B158" s="311">
        <v>0</v>
      </c>
      <c r="C158" s="311">
        <v>0</v>
      </c>
      <c r="D158" s="311">
        <v>0</v>
      </c>
      <c r="E158" s="311">
        <v>220580</v>
      </c>
      <c r="F158" s="311">
        <v>209113</v>
      </c>
      <c r="G158" s="311">
        <v>230005</v>
      </c>
      <c r="H158" s="311">
        <v>221233</v>
      </c>
      <c r="I158" s="311">
        <v>141456</v>
      </c>
      <c r="J158" s="311">
        <v>145108</v>
      </c>
      <c r="K158" s="311">
        <v>0</v>
      </c>
      <c r="L158" s="311">
        <v>44552</v>
      </c>
      <c r="M158" s="320">
        <v>51403</v>
      </c>
    </row>
    <row r="159" spans="1:13">
      <c r="A159" s="307" t="s">
        <v>2058</v>
      </c>
      <c r="B159" s="311">
        <v>127680</v>
      </c>
      <c r="C159" s="320">
        <v>81826</v>
      </c>
      <c r="D159" s="321">
        <v>79850</v>
      </c>
      <c r="E159" s="311">
        <v>235710</v>
      </c>
      <c r="F159" s="311">
        <v>219340</v>
      </c>
      <c r="G159" s="311">
        <v>233069</v>
      </c>
      <c r="H159" s="311">
        <v>220759</v>
      </c>
      <c r="I159" s="311">
        <v>171780</v>
      </c>
      <c r="J159" s="311">
        <v>172868</v>
      </c>
      <c r="K159" s="311">
        <v>0</v>
      </c>
      <c r="L159" s="311">
        <v>73498</v>
      </c>
      <c r="M159" s="320">
        <v>47794</v>
      </c>
    </row>
    <row r="160" spans="1:13">
      <c r="A160" s="309" t="s">
        <v>2059</v>
      </c>
      <c r="B160" s="302">
        <v>118618.5</v>
      </c>
      <c r="C160" s="322">
        <v>90010.3</v>
      </c>
      <c r="D160" s="323">
        <v>84793.1</v>
      </c>
      <c r="E160" s="302">
        <v>222537.2</v>
      </c>
      <c r="F160" s="302">
        <v>199197.7</v>
      </c>
      <c r="G160" s="302">
        <v>231378.8</v>
      </c>
      <c r="H160" s="302">
        <v>217800.5</v>
      </c>
      <c r="I160" s="302">
        <v>151338</v>
      </c>
      <c r="J160" s="302">
        <v>157304.20000000001</v>
      </c>
      <c r="K160" s="302">
        <v>0</v>
      </c>
      <c r="L160" s="302">
        <v>49541.9</v>
      </c>
      <c r="M160" s="322">
        <v>42209.9</v>
      </c>
    </row>
    <row r="162" spans="1:11">
      <c r="A162" s="797" t="s">
        <v>2028</v>
      </c>
      <c r="B162" s="864" t="s">
        <v>2141</v>
      </c>
      <c r="C162" s="865"/>
      <c r="D162" s="865"/>
      <c r="E162" s="865"/>
      <c r="F162" s="865"/>
      <c r="G162" s="865"/>
      <c r="H162" s="865"/>
      <c r="I162" s="865"/>
      <c r="J162" s="865"/>
      <c r="K162" s="866"/>
    </row>
    <row r="163" spans="1:11">
      <c r="A163" s="813"/>
      <c r="B163" s="814" t="s">
        <v>2142</v>
      </c>
      <c r="C163" s="815"/>
      <c r="D163" s="815"/>
      <c r="E163" s="815"/>
      <c r="F163" s="815"/>
      <c r="G163" s="815"/>
      <c r="H163" s="816"/>
      <c r="I163" s="867" t="s">
        <v>2143</v>
      </c>
      <c r="J163" s="868"/>
      <c r="K163" s="869"/>
    </row>
    <row r="164" spans="1:11">
      <c r="A164" s="813"/>
      <c r="B164" s="792" t="s">
        <v>2144</v>
      </c>
      <c r="C164" s="793"/>
      <c r="D164" s="854" t="s">
        <v>2145</v>
      </c>
      <c r="E164" s="855"/>
      <c r="F164" s="856" t="s">
        <v>2146</v>
      </c>
      <c r="G164" s="857"/>
      <c r="H164" s="496" t="s">
        <v>2147</v>
      </c>
      <c r="I164" s="780" t="s">
        <v>2148</v>
      </c>
      <c r="J164" s="808" t="s">
        <v>2149</v>
      </c>
      <c r="K164" s="808" t="s">
        <v>2150</v>
      </c>
    </row>
    <row r="165" spans="1:11">
      <c r="A165" s="798"/>
      <c r="B165" s="304" t="s">
        <v>2151</v>
      </c>
      <c r="C165" s="324" t="s">
        <v>2152</v>
      </c>
      <c r="D165" s="304" t="s">
        <v>2151</v>
      </c>
      <c r="E165" s="324" t="s">
        <v>2152</v>
      </c>
      <c r="F165" s="304" t="s">
        <v>2151</v>
      </c>
      <c r="G165" s="324" t="s">
        <v>2152</v>
      </c>
      <c r="H165" s="497"/>
      <c r="I165" s="782"/>
      <c r="J165" s="809"/>
      <c r="K165" s="809"/>
    </row>
    <row r="166" spans="1:11">
      <c r="A166" s="307" t="s">
        <v>2045</v>
      </c>
      <c r="B166" s="311">
        <v>18500</v>
      </c>
      <c r="C166" s="311">
        <v>21000</v>
      </c>
      <c r="D166" s="311">
        <v>18688</v>
      </c>
      <c r="E166" s="311">
        <v>16500</v>
      </c>
      <c r="F166" s="311">
        <v>22500</v>
      </c>
      <c r="G166" s="311">
        <v>18500</v>
      </c>
      <c r="H166" s="311">
        <v>43500</v>
      </c>
      <c r="I166" s="311">
        <v>14188</v>
      </c>
      <c r="J166" s="311">
        <v>18813</v>
      </c>
      <c r="K166" s="311">
        <v>60000</v>
      </c>
    </row>
    <row r="167" spans="1:11">
      <c r="A167" s="307" t="s">
        <v>2046</v>
      </c>
      <c r="B167" s="311">
        <v>21688</v>
      </c>
      <c r="C167" s="311">
        <v>0</v>
      </c>
      <c r="D167" s="311">
        <v>23375</v>
      </c>
      <c r="E167" s="311">
        <v>0</v>
      </c>
      <c r="F167" s="311">
        <v>26188</v>
      </c>
      <c r="G167" s="311">
        <v>0</v>
      </c>
      <c r="H167" s="311">
        <v>25746</v>
      </c>
      <c r="I167" s="311">
        <v>0</v>
      </c>
      <c r="J167" s="311">
        <v>18813</v>
      </c>
      <c r="K167" s="311">
        <v>72500</v>
      </c>
    </row>
    <row r="168" spans="1:11">
      <c r="A168" s="307" t="s">
        <v>2047</v>
      </c>
      <c r="B168" s="311">
        <v>18100</v>
      </c>
      <c r="C168" s="311">
        <v>0</v>
      </c>
      <c r="D168" s="311">
        <v>0</v>
      </c>
      <c r="E168" s="311">
        <v>0</v>
      </c>
      <c r="F168" s="311">
        <v>0</v>
      </c>
      <c r="G168" s="311">
        <v>0</v>
      </c>
      <c r="H168" s="311">
        <v>26219</v>
      </c>
      <c r="I168" s="311">
        <v>0</v>
      </c>
      <c r="J168" s="311">
        <v>35250</v>
      </c>
      <c r="K168" s="311">
        <v>46125</v>
      </c>
    </row>
    <row r="169" spans="1:11">
      <c r="A169" s="307" t="s">
        <v>2048</v>
      </c>
      <c r="B169" s="311">
        <v>21100</v>
      </c>
      <c r="C169" s="311">
        <v>13500</v>
      </c>
      <c r="D169" s="311">
        <v>20500</v>
      </c>
      <c r="E169" s="311">
        <v>0</v>
      </c>
      <c r="F169" s="311">
        <v>21000</v>
      </c>
      <c r="G169" s="311">
        <v>0</v>
      </c>
      <c r="H169" s="311">
        <v>42000</v>
      </c>
      <c r="I169" s="311">
        <v>0</v>
      </c>
      <c r="J169" s="311">
        <v>26969</v>
      </c>
      <c r="K169" s="311">
        <v>42500</v>
      </c>
    </row>
    <row r="170" spans="1:11">
      <c r="A170" s="307" t="s">
        <v>2049</v>
      </c>
      <c r="B170" s="311">
        <v>19542</v>
      </c>
      <c r="C170" s="311">
        <v>15053</v>
      </c>
      <c r="D170" s="311">
        <v>23790</v>
      </c>
      <c r="E170" s="311">
        <v>19950</v>
      </c>
      <c r="F170" s="311">
        <v>24651</v>
      </c>
      <c r="G170" s="311">
        <v>0</v>
      </c>
      <c r="H170" s="311">
        <v>0</v>
      </c>
      <c r="I170" s="311">
        <v>0</v>
      </c>
      <c r="J170" s="311">
        <v>36250</v>
      </c>
      <c r="K170" s="311">
        <v>42875</v>
      </c>
    </row>
    <row r="171" spans="1:11">
      <c r="A171" s="307" t="s">
        <v>2050</v>
      </c>
      <c r="B171" s="311">
        <v>20125</v>
      </c>
      <c r="C171" s="311">
        <v>0</v>
      </c>
      <c r="D171" s="311">
        <v>0</v>
      </c>
      <c r="E171" s="311">
        <v>0</v>
      </c>
      <c r="F171" s="311">
        <v>21000</v>
      </c>
      <c r="G171" s="311">
        <v>0</v>
      </c>
      <c r="H171" s="311">
        <v>37800</v>
      </c>
      <c r="I171" s="311">
        <v>0</v>
      </c>
      <c r="J171" s="311">
        <v>27875</v>
      </c>
      <c r="K171" s="311">
        <v>54750</v>
      </c>
    </row>
    <row r="172" spans="1:11">
      <c r="A172" s="307" t="s">
        <v>2051</v>
      </c>
      <c r="B172" s="311">
        <v>17750</v>
      </c>
      <c r="C172" s="311">
        <v>0</v>
      </c>
      <c r="D172" s="311">
        <v>0</v>
      </c>
      <c r="E172" s="311">
        <v>0</v>
      </c>
      <c r="F172" s="311">
        <v>30420</v>
      </c>
      <c r="G172" s="311">
        <v>0</v>
      </c>
      <c r="H172" s="311">
        <v>19950</v>
      </c>
      <c r="I172" s="311">
        <v>16500</v>
      </c>
      <c r="J172" s="311">
        <v>0</v>
      </c>
      <c r="K172" s="311">
        <v>52500</v>
      </c>
    </row>
    <row r="173" spans="1:11">
      <c r="A173" s="307" t="s">
        <v>2052</v>
      </c>
      <c r="B173" s="311">
        <v>24125</v>
      </c>
      <c r="C173" s="311">
        <v>21500</v>
      </c>
      <c r="D173" s="311">
        <v>31500</v>
      </c>
      <c r="E173" s="311">
        <v>30625</v>
      </c>
      <c r="F173" s="311">
        <v>37458</v>
      </c>
      <c r="G173" s="311">
        <v>37458</v>
      </c>
      <c r="H173" s="311">
        <v>38745</v>
      </c>
      <c r="I173" s="311">
        <v>22750</v>
      </c>
      <c r="J173" s="311">
        <v>32250</v>
      </c>
      <c r="K173" s="311">
        <v>86625</v>
      </c>
    </row>
    <row r="174" spans="1:11">
      <c r="A174" s="307" t="s">
        <v>2053</v>
      </c>
      <c r="B174" s="311">
        <v>18000</v>
      </c>
      <c r="C174" s="311">
        <v>19520</v>
      </c>
      <c r="D174" s="311">
        <v>18800</v>
      </c>
      <c r="E174" s="311">
        <v>0</v>
      </c>
      <c r="F174" s="311">
        <v>30275</v>
      </c>
      <c r="G174" s="311">
        <v>0</v>
      </c>
      <c r="H174" s="311">
        <v>20452</v>
      </c>
      <c r="I174" s="311">
        <v>25625</v>
      </c>
      <c r="J174" s="311">
        <v>21500</v>
      </c>
      <c r="K174" s="311">
        <v>0</v>
      </c>
    </row>
    <row r="175" spans="1:11">
      <c r="A175" s="307" t="s">
        <v>2054</v>
      </c>
      <c r="B175" s="311">
        <v>18566</v>
      </c>
      <c r="C175" s="311">
        <v>0</v>
      </c>
      <c r="D175" s="311">
        <v>19039</v>
      </c>
      <c r="E175" s="311">
        <v>15944</v>
      </c>
      <c r="F175" s="311">
        <v>30946</v>
      </c>
      <c r="G175" s="311">
        <v>24959</v>
      </c>
      <c r="H175" s="311">
        <v>26103</v>
      </c>
      <c r="I175" s="311">
        <v>23875</v>
      </c>
      <c r="J175" s="311">
        <v>22125</v>
      </c>
      <c r="K175" s="311">
        <v>43500</v>
      </c>
    </row>
    <row r="176" spans="1:11">
      <c r="A176" s="307" t="s">
        <v>2055</v>
      </c>
      <c r="B176" s="311">
        <v>19225</v>
      </c>
      <c r="C176" s="311">
        <v>22758</v>
      </c>
      <c r="D176" s="311">
        <v>0</v>
      </c>
      <c r="E176" s="311">
        <v>0</v>
      </c>
      <c r="F176" s="311">
        <v>0</v>
      </c>
      <c r="G176" s="311">
        <v>0</v>
      </c>
      <c r="H176" s="311">
        <v>26459</v>
      </c>
      <c r="I176" s="311">
        <v>32013</v>
      </c>
      <c r="J176" s="311">
        <v>21188</v>
      </c>
      <c r="K176" s="311">
        <v>65875</v>
      </c>
    </row>
    <row r="177" spans="1:12">
      <c r="A177" s="307" t="s">
        <v>2056</v>
      </c>
      <c r="B177" s="311">
        <v>18550</v>
      </c>
      <c r="C177" s="311">
        <v>0</v>
      </c>
      <c r="D177" s="311">
        <v>0</v>
      </c>
      <c r="E177" s="311">
        <v>0</v>
      </c>
      <c r="F177" s="311">
        <v>22500</v>
      </c>
      <c r="G177" s="311">
        <v>0</v>
      </c>
      <c r="H177" s="311">
        <v>26400</v>
      </c>
      <c r="I177" s="311">
        <v>17950</v>
      </c>
      <c r="J177" s="311">
        <v>19925</v>
      </c>
      <c r="K177" s="311">
        <v>83750</v>
      </c>
    </row>
    <row r="178" spans="1:12">
      <c r="A178" s="307" t="s">
        <v>2057</v>
      </c>
      <c r="B178" s="311">
        <v>17813</v>
      </c>
      <c r="C178" s="311">
        <v>19500</v>
      </c>
      <c r="D178" s="311">
        <v>18961</v>
      </c>
      <c r="E178" s="311">
        <v>0</v>
      </c>
      <c r="F178" s="311">
        <v>22663</v>
      </c>
      <c r="G178" s="311">
        <v>0</v>
      </c>
      <c r="H178" s="311">
        <v>38025</v>
      </c>
      <c r="I178" s="311">
        <v>26250</v>
      </c>
      <c r="J178" s="311">
        <v>32438</v>
      </c>
      <c r="K178" s="311">
        <v>58750</v>
      </c>
    </row>
    <row r="179" spans="1:12">
      <c r="A179" s="307" t="s">
        <v>2058</v>
      </c>
      <c r="B179" s="311">
        <v>19600</v>
      </c>
      <c r="C179" s="311">
        <v>16800</v>
      </c>
      <c r="D179" s="311">
        <v>18250</v>
      </c>
      <c r="E179" s="311">
        <v>19700</v>
      </c>
      <c r="F179" s="311">
        <v>23250</v>
      </c>
      <c r="G179" s="311">
        <v>21425</v>
      </c>
      <c r="H179" s="311">
        <v>24138</v>
      </c>
      <c r="I179" s="311">
        <v>21625</v>
      </c>
      <c r="J179" s="311">
        <v>20050</v>
      </c>
      <c r="K179" s="311">
        <v>41400</v>
      </c>
    </row>
    <row r="180" spans="1:12">
      <c r="A180" s="309" t="s">
        <v>2059</v>
      </c>
      <c r="B180" s="302">
        <v>19477.3</v>
      </c>
      <c r="C180" s="302">
        <v>18703.900000000001</v>
      </c>
      <c r="D180" s="302">
        <v>21433.599999999999</v>
      </c>
      <c r="E180" s="302">
        <v>20543.8</v>
      </c>
      <c r="F180" s="302">
        <v>26070.799999999999</v>
      </c>
      <c r="G180" s="302">
        <v>25585.5</v>
      </c>
      <c r="H180" s="302">
        <v>30425.8</v>
      </c>
      <c r="I180" s="302">
        <v>22308.3</v>
      </c>
      <c r="J180" s="302">
        <v>25649.5</v>
      </c>
      <c r="K180" s="302">
        <v>57780.800000000003</v>
      </c>
    </row>
    <row r="182" spans="1:12">
      <c r="A182" s="780" t="s">
        <v>2028</v>
      </c>
      <c r="B182" s="783">
        <v>11</v>
      </c>
      <c r="C182" s="784"/>
      <c r="D182" s="784"/>
      <c r="E182" s="784"/>
      <c r="F182" s="785"/>
      <c r="G182" s="783">
        <v>12</v>
      </c>
      <c r="H182" s="784"/>
      <c r="I182" s="784"/>
      <c r="J182" s="784"/>
      <c r="K182" s="784"/>
      <c r="L182" s="785"/>
    </row>
    <row r="183" spans="1:12">
      <c r="A183" s="781"/>
      <c r="B183" s="877" t="s">
        <v>2153</v>
      </c>
      <c r="C183" s="878"/>
      <c r="D183" s="878"/>
      <c r="E183" s="878"/>
      <c r="F183" s="879"/>
      <c r="G183" s="858" t="s">
        <v>2154</v>
      </c>
      <c r="H183" s="859"/>
      <c r="I183" s="859"/>
      <c r="J183" s="859"/>
      <c r="K183" s="859"/>
      <c r="L183" s="860"/>
    </row>
    <row r="184" spans="1:12">
      <c r="A184" s="781"/>
      <c r="B184" s="810" t="s">
        <v>2155</v>
      </c>
      <c r="C184" s="811"/>
      <c r="D184" s="812"/>
      <c r="E184" s="496" t="s">
        <v>2156</v>
      </c>
      <c r="F184" s="483" t="s">
        <v>2157</v>
      </c>
      <c r="G184" s="794" t="s">
        <v>2158</v>
      </c>
      <c r="H184" s="795"/>
      <c r="I184" s="796"/>
      <c r="J184" s="856" t="s">
        <v>2159</v>
      </c>
      <c r="K184" s="857"/>
      <c r="L184" s="808" t="s">
        <v>2160</v>
      </c>
    </row>
    <row r="185" spans="1:12">
      <c r="A185" s="782"/>
      <c r="B185" s="304" t="s">
        <v>2161</v>
      </c>
      <c r="C185" s="304" t="s">
        <v>2162</v>
      </c>
      <c r="D185" s="304" t="s">
        <v>2163</v>
      </c>
      <c r="E185" s="497"/>
      <c r="F185" s="484"/>
      <c r="G185" s="304" t="s">
        <v>2164</v>
      </c>
      <c r="H185" s="304" t="s">
        <v>2165</v>
      </c>
      <c r="I185" s="317" t="s">
        <v>2166</v>
      </c>
      <c r="J185" s="304" t="s">
        <v>2167</v>
      </c>
      <c r="K185" s="304" t="s">
        <v>2168</v>
      </c>
      <c r="L185" s="809"/>
    </row>
    <row r="186" spans="1:12">
      <c r="A186" s="307" t="s">
        <v>2045</v>
      </c>
      <c r="B186" s="311">
        <v>124500</v>
      </c>
      <c r="C186" s="311">
        <v>166740</v>
      </c>
      <c r="D186" s="311">
        <v>80600</v>
      </c>
      <c r="E186" s="311">
        <v>48000</v>
      </c>
      <c r="F186" s="311">
        <v>52333</v>
      </c>
      <c r="G186" s="311">
        <v>170</v>
      </c>
      <c r="H186" s="311">
        <v>223</v>
      </c>
      <c r="I186" s="312">
        <v>150</v>
      </c>
      <c r="J186" s="311">
        <v>175</v>
      </c>
      <c r="K186" s="311">
        <v>260</v>
      </c>
      <c r="L186" s="311">
        <v>1200</v>
      </c>
    </row>
    <row r="187" spans="1:12">
      <c r="A187" s="307" t="s">
        <v>2046</v>
      </c>
      <c r="B187" s="311">
        <v>91460</v>
      </c>
      <c r="C187" s="311">
        <v>86080</v>
      </c>
      <c r="D187" s="311">
        <v>80700</v>
      </c>
      <c r="E187" s="311">
        <v>28514</v>
      </c>
      <c r="F187" s="311">
        <v>36046</v>
      </c>
      <c r="G187" s="311">
        <v>184</v>
      </c>
      <c r="H187" s="311">
        <v>176</v>
      </c>
      <c r="I187" s="312">
        <v>158</v>
      </c>
      <c r="J187" s="311">
        <v>235</v>
      </c>
      <c r="K187" s="311">
        <v>245</v>
      </c>
      <c r="L187" s="311">
        <v>928</v>
      </c>
    </row>
    <row r="188" spans="1:12">
      <c r="A188" s="307" t="s">
        <v>2047</v>
      </c>
      <c r="B188" s="311">
        <v>0</v>
      </c>
      <c r="C188" s="311">
        <v>83160</v>
      </c>
      <c r="D188" s="311">
        <v>0</v>
      </c>
      <c r="E188" s="311">
        <v>32225</v>
      </c>
      <c r="F188" s="311">
        <v>32125</v>
      </c>
      <c r="G188" s="311">
        <v>181</v>
      </c>
      <c r="H188" s="311">
        <v>168</v>
      </c>
      <c r="I188" s="312">
        <v>143</v>
      </c>
      <c r="J188" s="311">
        <v>206</v>
      </c>
      <c r="K188" s="311">
        <v>244</v>
      </c>
      <c r="L188" s="311">
        <v>935</v>
      </c>
    </row>
    <row r="189" spans="1:12">
      <c r="A189" s="307" t="s">
        <v>2048</v>
      </c>
      <c r="B189" s="311">
        <v>86215</v>
      </c>
      <c r="C189" s="311">
        <v>86652</v>
      </c>
      <c r="D189" s="311">
        <v>64760</v>
      </c>
      <c r="E189" s="311">
        <v>35060</v>
      </c>
      <c r="F189" s="311">
        <v>33300</v>
      </c>
      <c r="G189" s="311">
        <v>181</v>
      </c>
      <c r="H189" s="311">
        <v>168</v>
      </c>
      <c r="I189" s="312">
        <v>134</v>
      </c>
      <c r="J189" s="311">
        <v>211</v>
      </c>
      <c r="K189" s="311">
        <v>240</v>
      </c>
      <c r="L189" s="311">
        <v>1163</v>
      </c>
    </row>
    <row r="190" spans="1:12">
      <c r="A190" s="307" t="s">
        <v>2049</v>
      </c>
      <c r="B190" s="311">
        <v>84313</v>
      </c>
      <c r="C190" s="311">
        <v>83400</v>
      </c>
      <c r="D190" s="311">
        <v>75250</v>
      </c>
      <c r="E190" s="311">
        <v>36125</v>
      </c>
      <c r="F190" s="311">
        <v>36510</v>
      </c>
      <c r="G190" s="311">
        <v>221</v>
      </c>
      <c r="H190" s="311">
        <v>221</v>
      </c>
      <c r="I190" s="312">
        <v>158</v>
      </c>
      <c r="J190" s="311">
        <v>0</v>
      </c>
      <c r="K190" s="311">
        <v>249</v>
      </c>
      <c r="L190" s="311">
        <v>1355</v>
      </c>
    </row>
    <row r="191" spans="1:12">
      <c r="A191" s="307" t="s">
        <v>2050</v>
      </c>
      <c r="B191" s="311">
        <v>135418</v>
      </c>
      <c r="C191" s="311">
        <v>0</v>
      </c>
      <c r="D191" s="311">
        <v>0</v>
      </c>
      <c r="E191" s="311">
        <v>30449</v>
      </c>
      <c r="F191" s="311">
        <v>38215</v>
      </c>
      <c r="G191" s="311">
        <v>180</v>
      </c>
      <c r="H191" s="311">
        <v>169</v>
      </c>
      <c r="I191" s="312">
        <v>143</v>
      </c>
      <c r="J191" s="311">
        <v>240</v>
      </c>
      <c r="K191" s="311">
        <v>239</v>
      </c>
      <c r="L191" s="311">
        <v>1017</v>
      </c>
    </row>
    <row r="192" spans="1:12">
      <c r="A192" s="307" t="s">
        <v>2051</v>
      </c>
      <c r="B192" s="311">
        <v>93500</v>
      </c>
      <c r="C192" s="311">
        <v>88075</v>
      </c>
      <c r="D192" s="311">
        <v>78875</v>
      </c>
      <c r="E192" s="311">
        <v>32250</v>
      </c>
      <c r="F192" s="311">
        <v>43500</v>
      </c>
      <c r="G192" s="311">
        <v>195</v>
      </c>
      <c r="H192" s="311">
        <v>237</v>
      </c>
      <c r="I192" s="312">
        <v>137</v>
      </c>
      <c r="J192" s="311">
        <v>0</v>
      </c>
      <c r="K192" s="311">
        <v>260</v>
      </c>
      <c r="L192" s="311">
        <v>954</v>
      </c>
    </row>
    <row r="193" spans="1:12">
      <c r="A193" s="307" t="s">
        <v>2052</v>
      </c>
      <c r="B193" s="311">
        <v>108167</v>
      </c>
      <c r="C193" s="311">
        <v>73188</v>
      </c>
      <c r="D193" s="311">
        <v>69959</v>
      </c>
      <c r="E193" s="311">
        <v>33365</v>
      </c>
      <c r="F193" s="311">
        <v>45742</v>
      </c>
      <c r="G193" s="311">
        <v>177</v>
      </c>
      <c r="H193" s="311">
        <v>165</v>
      </c>
      <c r="I193" s="312">
        <v>146</v>
      </c>
      <c r="J193" s="311">
        <v>205</v>
      </c>
      <c r="K193" s="311">
        <v>240</v>
      </c>
      <c r="L193" s="311">
        <v>905</v>
      </c>
    </row>
    <row r="194" spans="1:12">
      <c r="A194" s="307" t="s">
        <v>2053</v>
      </c>
      <c r="B194" s="311">
        <v>118371</v>
      </c>
      <c r="C194" s="311">
        <v>96849</v>
      </c>
      <c r="D194" s="311">
        <v>82074</v>
      </c>
      <c r="E194" s="311">
        <v>35511</v>
      </c>
      <c r="F194" s="311">
        <v>37799</v>
      </c>
      <c r="G194" s="311">
        <v>191</v>
      </c>
      <c r="H194" s="311">
        <v>174</v>
      </c>
      <c r="I194" s="312">
        <v>155</v>
      </c>
      <c r="J194" s="311">
        <v>0</v>
      </c>
      <c r="K194" s="311">
        <v>245</v>
      </c>
      <c r="L194" s="311">
        <v>0</v>
      </c>
    </row>
    <row r="195" spans="1:12">
      <c r="A195" s="307" t="s">
        <v>2054</v>
      </c>
      <c r="B195" s="311">
        <v>149889</v>
      </c>
      <c r="C195" s="311">
        <v>134281</v>
      </c>
      <c r="D195" s="311">
        <v>139932</v>
      </c>
      <c r="E195" s="311">
        <v>46285</v>
      </c>
      <c r="F195" s="311">
        <v>49111</v>
      </c>
      <c r="G195" s="311">
        <v>154</v>
      </c>
      <c r="H195" s="311">
        <v>150</v>
      </c>
      <c r="I195" s="311">
        <v>98</v>
      </c>
      <c r="J195" s="311">
        <v>221</v>
      </c>
      <c r="K195" s="311">
        <v>243</v>
      </c>
      <c r="L195" s="311">
        <v>959</v>
      </c>
    </row>
    <row r="196" spans="1:12">
      <c r="A196" s="307" t="s">
        <v>2055</v>
      </c>
      <c r="B196" s="311">
        <v>89331</v>
      </c>
      <c r="C196" s="311">
        <v>0</v>
      </c>
      <c r="D196" s="311">
        <v>0</v>
      </c>
      <c r="E196" s="311">
        <v>32717</v>
      </c>
      <c r="F196" s="311">
        <v>43330</v>
      </c>
      <c r="G196" s="311">
        <v>181</v>
      </c>
      <c r="H196" s="311">
        <v>180</v>
      </c>
      <c r="I196" s="312">
        <v>143</v>
      </c>
      <c r="J196" s="311">
        <v>0</v>
      </c>
      <c r="K196" s="311">
        <v>254</v>
      </c>
      <c r="L196" s="311">
        <v>1400</v>
      </c>
    </row>
    <row r="197" spans="1:12">
      <c r="A197" s="307" t="s">
        <v>2056</v>
      </c>
      <c r="B197" s="311">
        <v>129150</v>
      </c>
      <c r="C197" s="311">
        <v>114600</v>
      </c>
      <c r="D197" s="311">
        <v>110400</v>
      </c>
      <c r="E197" s="311">
        <v>39450</v>
      </c>
      <c r="F197" s="311">
        <v>42450</v>
      </c>
      <c r="G197" s="311">
        <v>182</v>
      </c>
      <c r="H197" s="311">
        <v>143</v>
      </c>
      <c r="I197" s="312">
        <v>145</v>
      </c>
      <c r="J197" s="311">
        <v>0</v>
      </c>
      <c r="K197" s="311">
        <v>254</v>
      </c>
      <c r="L197" s="311">
        <v>1140</v>
      </c>
    </row>
    <row r="198" spans="1:12">
      <c r="A198" s="307" t="s">
        <v>2057</v>
      </c>
      <c r="B198" s="311">
        <v>121083</v>
      </c>
      <c r="C198" s="311">
        <v>77386</v>
      </c>
      <c r="D198" s="311">
        <v>66728</v>
      </c>
      <c r="E198" s="311">
        <v>46006</v>
      </c>
      <c r="F198" s="311">
        <v>48683</v>
      </c>
      <c r="G198" s="311">
        <v>190</v>
      </c>
      <c r="H198" s="311">
        <v>171</v>
      </c>
      <c r="I198" s="312">
        <v>153</v>
      </c>
      <c r="J198" s="311">
        <v>0</v>
      </c>
      <c r="K198" s="311">
        <v>254</v>
      </c>
      <c r="L198" s="311">
        <v>1114</v>
      </c>
    </row>
    <row r="199" spans="1:12">
      <c r="A199" s="307" t="s">
        <v>2058</v>
      </c>
      <c r="B199" s="311">
        <v>129000</v>
      </c>
      <c r="C199" s="311">
        <v>151062</v>
      </c>
      <c r="D199" s="311">
        <v>132409</v>
      </c>
      <c r="E199" s="311">
        <v>28839</v>
      </c>
      <c r="F199" s="311">
        <v>41053</v>
      </c>
      <c r="G199" s="311">
        <v>189</v>
      </c>
      <c r="H199" s="311">
        <v>229</v>
      </c>
      <c r="I199" s="312">
        <v>158</v>
      </c>
      <c r="J199" s="311">
        <v>250</v>
      </c>
      <c r="K199" s="311">
        <v>261</v>
      </c>
      <c r="L199" s="311">
        <v>1405</v>
      </c>
    </row>
    <row r="200" spans="1:12">
      <c r="A200" s="297" t="s">
        <v>2059</v>
      </c>
      <c r="B200" s="302">
        <v>112338.1</v>
      </c>
      <c r="C200" s="302">
        <v>103456</v>
      </c>
      <c r="D200" s="302">
        <v>89244.3</v>
      </c>
      <c r="E200" s="302">
        <v>36056.800000000003</v>
      </c>
      <c r="F200" s="302">
        <v>41442.5</v>
      </c>
      <c r="G200" s="315">
        <v>183.9</v>
      </c>
      <c r="H200" s="315">
        <v>183.8</v>
      </c>
      <c r="I200" s="314">
        <v>144.19999999999999</v>
      </c>
      <c r="J200" s="302">
        <v>217.9</v>
      </c>
      <c r="K200" s="302">
        <v>248.9</v>
      </c>
      <c r="L200" s="302">
        <v>1113.3</v>
      </c>
    </row>
    <row r="203" spans="1:12">
      <c r="A203" s="780" t="s">
        <v>2028</v>
      </c>
      <c r="B203" s="783">
        <v>12</v>
      </c>
      <c r="C203" s="784"/>
      <c r="D203" s="784"/>
      <c r="E203" s="784"/>
      <c r="F203" s="784"/>
      <c r="G203" s="784"/>
      <c r="H203" s="784"/>
      <c r="I203" s="785"/>
      <c r="J203" s="783">
        <v>13</v>
      </c>
      <c r="K203" s="785"/>
    </row>
    <row r="204" spans="1:12">
      <c r="A204" s="781"/>
      <c r="B204" s="858" t="s">
        <v>2154</v>
      </c>
      <c r="C204" s="859"/>
      <c r="D204" s="859"/>
      <c r="E204" s="859"/>
      <c r="F204" s="859"/>
      <c r="G204" s="859"/>
      <c r="H204" s="859"/>
      <c r="I204" s="860"/>
      <c r="J204" s="870" t="s">
        <v>2169</v>
      </c>
      <c r="K204" s="871"/>
    </row>
    <row r="205" spans="1:12">
      <c r="A205" s="781"/>
      <c r="B205" s="872" t="s">
        <v>2170</v>
      </c>
      <c r="C205" s="873"/>
      <c r="D205" s="873"/>
      <c r="E205" s="873"/>
      <c r="F205" s="874"/>
      <c r="G205" s="305" t="s">
        <v>2171</v>
      </c>
      <c r="H205" s="145"/>
      <c r="I205" s="780" t="s">
        <v>2172</v>
      </c>
      <c r="J205" s="875" t="s">
        <v>2173</v>
      </c>
      <c r="K205" s="876"/>
    </row>
    <row r="206" spans="1:12" ht="21">
      <c r="A206" s="782"/>
      <c r="B206" s="305" t="s">
        <v>2174</v>
      </c>
      <c r="C206" s="304" t="s">
        <v>2175</v>
      </c>
      <c r="D206" s="304" t="s">
        <v>2176</v>
      </c>
      <c r="E206" s="305" t="s">
        <v>2177</v>
      </c>
      <c r="F206" s="304" t="s">
        <v>2178</v>
      </c>
      <c r="G206" s="305" t="s">
        <v>2179</v>
      </c>
      <c r="H206" s="305" t="s">
        <v>2180</v>
      </c>
      <c r="I206" s="782"/>
      <c r="J206" s="304" t="s">
        <v>2181</v>
      </c>
      <c r="K206" s="304" t="s">
        <v>2182</v>
      </c>
    </row>
    <row r="207" spans="1:12">
      <c r="A207" s="307" t="s">
        <v>2045</v>
      </c>
      <c r="B207" s="311">
        <v>260</v>
      </c>
      <c r="C207" s="311">
        <v>270</v>
      </c>
      <c r="D207" s="311">
        <v>300</v>
      </c>
      <c r="E207" s="311">
        <v>320</v>
      </c>
      <c r="F207" s="311">
        <v>120</v>
      </c>
      <c r="G207" s="311">
        <v>150</v>
      </c>
      <c r="H207" s="311">
        <v>180</v>
      </c>
      <c r="I207" s="311">
        <v>380</v>
      </c>
      <c r="J207" s="311">
        <v>0</v>
      </c>
      <c r="K207" s="311">
        <v>0</v>
      </c>
    </row>
    <row r="208" spans="1:12">
      <c r="A208" s="307" t="s">
        <v>2046</v>
      </c>
      <c r="B208" s="311">
        <v>268</v>
      </c>
      <c r="C208" s="311">
        <v>270</v>
      </c>
      <c r="D208" s="311">
        <v>279</v>
      </c>
      <c r="E208" s="311">
        <v>288</v>
      </c>
      <c r="F208" s="311">
        <v>110</v>
      </c>
      <c r="G208" s="311">
        <v>145</v>
      </c>
      <c r="H208" s="311">
        <v>151</v>
      </c>
      <c r="I208" s="311">
        <v>434</v>
      </c>
      <c r="J208" s="311">
        <v>0</v>
      </c>
      <c r="K208" s="311">
        <v>352</v>
      </c>
    </row>
    <row r="209" spans="1:12">
      <c r="A209" s="307" t="s">
        <v>2047</v>
      </c>
      <c r="B209" s="311">
        <v>251</v>
      </c>
      <c r="C209" s="311">
        <v>259</v>
      </c>
      <c r="D209" s="311">
        <v>278</v>
      </c>
      <c r="E209" s="311">
        <v>384</v>
      </c>
      <c r="F209" s="311">
        <v>90</v>
      </c>
      <c r="G209" s="311">
        <v>135</v>
      </c>
      <c r="H209" s="311">
        <v>184</v>
      </c>
      <c r="I209" s="311">
        <v>360</v>
      </c>
      <c r="J209" s="311">
        <v>0</v>
      </c>
      <c r="K209" s="311">
        <v>0</v>
      </c>
    </row>
    <row r="210" spans="1:12">
      <c r="A210" s="307" t="s">
        <v>2048</v>
      </c>
      <c r="B210" s="311">
        <v>265</v>
      </c>
      <c r="C210" s="311">
        <v>268</v>
      </c>
      <c r="D210" s="311">
        <v>273</v>
      </c>
      <c r="E210" s="311">
        <v>273</v>
      </c>
      <c r="F210" s="311">
        <v>99</v>
      </c>
      <c r="G210" s="311">
        <v>112</v>
      </c>
      <c r="H210" s="311">
        <v>157</v>
      </c>
      <c r="I210" s="311">
        <v>350</v>
      </c>
      <c r="J210" s="311">
        <v>0</v>
      </c>
      <c r="K210" s="311">
        <v>0</v>
      </c>
    </row>
    <row r="211" spans="1:12">
      <c r="A211" s="307" t="s">
        <v>2049</v>
      </c>
      <c r="B211" s="311">
        <v>263</v>
      </c>
      <c r="C211" s="311">
        <v>268</v>
      </c>
      <c r="D211" s="311">
        <v>274</v>
      </c>
      <c r="E211" s="311">
        <v>286</v>
      </c>
      <c r="F211" s="311">
        <v>90</v>
      </c>
      <c r="G211" s="311">
        <v>161</v>
      </c>
      <c r="H211" s="311">
        <v>188</v>
      </c>
      <c r="I211" s="311">
        <v>0</v>
      </c>
      <c r="J211" s="311">
        <v>0</v>
      </c>
      <c r="K211" s="311">
        <v>0</v>
      </c>
    </row>
    <row r="212" spans="1:12">
      <c r="A212" s="307" t="s">
        <v>2050</v>
      </c>
      <c r="B212" s="311">
        <v>240</v>
      </c>
      <c r="C212" s="311">
        <v>225</v>
      </c>
      <c r="D212" s="311">
        <v>267</v>
      </c>
      <c r="E212" s="311">
        <v>272</v>
      </c>
      <c r="F212" s="311">
        <v>78</v>
      </c>
      <c r="G212" s="311">
        <v>127</v>
      </c>
      <c r="H212" s="311">
        <v>145</v>
      </c>
      <c r="I212" s="311">
        <v>420</v>
      </c>
      <c r="J212" s="311">
        <v>0</v>
      </c>
      <c r="K212" s="311">
        <v>0</v>
      </c>
    </row>
    <row r="213" spans="1:12">
      <c r="A213" s="307" t="s">
        <v>2051</v>
      </c>
      <c r="B213" s="311">
        <v>250</v>
      </c>
      <c r="C213" s="311">
        <v>255</v>
      </c>
      <c r="D213" s="311">
        <v>284</v>
      </c>
      <c r="E213" s="311">
        <v>289</v>
      </c>
      <c r="F213" s="311">
        <v>93</v>
      </c>
      <c r="G213" s="311">
        <v>139</v>
      </c>
      <c r="H213" s="311">
        <v>160</v>
      </c>
      <c r="I213" s="311">
        <v>0</v>
      </c>
      <c r="J213" s="311">
        <v>0</v>
      </c>
      <c r="K213" s="311">
        <v>240</v>
      </c>
    </row>
    <row r="214" spans="1:12">
      <c r="A214" s="307" t="s">
        <v>2052</v>
      </c>
      <c r="B214" s="311">
        <v>169</v>
      </c>
      <c r="C214" s="311">
        <v>250</v>
      </c>
      <c r="D214" s="311">
        <v>269</v>
      </c>
      <c r="E214" s="311">
        <v>274</v>
      </c>
      <c r="F214" s="311">
        <v>112</v>
      </c>
      <c r="G214" s="311">
        <v>121</v>
      </c>
      <c r="H214" s="311">
        <v>144</v>
      </c>
      <c r="I214" s="311">
        <v>384</v>
      </c>
      <c r="J214" s="311">
        <v>0</v>
      </c>
      <c r="K214" s="311">
        <v>325</v>
      </c>
    </row>
    <row r="215" spans="1:12">
      <c r="A215" s="307" t="s">
        <v>2053</v>
      </c>
      <c r="B215" s="311">
        <v>263</v>
      </c>
      <c r="C215" s="311">
        <v>249</v>
      </c>
      <c r="D215" s="311">
        <v>294</v>
      </c>
      <c r="E215" s="311">
        <v>411</v>
      </c>
      <c r="F215" s="311">
        <v>113</v>
      </c>
      <c r="G215" s="311">
        <v>127</v>
      </c>
      <c r="H215" s="311">
        <v>146</v>
      </c>
      <c r="I215" s="311">
        <v>0</v>
      </c>
      <c r="J215" s="311">
        <v>157</v>
      </c>
      <c r="K215" s="311">
        <v>157</v>
      </c>
    </row>
    <row r="216" spans="1:12">
      <c r="A216" s="307" t="s">
        <v>2054</v>
      </c>
      <c r="B216" s="311">
        <v>238</v>
      </c>
      <c r="C216" s="311">
        <v>248</v>
      </c>
      <c r="D216" s="311">
        <v>258</v>
      </c>
      <c r="E216" s="311">
        <v>270</v>
      </c>
      <c r="F216" s="311">
        <v>99</v>
      </c>
      <c r="G216" s="311">
        <v>148</v>
      </c>
      <c r="H216" s="311">
        <v>159</v>
      </c>
      <c r="I216" s="311">
        <v>406</v>
      </c>
      <c r="J216" s="311">
        <v>0</v>
      </c>
      <c r="K216" s="311">
        <v>260</v>
      </c>
    </row>
    <row r="217" spans="1:12">
      <c r="A217" s="307" t="s">
        <v>2055</v>
      </c>
      <c r="B217" s="311">
        <v>245</v>
      </c>
      <c r="C217" s="311">
        <v>233</v>
      </c>
      <c r="D217" s="311">
        <v>263</v>
      </c>
      <c r="E217" s="311">
        <v>289</v>
      </c>
      <c r="F217" s="311">
        <v>122</v>
      </c>
      <c r="G217" s="311">
        <v>121</v>
      </c>
      <c r="H217" s="311">
        <v>155</v>
      </c>
      <c r="I217" s="311">
        <v>0</v>
      </c>
      <c r="J217" s="311">
        <v>0</v>
      </c>
      <c r="K217" s="311">
        <v>0</v>
      </c>
    </row>
    <row r="218" spans="1:12">
      <c r="A218" s="307" t="s">
        <v>2056</v>
      </c>
      <c r="B218" s="311">
        <v>246</v>
      </c>
      <c r="C218" s="311">
        <v>249</v>
      </c>
      <c r="D218" s="311">
        <v>259</v>
      </c>
      <c r="E218" s="311">
        <v>253</v>
      </c>
      <c r="F218" s="311">
        <v>120</v>
      </c>
      <c r="G218" s="311">
        <v>143</v>
      </c>
      <c r="H218" s="311">
        <v>149</v>
      </c>
      <c r="I218" s="311">
        <v>288</v>
      </c>
      <c r="J218" s="311">
        <v>0</v>
      </c>
      <c r="K218" s="311">
        <v>0</v>
      </c>
    </row>
    <row r="219" spans="1:12">
      <c r="A219" s="307" t="s">
        <v>2057</v>
      </c>
      <c r="B219" s="311">
        <v>250</v>
      </c>
      <c r="C219" s="311">
        <v>234</v>
      </c>
      <c r="D219" s="311">
        <v>255</v>
      </c>
      <c r="E219" s="311">
        <v>271</v>
      </c>
      <c r="F219" s="311">
        <v>110</v>
      </c>
      <c r="G219" s="311">
        <v>110</v>
      </c>
      <c r="H219" s="311">
        <v>153</v>
      </c>
      <c r="I219" s="311">
        <v>443</v>
      </c>
      <c r="J219" s="311">
        <v>0</v>
      </c>
      <c r="K219" s="311">
        <v>0</v>
      </c>
    </row>
    <row r="220" spans="1:12">
      <c r="A220" s="307" t="s">
        <v>2058</v>
      </c>
      <c r="B220" s="311">
        <v>244</v>
      </c>
      <c r="C220" s="311">
        <v>283</v>
      </c>
      <c r="D220" s="311">
        <v>297</v>
      </c>
      <c r="E220" s="311">
        <v>284</v>
      </c>
      <c r="F220" s="311">
        <v>127</v>
      </c>
      <c r="G220" s="311">
        <v>158</v>
      </c>
      <c r="H220" s="311">
        <v>169</v>
      </c>
      <c r="I220" s="311">
        <v>387</v>
      </c>
      <c r="J220" s="311">
        <v>0</v>
      </c>
      <c r="K220" s="311">
        <v>293</v>
      </c>
    </row>
    <row r="221" spans="1:12">
      <c r="A221" s="309" t="s">
        <v>2059</v>
      </c>
      <c r="B221" s="302">
        <v>246.5</v>
      </c>
      <c r="C221" s="302">
        <v>254.2</v>
      </c>
      <c r="D221" s="302">
        <v>274.89999999999998</v>
      </c>
      <c r="E221" s="302">
        <v>297.2</v>
      </c>
      <c r="F221" s="302">
        <v>105.9</v>
      </c>
      <c r="G221" s="302">
        <v>135.30000000000001</v>
      </c>
      <c r="H221" s="302">
        <v>159.80000000000001</v>
      </c>
      <c r="I221" s="302">
        <v>385.1</v>
      </c>
      <c r="J221" s="302">
        <v>157</v>
      </c>
      <c r="K221" s="302">
        <v>270.89999999999998</v>
      </c>
    </row>
    <row r="223" spans="1:12">
      <c r="A223" s="780" t="s">
        <v>2028</v>
      </c>
      <c r="B223" s="783">
        <v>13</v>
      </c>
      <c r="C223" s="784"/>
      <c r="D223" s="784"/>
      <c r="E223" s="785"/>
      <c r="F223" s="783">
        <v>14</v>
      </c>
      <c r="G223" s="784"/>
      <c r="H223" s="784"/>
      <c r="I223" s="784"/>
      <c r="J223" s="784"/>
      <c r="K223" s="784"/>
      <c r="L223" s="785"/>
    </row>
    <row r="224" spans="1:12">
      <c r="A224" s="781"/>
      <c r="B224" s="880" t="s">
        <v>2169</v>
      </c>
      <c r="C224" s="881"/>
      <c r="D224" s="881"/>
      <c r="E224" s="882"/>
      <c r="F224" s="883" t="s">
        <v>2183</v>
      </c>
      <c r="G224" s="884"/>
      <c r="H224" s="884"/>
      <c r="I224" s="884"/>
      <c r="J224" s="884"/>
      <c r="K224" s="884"/>
      <c r="L224" s="885"/>
    </row>
    <row r="225" spans="1:12">
      <c r="A225" s="781"/>
      <c r="B225" s="828" t="s">
        <v>2184</v>
      </c>
      <c r="C225" s="829"/>
      <c r="D225" s="828" t="s">
        <v>2185</v>
      </c>
      <c r="E225" s="829"/>
      <c r="F225" s="875" t="s">
        <v>2186</v>
      </c>
      <c r="G225" s="876"/>
      <c r="H225" s="886" t="s">
        <v>2187</v>
      </c>
      <c r="I225" s="887"/>
      <c r="J225" s="887"/>
      <c r="K225" s="888"/>
      <c r="L225" s="496" t="s">
        <v>2188</v>
      </c>
    </row>
    <row r="226" spans="1:12">
      <c r="A226" s="782"/>
      <c r="B226" s="304" t="s">
        <v>2181</v>
      </c>
      <c r="C226" s="304" t="s">
        <v>2182</v>
      </c>
      <c r="D226" s="304" t="s">
        <v>2181</v>
      </c>
      <c r="E226" s="304" t="s">
        <v>2182</v>
      </c>
      <c r="F226" s="145" t="s">
        <v>2189</v>
      </c>
      <c r="G226" s="145" t="s">
        <v>2190</v>
      </c>
      <c r="H226" s="304" t="s">
        <v>2191</v>
      </c>
      <c r="I226" s="304" t="s">
        <v>2192</v>
      </c>
      <c r="J226" s="147" t="s">
        <v>2193</v>
      </c>
      <c r="K226" s="147" t="s">
        <v>2194</v>
      </c>
      <c r="L226" s="497"/>
    </row>
    <row r="227" spans="1:12">
      <c r="A227" s="307" t="s">
        <v>2045</v>
      </c>
      <c r="B227" s="311">
        <v>303</v>
      </c>
      <c r="C227" s="311">
        <v>294</v>
      </c>
      <c r="D227" s="311">
        <v>422</v>
      </c>
      <c r="E227" s="311">
        <v>397</v>
      </c>
      <c r="F227" s="311">
        <v>480</v>
      </c>
      <c r="G227" s="311">
        <v>825</v>
      </c>
      <c r="H227" s="311">
        <v>1175</v>
      </c>
      <c r="I227" s="311">
        <v>1658</v>
      </c>
      <c r="J227" s="311">
        <v>0</v>
      </c>
      <c r="K227" s="311">
        <v>184</v>
      </c>
      <c r="L227" s="311">
        <v>103</v>
      </c>
    </row>
    <row r="228" spans="1:12">
      <c r="A228" s="307" t="s">
        <v>2046</v>
      </c>
      <c r="B228" s="311">
        <v>347</v>
      </c>
      <c r="C228" s="311">
        <v>361</v>
      </c>
      <c r="D228" s="311">
        <v>418</v>
      </c>
      <c r="E228" s="311">
        <v>444</v>
      </c>
      <c r="F228" s="311">
        <v>0</v>
      </c>
      <c r="G228" s="311">
        <v>0</v>
      </c>
      <c r="H228" s="311">
        <v>1100</v>
      </c>
      <c r="I228" s="311">
        <v>1650</v>
      </c>
      <c r="J228" s="311">
        <v>133</v>
      </c>
      <c r="K228" s="311">
        <v>141</v>
      </c>
      <c r="L228" s="311">
        <v>54</v>
      </c>
    </row>
    <row r="229" spans="1:12">
      <c r="A229" s="307" t="s">
        <v>2047</v>
      </c>
      <c r="B229" s="311">
        <v>330</v>
      </c>
      <c r="C229" s="311">
        <v>315</v>
      </c>
      <c r="D229" s="311">
        <v>503</v>
      </c>
      <c r="E229" s="311">
        <v>428</v>
      </c>
      <c r="F229" s="311">
        <v>231</v>
      </c>
      <c r="G229" s="311">
        <v>331</v>
      </c>
      <c r="H229" s="311">
        <v>1104</v>
      </c>
      <c r="I229" s="311">
        <v>1621</v>
      </c>
      <c r="J229" s="311">
        <v>172</v>
      </c>
      <c r="K229" s="311">
        <v>0</v>
      </c>
      <c r="L229" s="311">
        <v>32</v>
      </c>
    </row>
    <row r="230" spans="1:12">
      <c r="A230" s="307" t="s">
        <v>2048</v>
      </c>
      <c r="B230" s="311">
        <v>420</v>
      </c>
      <c r="C230" s="311">
        <v>414</v>
      </c>
      <c r="D230" s="311">
        <v>473</v>
      </c>
      <c r="E230" s="311">
        <v>500</v>
      </c>
      <c r="F230" s="311">
        <v>0</v>
      </c>
      <c r="G230" s="311">
        <v>0</v>
      </c>
      <c r="H230" s="311">
        <v>985</v>
      </c>
      <c r="I230" s="311">
        <v>1250</v>
      </c>
      <c r="J230" s="311">
        <v>0</v>
      </c>
      <c r="K230" s="311">
        <v>0</v>
      </c>
      <c r="L230" s="311">
        <v>58</v>
      </c>
    </row>
    <row r="231" spans="1:12">
      <c r="A231" s="307" t="s">
        <v>2049</v>
      </c>
      <c r="B231" s="311">
        <v>324</v>
      </c>
      <c r="C231" s="311">
        <v>307</v>
      </c>
      <c r="D231" s="311">
        <v>392</v>
      </c>
      <c r="E231" s="311">
        <v>394</v>
      </c>
      <c r="F231" s="311">
        <v>334</v>
      </c>
      <c r="G231" s="311">
        <v>550</v>
      </c>
      <c r="H231" s="311">
        <v>1046</v>
      </c>
      <c r="I231" s="311">
        <v>1649</v>
      </c>
      <c r="J231" s="311">
        <v>0</v>
      </c>
      <c r="K231" s="311">
        <v>0</v>
      </c>
      <c r="L231" s="311">
        <v>94</v>
      </c>
    </row>
    <row r="232" spans="1:12">
      <c r="A232" s="307" t="s">
        <v>2050</v>
      </c>
      <c r="B232" s="311">
        <v>335</v>
      </c>
      <c r="C232" s="311">
        <v>348</v>
      </c>
      <c r="D232" s="311">
        <v>420</v>
      </c>
      <c r="E232" s="311">
        <v>447</v>
      </c>
      <c r="F232" s="311">
        <v>0</v>
      </c>
      <c r="G232" s="311">
        <v>0</v>
      </c>
      <c r="H232" s="311">
        <v>1225</v>
      </c>
      <c r="I232" s="311">
        <v>1833</v>
      </c>
      <c r="J232" s="311">
        <v>162</v>
      </c>
      <c r="K232" s="311">
        <v>260</v>
      </c>
      <c r="L232" s="311">
        <v>56</v>
      </c>
    </row>
    <row r="233" spans="1:12">
      <c r="A233" s="307" t="s">
        <v>2051</v>
      </c>
      <c r="B233" s="311">
        <v>273</v>
      </c>
      <c r="C233" s="311">
        <v>250</v>
      </c>
      <c r="D233" s="311">
        <v>396</v>
      </c>
      <c r="E233" s="311">
        <v>342</v>
      </c>
      <c r="F233" s="311">
        <v>0</v>
      </c>
      <c r="G233" s="311">
        <v>0</v>
      </c>
      <c r="H233" s="311">
        <v>1086</v>
      </c>
      <c r="I233" s="311">
        <v>1691</v>
      </c>
      <c r="J233" s="311">
        <v>0</v>
      </c>
      <c r="K233" s="311">
        <v>0</v>
      </c>
      <c r="L233" s="311">
        <v>35</v>
      </c>
    </row>
    <row r="234" spans="1:12">
      <c r="A234" s="307" t="s">
        <v>2052</v>
      </c>
      <c r="B234" s="311">
        <v>322</v>
      </c>
      <c r="C234" s="311">
        <v>322</v>
      </c>
      <c r="D234" s="311">
        <v>394</v>
      </c>
      <c r="E234" s="311">
        <v>394</v>
      </c>
      <c r="F234" s="311">
        <v>0</v>
      </c>
      <c r="G234" s="311">
        <v>0</v>
      </c>
      <c r="H234" s="311">
        <v>1330</v>
      </c>
      <c r="I234" s="311">
        <v>1954</v>
      </c>
      <c r="J234" s="311">
        <v>173</v>
      </c>
      <c r="K234" s="311">
        <v>325</v>
      </c>
      <c r="L234" s="311">
        <v>126</v>
      </c>
    </row>
    <row r="235" spans="1:12">
      <c r="A235" s="307" t="s">
        <v>2053</v>
      </c>
      <c r="B235" s="311">
        <v>210</v>
      </c>
      <c r="C235" s="311">
        <v>210</v>
      </c>
      <c r="D235" s="311">
        <v>258</v>
      </c>
      <c r="E235" s="311">
        <v>258</v>
      </c>
      <c r="F235" s="311">
        <v>0</v>
      </c>
      <c r="G235" s="311">
        <v>0</v>
      </c>
      <c r="H235" s="311">
        <v>1024</v>
      </c>
      <c r="I235" s="311">
        <v>1553</v>
      </c>
      <c r="J235" s="311">
        <v>0</v>
      </c>
      <c r="K235" s="311">
        <v>0</v>
      </c>
      <c r="L235" s="311">
        <v>48</v>
      </c>
    </row>
    <row r="236" spans="1:12">
      <c r="A236" s="307" t="s">
        <v>2054</v>
      </c>
      <c r="B236" s="311">
        <v>307</v>
      </c>
      <c r="C236" s="311">
        <v>307</v>
      </c>
      <c r="D236" s="311">
        <v>399</v>
      </c>
      <c r="E236" s="311">
        <v>393</v>
      </c>
      <c r="F236" s="311">
        <v>298</v>
      </c>
      <c r="G236" s="311">
        <v>395</v>
      </c>
      <c r="H236" s="311">
        <v>963</v>
      </c>
      <c r="I236" s="311">
        <v>1446</v>
      </c>
      <c r="J236" s="311">
        <v>0</v>
      </c>
      <c r="K236" s="311">
        <v>123</v>
      </c>
      <c r="L236" s="311">
        <v>49</v>
      </c>
    </row>
    <row r="237" spans="1:12">
      <c r="A237" s="307" t="s">
        <v>2055</v>
      </c>
      <c r="B237" s="311">
        <v>267</v>
      </c>
      <c r="C237" s="311">
        <v>292</v>
      </c>
      <c r="D237" s="311">
        <v>377</v>
      </c>
      <c r="E237" s="311">
        <v>405</v>
      </c>
      <c r="F237" s="311">
        <v>0</v>
      </c>
      <c r="G237" s="311">
        <v>0</v>
      </c>
      <c r="H237" s="311">
        <v>1155</v>
      </c>
      <c r="I237" s="311">
        <v>1638</v>
      </c>
      <c r="J237" s="311">
        <v>144</v>
      </c>
      <c r="K237" s="311">
        <v>253</v>
      </c>
      <c r="L237" s="311">
        <v>88</v>
      </c>
    </row>
    <row r="238" spans="1:12">
      <c r="A238" s="307" t="s">
        <v>2056</v>
      </c>
      <c r="B238" s="311">
        <v>329</v>
      </c>
      <c r="C238" s="311">
        <v>329</v>
      </c>
      <c r="D238" s="311">
        <v>438</v>
      </c>
      <c r="E238" s="311">
        <v>437</v>
      </c>
      <c r="F238" s="311">
        <v>280</v>
      </c>
      <c r="G238" s="311">
        <v>389</v>
      </c>
      <c r="H238" s="311">
        <v>861</v>
      </c>
      <c r="I238" s="311">
        <v>1465</v>
      </c>
      <c r="J238" s="311">
        <v>180</v>
      </c>
      <c r="K238" s="311">
        <v>0</v>
      </c>
      <c r="L238" s="311">
        <v>54</v>
      </c>
    </row>
    <row r="239" spans="1:12">
      <c r="A239" s="307" t="s">
        <v>2057</v>
      </c>
      <c r="B239" s="311">
        <v>328</v>
      </c>
      <c r="C239" s="311">
        <v>364</v>
      </c>
      <c r="D239" s="311">
        <v>386</v>
      </c>
      <c r="E239" s="311">
        <v>429</v>
      </c>
      <c r="F239" s="311">
        <v>0</v>
      </c>
      <c r="G239" s="311">
        <v>0</v>
      </c>
      <c r="H239" s="311">
        <v>1104</v>
      </c>
      <c r="I239" s="311">
        <v>1953</v>
      </c>
      <c r="J239" s="311">
        <v>173</v>
      </c>
      <c r="K239" s="311">
        <v>0</v>
      </c>
      <c r="L239" s="311">
        <v>60</v>
      </c>
    </row>
    <row r="240" spans="1:12">
      <c r="A240" s="307" t="s">
        <v>2058</v>
      </c>
      <c r="B240" s="311">
        <v>318</v>
      </c>
      <c r="C240" s="311">
        <v>343</v>
      </c>
      <c r="D240" s="311">
        <v>365</v>
      </c>
      <c r="E240" s="311">
        <v>405</v>
      </c>
      <c r="F240" s="311">
        <v>444</v>
      </c>
      <c r="G240" s="311">
        <v>643</v>
      </c>
      <c r="H240" s="311">
        <v>1113</v>
      </c>
      <c r="I240" s="311">
        <v>1816</v>
      </c>
      <c r="J240" s="311">
        <v>218</v>
      </c>
      <c r="K240" s="311">
        <v>223</v>
      </c>
      <c r="L240" s="311">
        <v>73</v>
      </c>
    </row>
    <row r="241" spans="1:13">
      <c r="A241" s="309" t="s">
        <v>2059</v>
      </c>
      <c r="B241" s="302">
        <v>315</v>
      </c>
      <c r="C241" s="302">
        <v>318.10000000000002</v>
      </c>
      <c r="D241" s="302">
        <v>402.8</v>
      </c>
      <c r="E241" s="302">
        <v>405.1</v>
      </c>
      <c r="F241" s="302">
        <v>344.3</v>
      </c>
      <c r="G241" s="302">
        <v>522</v>
      </c>
      <c r="H241" s="302">
        <v>1090.7</v>
      </c>
      <c r="I241" s="302">
        <v>1655.3</v>
      </c>
      <c r="J241" s="302">
        <v>169.1</v>
      </c>
      <c r="K241" s="302">
        <v>215.4</v>
      </c>
      <c r="L241" s="302">
        <v>66.3</v>
      </c>
    </row>
    <row r="243" spans="1:13">
      <c r="A243" s="797" t="s">
        <v>2028</v>
      </c>
      <c r="B243" s="783">
        <v>14</v>
      </c>
      <c r="C243" s="784"/>
      <c r="D243" s="784"/>
      <c r="E243" s="784"/>
      <c r="F243" s="784"/>
      <c r="G243" s="784"/>
      <c r="H243" s="784"/>
      <c r="I243" s="784"/>
      <c r="J243" s="784"/>
      <c r="K243" s="784"/>
      <c r="L243" s="784"/>
      <c r="M243" s="785"/>
    </row>
    <row r="244" spans="1:13">
      <c r="A244" s="813"/>
      <c r="B244" s="883" t="s">
        <v>2183</v>
      </c>
      <c r="C244" s="884"/>
      <c r="D244" s="884"/>
      <c r="E244" s="884"/>
      <c r="F244" s="884"/>
      <c r="G244" s="884"/>
      <c r="H244" s="884"/>
      <c r="I244" s="884"/>
      <c r="J244" s="884"/>
      <c r="K244" s="884"/>
      <c r="L244" s="884"/>
      <c r="M244" s="885"/>
    </row>
    <row r="245" spans="1:13">
      <c r="A245" s="813"/>
      <c r="B245" s="886" t="s">
        <v>2195</v>
      </c>
      <c r="C245" s="887"/>
      <c r="D245" s="887"/>
      <c r="E245" s="887"/>
      <c r="F245" s="888"/>
      <c r="G245" s="485" t="s">
        <v>2196</v>
      </c>
      <c r="H245" s="875" t="s">
        <v>2197</v>
      </c>
      <c r="I245" s="876"/>
      <c r="J245" s="828" t="s">
        <v>2198</v>
      </c>
      <c r="K245" s="829"/>
      <c r="L245" s="854" t="s">
        <v>2199</v>
      </c>
      <c r="M245" s="855"/>
    </row>
    <row r="246" spans="1:13" ht="21">
      <c r="A246" s="798"/>
      <c r="B246" s="317" t="s">
        <v>2200</v>
      </c>
      <c r="C246" s="317" t="s">
        <v>2201</v>
      </c>
      <c r="D246" s="317" t="s">
        <v>2202</v>
      </c>
      <c r="E246" s="317" t="s">
        <v>2203</v>
      </c>
      <c r="F246" s="325" t="s">
        <v>2204</v>
      </c>
      <c r="G246" s="486"/>
      <c r="H246" s="304" t="s">
        <v>2205</v>
      </c>
      <c r="I246" s="304" t="s">
        <v>2206</v>
      </c>
      <c r="J246" s="304" t="s">
        <v>2205</v>
      </c>
      <c r="K246" s="304" t="s">
        <v>2206</v>
      </c>
      <c r="L246" s="147" t="s">
        <v>2207</v>
      </c>
      <c r="M246" s="305" t="s">
        <v>2208</v>
      </c>
    </row>
    <row r="247" spans="1:13">
      <c r="A247" s="307" t="s">
        <v>2045</v>
      </c>
      <c r="B247" s="312">
        <v>163</v>
      </c>
      <c r="C247" s="312">
        <v>224</v>
      </c>
      <c r="D247" s="312">
        <v>357</v>
      </c>
      <c r="E247" s="312">
        <v>466</v>
      </c>
      <c r="F247" s="311">
        <v>835</v>
      </c>
      <c r="G247" s="311">
        <v>76</v>
      </c>
      <c r="H247" s="311">
        <v>390</v>
      </c>
      <c r="I247" s="311">
        <v>60</v>
      </c>
      <c r="J247" s="311">
        <v>35</v>
      </c>
      <c r="K247" s="311">
        <v>7</v>
      </c>
      <c r="L247" s="311">
        <v>2100</v>
      </c>
      <c r="M247" s="311">
        <v>2005</v>
      </c>
    </row>
    <row r="248" spans="1:13">
      <c r="A248" s="307" t="s">
        <v>2046</v>
      </c>
      <c r="B248" s="312">
        <v>164</v>
      </c>
      <c r="C248" s="312">
        <v>218</v>
      </c>
      <c r="D248" s="312">
        <v>320</v>
      </c>
      <c r="E248" s="312">
        <v>421</v>
      </c>
      <c r="F248" s="311">
        <v>0</v>
      </c>
      <c r="G248" s="311">
        <v>99</v>
      </c>
      <c r="H248" s="311">
        <v>511</v>
      </c>
      <c r="I248" s="311">
        <v>55</v>
      </c>
      <c r="J248" s="311">
        <v>33</v>
      </c>
      <c r="K248" s="311">
        <v>7</v>
      </c>
      <c r="L248" s="311">
        <v>1375</v>
      </c>
      <c r="M248" s="311">
        <v>1825</v>
      </c>
    </row>
    <row r="249" spans="1:13">
      <c r="A249" s="307" t="s">
        <v>2047</v>
      </c>
      <c r="B249" s="311">
        <v>0</v>
      </c>
      <c r="C249" s="312">
        <v>268</v>
      </c>
      <c r="D249" s="311">
        <v>0</v>
      </c>
      <c r="E249" s="311">
        <v>0</v>
      </c>
      <c r="F249" s="311">
        <v>0</v>
      </c>
      <c r="G249" s="311">
        <v>93</v>
      </c>
      <c r="H249" s="311">
        <v>206</v>
      </c>
      <c r="I249" s="311">
        <v>55</v>
      </c>
      <c r="J249" s="311">
        <v>29</v>
      </c>
      <c r="K249" s="311">
        <v>9</v>
      </c>
      <c r="L249" s="311">
        <v>1584</v>
      </c>
      <c r="M249" s="311">
        <v>1763</v>
      </c>
    </row>
    <row r="250" spans="1:13">
      <c r="A250" s="307" t="s">
        <v>2048</v>
      </c>
      <c r="B250" s="312">
        <v>113</v>
      </c>
      <c r="C250" s="312">
        <v>155</v>
      </c>
      <c r="D250" s="312">
        <v>215</v>
      </c>
      <c r="E250" s="312">
        <v>333</v>
      </c>
      <c r="F250" s="311">
        <v>0</v>
      </c>
      <c r="G250" s="311">
        <v>140</v>
      </c>
      <c r="H250" s="311">
        <v>530</v>
      </c>
      <c r="I250" s="311">
        <v>62</v>
      </c>
      <c r="J250" s="311">
        <v>45</v>
      </c>
      <c r="K250" s="311">
        <v>8</v>
      </c>
      <c r="L250" s="311">
        <v>1600</v>
      </c>
      <c r="M250" s="311">
        <v>1616</v>
      </c>
    </row>
    <row r="251" spans="1:13">
      <c r="A251" s="307" t="s">
        <v>2049</v>
      </c>
      <c r="B251" s="312">
        <v>178</v>
      </c>
      <c r="C251" s="312">
        <v>278</v>
      </c>
      <c r="D251" s="312">
        <v>425</v>
      </c>
      <c r="E251" s="312">
        <v>622</v>
      </c>
      <c r="F251" s="311">
        <v>0</v>
      </c>
      <c r="G251" s="311">
        <v>83</v>
      </c>
      <c r="H251" s="311">
        <v>406</v>
      </c>
      <c r="I251" s="311">
        <v>45</v>
      </c>
      <c r="J251" s="311">
        <v>26</v>
      </c>
      <c r="K251" s="311">
        <v>7</v>
      </c>
      <c r="L251" s="311">
        <v>1345</v>
      </c>
      <c r="M251" s="311">
        <v>1593</v>
      </c>
    </row>
    <row r="252" spans="1:13">
      <c r="A252" s="307" t="s">
        <v>2050</v>
      </c>
      <c r="B252" s="312">
        <v>193</v>
      </c>
      <c r="C252" s="312">
        <v>280</v>
      </c>
      <c r="D252" s="312">
        <v>371</v>
      </c>
      <c r="E252" s="312">
        <v>1009</v>
      </c>
      <c r="F252" s="311">
        <v>0</v>
      </c>
      <c r="G252" s="311">
        <v>118</v>
      </c>
      <c r="H252" s="311">
        <v>285</v>
      </c>
      <c r="I252" s="311">
        <v>51</v>
      </c>
      <c r="J252" s="311">
        <v>31</v>
      </c>
      <c r="K252" s="311">
        <v>8</v>
      </c>
      <c r="L252" s="311">
        <v>1613</v>
      </c>
      <c r="M252" s="311">
        <v>2995</v>
      </c>
    </row>
    <row r="253" spans="1:13">
      <c r="A253" s="307" t="s">
        <v>2051</v>
      </c>
      <c r="B253" s="312">
        <v>155</v>
      </c>
      <c r="C253" s="312">
        <v>192</v>
      </c>
      <c r="D253" s="312">
        <v>264</v>
      </c>
      <c r="E253" s="312">
        <v>504</v>
      </c>
      <c r="F253" s="311">
        <v>0</v>
      </c>
      <c r="G253" s="311">
        <v>77</v>
      </c>
      <c r="H253" s="311">
        <v>209</v>
      </c>
      <c r="I253" s="311">
        <v>58</v>
      </c>
      <c r="J253" s="311">
        <v>36</v>
      </c>
      <c r="K253" s="311">
        <v>7</v>
      </c>
      <c r="L253" s="311">
        <v>1750</v>
      </c>
      <c r="M253" s="311">
        <v>3110</v>
      </c>
    </row>
    <row r="254" spans="1:13">
      <c r="A254" s="307" t="s">
        <v>2052</v>
      </c>
      <c r="B254" s="312">
        <v>166</v>
      </c>
      <c r="C254" s="312">
        <v>238</v>
      </c>
      <c r="D254" s="312">
        <v>490</v>
      </c>
      <c r="E254" s="312">
        <v>411</v>
      </c>
      <c r="F254" s="311">
        <v>0</v>
      </c>
      <c r="G254" s="311">
        <v>75</v>
      </c>
      <c r="H254" s="311">
        <v>352</v>
      </c>
      <c r="I254" s="311">
        <v>79</v>
      </c>
      <c r="J254" s="311">
        <v>22</v>
      </c>
      <c r="K254" s="311">
        <v>7</v>
      </c>
      <c r="L254" s="311">
        <v>1614</v>
      </c>
      <c r="M254" s="311">
        <v>1545</v>
      </c>
    </row>
    <row r="255" spans="1:13">
      <c r="A255" s="307" t="s">
        <v>2053</v>
      </c>
      <c r="B255" s="311">
        <v>0</v>
      </c>
      <c r="C255" s="312">
        <v>111</v>
      </c>
      <c r="D255" s="312">
        <v>219</v>
      </c>
      <c r="E255" s="312">
        <v>233</v>
      </c>
      <c r="F255" s="311">
        <v>0</v>
      </c>
      <c r="G255" s="311">
        <v>84</v>
      </c>
      <c r="H255" s="311">
        <v>298</v>
      </c>
      <c r="I255" s="311">
        <v>34</v>
      </c>
      <c r="J255" s="311">
        <v>24</v>
      </c>
      <c r="K255" s="311">
        <v>6</v>
      </c>
      <c r="L255" s="311">
        <v>1577</v>
      </c>
      <c r="M255" s="311">
        <v>1472</v>
      </c>
    </row>
    <row r="256" spans="1:13">
      <c r="A256" s="307" t="s">
        <v>2054</v>
      </c>
      <c r="B256" s="312">
        <v>136</v>
      </c>
      <c r="C256" s="312">
        <v>147</v>
      </c>
      <c r="D256" s="312">
        <v>241</v>
      </c>
      <c r="E256" s="312">
        <v>363</v>
      </c>
      <c r="F256" s="311">
        <v>0</v>
      </c>
      <c r="G256" s="311">
        <v>138</v>
      </c>
      <c r="H256" s="311">
        <v>398</v>
      </c>
      <c r="I256" s="311">
        <v>75</v>
      </c>
      <c r="J256" s="311">
        <v>27</v>
      </c>
      <c r="K256" s="311">
        <v>8</v>
      </c>
      <c r="L256" s="311">
        <v>1430</v>
      </c>
      <c r="M256" s="311">
        <v>3340</v>
      </c>
    </row>
    <row r="257" spans="1:13">
      <c r="A257" s="307" t="s">
        <v>2055</v>
      </c>
      <c r="B257" s="311">
        <v>0</v>
      </c>
      <c r="C257" s="312">
        <v>178</v>
      </c>
      <c r="D257" s="312">
        <v>234</v>
      </c>
      <c r="E257" s="311">
        <v>0</v>
      </c>
      <c r="F257" s="311">
        <v>0</v>
      </c>
      <c r="G257" s="311">
        <v>0</v>
      </c>
      <c r="H257" s="311">
        <v>316</v>
      </c>
      <c r="I257" s="311">
        <v>52</v>
      </c>
      <c r="J257" s="311">
        <v>37</v>
      </c>
      <c r="K257" s="311">
        <v>12</v>
      </c>
      <c r="L257" s="311">
        <v>1529</v>
      </c>
      <c r="M257" s="311">
        <v>1607</v>
      </c>
    </row>
    <row r="258" spans="1:13">
      <c r="A258" s="307" t="s">
        <v>2056</v>
      </c>
      <c r="B258" s="312">
        <v>162</v>
      </c>
      <c r="C258" s="312">
        <v>220</v>
      </c>
      <c r="D258" s="312">
        <v>419</v>
      </c>
      <c r="E258" s="312">
        <v>500</v>
      </c>
      <c r="F258" s="311">
        <v>893</v>
      </c>
      <c r="G258" s="311">
        <v>60</v>
      </c>
      <c r="H258" s="311">
        <v>399</v>
      </c>
      <c r="I258" s="311">
        <v>40</v>
      </c>
      <c r="J258" s="311">
        <v>24</v>
      </c>
      <c r="K258" s="311">
        <v>6</v>
      </c>
      <c r="L258" s="311">
        <v>1475</v>
      </c>
      <c r="M258" s="311">
        <v>3688</v>
      </c>
    </row>
    <row r="259" spans="1:13">
      <c r="A259" s="307" t="s">
        <v>2057</v>
      </c>
      <c r="B259" s="312">
        <v>198</v>
      </c>
      <c r="C259" s="312">
        <v>224</v>
      </c>
      <c r="D259" s="312">
        <v>511</v>
      </c>
      <c r="E259" s="312">
        <v>665</v>
      </c>
      <c r="F259" s="311">
        <v>0</v>
      </c>
      <c r="G259" s="311">
        <v>85</v>
      </c>
      <c r="H259" s="311">
        <v>416</v>
      </c>
      <c r="I259" s="311">
        <v>66</v>
      </c>
      <c r="J259" s="311">
        <v>30</v>
      </c>
      <c r="K259" s="311">
        <v>7</v>
      </c>
      <c r="L259" s="311">
        <v>1709</v>
      </c>
      <c r="M259" s="311">
        <v>1890</v>
      </c>
    </row>
    <row r="260" spans="1:13">
      <c r="A260" s="307" t="s">
        <v>2058</v>
      </c>
      <c r="B260" s="312">
        <v>185</v>
      </c>
      <c r="C260" s="312">
        <v>213</v>
      </c>
      <c r="D260" s="312">
        <v>272</v>
      </c>
      <c r="E260" s="312">
        <v>399</v>
      </c>
      <c r="F260" s="311">
        <v>728</v>
      </c>
      <c r="G260" s="311">
        <v>133</v>
      </c>
      <c r="H260" s="311">
        <v>276</v>
      </c>
      <c r="I260" s="311">
        <v>73</v>
      </c>
      <c r="J260" s="311">
        <v>34</v>
      </c>
      <c r="K260" s="311">
        <v>12</v>
      </c>
      <c r="L260" s="311">
        <v>1688</v>
      </c>
      <c r="M260" s="311">
        <v>2575</v>
      </c>
    </row>
    <row r="261" spans="1:13">
      <c r="A261" s="326" t="s">
        <v>2059</v>
      </c>
      <c r="B261" s="322">
        <v>164.6</v>
      </c>
      <c r="C261" s="322">
        <v>210.2</v>
      </c>
      <c r="D261" s="322">
        <v>333.6</v>
      </c>
      <c r="E261" s="322">
        <v>493.7</v>
      </c>
      <c r="F261" s="322">
        <v>818.3</v>
      </c>
      <c r="G261" s="302">
        <v>96.8</v>
      </c>
      <c r="H261" s="302">
        <v>356.5</v>
      </c>
      <c r="I261" s="302">
        <v>57.3</v>
      </c>
      <c r="J261" s="302">
        <v>30.7</v>
      </c>
      <c r="K261" s="302">
        <v>7.7</v>
      </c>
      <c r="L261" s="302">
        <v>1599.1</v>
      </c>
      <c r="M261" s="302">
        <v>2215.8000000000002</v>
      </c>
    </row>
    <row r="263" spans="1:13">
      <c r="A263" s="780" t="s">
        <v>2028</v>
      </c>
      <c r="B263" s="783">
        <v>14</v>
      </c>
      <c r="C263" s="784"/>
      <c r="D263" s="785"/>
      <c r="E263" s="783">
        <v>15</v>
      </c>
      <c r="F263" s="784"/>
      <c r="G263" s="784"/>
      <c r="H263" s="784"/>
      <c r="I263" s="784"/>
      <c r="J263" s="785"/>
    </row>
    <row r="264" spans="1:13">
      <c r="A264" s="781"/>
      <c r="B264" s="883" t="s">
        <v>2183</v>
      </c>
      <c r="C264" s="884"/>
      <c r="D264" s="885"/>
      <c r="E264" s="814" t="s">
        <v>2209</v>
      </c>
      <c r="F264" s="815"/>
      <c r="G264" s="815"/>
      <c r="H264" s="815"/>
      <c r="I264" s="815"/>
      <c r="J264" s="816"/>
    </row>
    <row r="265" spans="1:13">
      <c r="A265" s="781"/>
      <c r="B265" s="485" t="s">
        <v>2210</v>
      </c>
      <c r="C265" s="496" t="s">
        <v>2211</v>
      </c>
      <c r="D265" s="485" t="s">
        <v>2212</v>
      </c>
      <c r="E265" s="889" t="s">
        <v>2213</v>
      </c>
      <c r="F265" s="890"/>
      <c r="G265" s="891"/>
      <c r="H265" s="808" t="s">
        <v>2214</v>
      </c>
      <c r="I265" s="451" t="s">
        <v>2215</v>
      </c>
      <c r="J265" s="808" t="s">
        <v>2216</v>
      </c>
    </row>
    <row r="266" spans="1:13">
      <c r="A266" s="782"/>
      <c r="B266" s="486"/>
      <c r="C266" s="497"/>
      <c r="D266" s="486"/>
      <c r="E266" s="304" t="s">
        <v>2217</v>
      </c>
      <c r="F266" s="304" t="s">
        <v>2218</v>
      </c>
      <c r="G266" s="147"/>
      <c r="H266" s="809"/>
      <c r="I266" s="452"/>
      <c r="J266" s="809"/>
    </row>
    <row r="267" spans="1:13">
      <c r="A267" s="307" t="s">
        <v>2045</v>
      </c>
      <c r="B267" s="311">
        <v>3200</v>
      </c>
      <c r="C267" s="311">
        <v>1751</v>
      </c>
      <c r="D267" s="311">
        <v>3425</v>
      </c>
      <c r="E267" s="311">
        <v>2163</v>
      </c>
      <c r="F267" s="311">
        <v>898</v>
      </c>
      <c r="G267" s="311">
        <v>1320</v>
      </c>
      <c r="H267" s="311">
        <v>300</v>
      </c>
      <c r="I267" s="311">
        <v>420</v>
      </c>
      <c r="J267" s="311">
        <v>312</v>
      </c>
    </row>
    <row r="268" spans="1:13">
      <c r="A268" s="307" t="s">
        <v>2046</v>
      </c>
      <c r="B268" s="311">
        <v>2250</v>
      </c>
      <c r="C268" s="311">
        <v>1075</v>
      </c>
      <c r="D268" s="311">
        <v>3363</v>
      </c>
      <c r="E268" s="311">
        <v>1974</v>
      </c>
      <c r="F268" s="311">
        <v>827</v>
      </c>
      <c r="G268" s="311">
        <v>1207</v>
      </c>
      <c r="H268" s="311">
        <v>240</v>
      </c>
      <c r="I268" s="311">
        <v>420</v>
      </c>
      <c r="J268" s="311">
        <v>468</v>
      </c>
    </row>
    <row r="269" spans="1:13">
      <c r="A269" s="307" t="s">
        <v>2047</v>
      </c>
      <c r="B269" s="311">
        <v>1963</v>
      </c>
      <c r="C269" s="311">
        <v>1294</v>
      </c>
      <c r="D269" s="311">
        <v>3250</v>
      </c>
      <c r="E269" s="311">
        <v>1794</v>
      </c>
      <c r="F269" s="311">
        <v>764</v>
      </c>
      <c r="G269" s="311">
        <v>1127</v>
      </c>
      <c r="H269" s="311">
        <v>213</v>
      </c>
      <c r="I269" s="311">
        <v>460</v>
      </c>
      <c r="J269" s="311">
        <v>336</v>
      </c>
    </row>
    <row r="270" spans="1:13">
      <c r="A270" s="307" t="s">
        <v>2048</v>
      </c>
      <c r="B270" s="311">
        <v>2635</v>
      </c>
      <c r="C270" s="311">
        <v>1285</v>
      </c>
      <c r="D270" s="311">
        <v>3019</v>
      </c>
      <c r="E270" s="311">
        <v>1845</v>
      </c>
      <c r="F270" s="311">
        <v>945</v>
      </c>
      <c r="G270" s="311">
        <v>1393</v>
      </c>
      <c r="H270" s="311">
        <v>323</v>
      </c>
      <c r="I270" s="311">
        <v>406</v>
      </c>
      <c r="J270" s="311">
        <v>370</v>
      </c>
    </row>
    <row r="271" spans="1:13">
      <c r="A271" s="307" t="s">
        <v>2049</v>
      </c>
      <c r="B271" s="311">
        <v>2072</v>
      </c>
      <c r="C271" s="311">
        <v>1297</v>
      </c>
      <c r="D271" s="311">
        <v>3350</v>
      </c>
      <c r="E271" s="311">
        <v>2365</v>
      </c>
      <c r="F271" s="311">
        <v>1023</v>
      </c>
      <c r="G271" s="311">
        <v>1493</v>
      </c>
      <c r="H271" s="311">
        <v>197</v>
      </c>
      <c r="I271" s="311">
        <v>426</v>
      </c>
      <c r="J271" s="311">
        <v>312</v>
      </c>
    </row>
    <row r="272" spans="1:13">
      <c r="A272" s="307" t="s">
        <v>2050</v>
      </c>
      <c r="B272" s="311">
        <v>2925</v>
      </c>
      <c r="C272" s="311">
        <v>1400</v>
      </c>
      <c r="D272" s="311">
        <v>3588</v>
      </c>
      <c r="E272" s="311">
        <v>1919</v>
      </c>
      <c r="F272" s="311">
        <v>840</v>
      </c>
      <c r="G272" s="311">
        <v>1204</v>
      </c>
      <c r="H272" s="311">
        <v>165</v>
      </c>
      <c r="I272" s="311">
        <v>338</v>
      </c>
      <c r="J272" s="311">
        <v>305</v>
      </c>
    </row>
    <row r="273" spans="1:13">
      <c r="A273" s="307" t="s">
        <v>2051</v>
      </c>
      <c r="B273" s="311">
        <v>2975</v>
      </c>
      <c r="C273" s="311">
        <v>995</v>
      </c>
      <c r="D273" s="311">
        <v>3588</v>
      </c>
      <c r="E273" s="311">
        <v>1885</v>
      </c>
      <c r="F273" s="311">
        <v>819</v>
      </c>
      <c r="G273" s="311">
        <v>1188</v>
      </c>
      <c r="H273" s="311">
        <v>158</v>
      </c>
      <c r="I273" s="311">
        <v>360</v>
      </c>
      <c r="J273" s="311">
        <v>305</v>
      </c>
    </row>
    <row r="274" spans="1:13">
      <c r="A274" s="307" t="s">
        <v>2052</v>
      </c>
      <c r="B274" s="311">
        <v>1416</v>
      </c>
      <c r="C274" s="311">
        <v>944</v>
      </c>
      <c r="D274" s="311">
        <v>4519</v>
      </c>
      <c r="E274" s="311">
        <v>1898</v>
      </c>
      <c r="F274" s="311">
        <v>821</v>
      </c>
      <c r="G274" s="311">
        <v>1211</v>
      </c>
      <c r="H274" s="311">
        <v>153</v>
      </c>
      <c r="I274" s="311">
        <v>295</v>
      </c>
      <c r="J274" s="311">
        <v>162</v>
      </c>
    </row>
    <row r="275" spans="1:13">
      <c r="A275" s="307" t="s">
        <v>2053</v>
      </c>
      <c r="B275" s="311">
        <v>1898</v>
      </c>
      <c r="C275" s="311">
        <v>1060</v>
      </c>
      <c r="D275" s="311">
        <v>3978</v>
      </c>
      <c r="E275" s="311">
        <v>1938</v>
      </c>
      <c r="F275" s="311">
        <v>813</v>
      </c>
      <c r="G275" s="311">
        <v>1203</v>
      </c>
      <c r="H275" s="311">
        <v>213</v>
      </c>
      <c r="I275" s="311">
        <v>291</v>
      </c>
      <c r="J275" s="311">
        <v>240</v>
      </c>
    </row>
    <row r="276" spans="1:13">
      <c r="A276" s="307" t="s">
        <v>2054</v>
      </c>
      <c r="B276" s="311">
        <v>1733</v>
      </c>
      <c r="C276" s="311">
        <v>1414</v>
      </c>
      <c r="D276" s="311">
        <v>3198</v>
      </c>
      <c r="E276" s="311">
        <v>2401</v>
      </c>
      <c r="F276" s="311">
        <v>1017</v>
      </c>
      <c r="G276" s="311">
        <v>1485</v>
      </c>
      <c r="H276" s="311">
        <v>197</v>
      </c>
      <c r="I276" s="311">
        <v>507</v>
      </c>
      <c r="J276" s="311">
        <v>270</v>
      </c>
    </row>
    <row r="277" spans="1:13">
      <c r="A277" s="307" t="s">
        <v>2055</v>
      </c>
      <c r="B277" s="311">
        <v>3093</v>
      </c>
      <c r="C277" s="311">
        <v>1244</v>
      </c>
      <c r="D277" s="311">
        <v>3098</v>
      </c>
      <c r="E277" s="311">
        <v>2022</v>
      </c>
      <c r="F277" s="311">
        <v>821</v>
      </c>
      <c r="G277" s="311">
        <v>1258</v>
      </c>
      <c r="H277" s="311">
        <v>176</v>
      </c>
      <c r="I277" s="311">
        <v>323</v>
      </c>
      <c r="J277" s="311">
        <v>281</v>
      </c>
    </row>
    <row r="278" spans="1:13">
      <c r="A278" s="307" t="s">
        <v>2056</v>
      </c>
      <c r="B278" s="311">
        <v>2875</v>
      </c>
      <c r="C278" s="311">
        <v>1125</v>
      </c>
      <c r="D278" s="311">
        <v>2950</v>
      </c>
      <c r="E278" s="311">
        <v>1813</v>
      </c>
      <c r="F278" s="311">
        <v>733</v>
      </c>
      <c r="G278" s="311">
        <v>1098</v>
      </c>
      <c r="H278" s="311">
        <v>327</v>
      </c>
      <c r="I278" s="311">
        <v>350</v>
      </c>
      <c r="J278" s="311">
        <v>384</v>
      </c>
    </row>
    <row r="279" spans="1:13">
      <c r="A279" s="307" t="s">
        <v>2057</v>
      </c>
      <c r="B279" s="311">
        <v>1720</v>
      </c>
      <c r="C279" s="311">
        <v>1388</v>
      </c>
      <c r="D279" s="311">
        <v>4144</v>
      </c>
      <c r="E279" s="311">
        <v>2106</v>
      </c>
      <c r="F279" s="311">
        <v>870</v>
      </c>
      <c r="G279" s="311">
        <v>1282</v>
      </c>
      <c r="H279" s="311">
        <v>174</v>
      </c>
      <c r="I279" s="311">
        <v>366</v>
      </c>
      <c r="J279" s="311">
        <v>294</v>
      </c>
    </row>
    <row r="280" spans="1:13">
      <c r="A280" s="307" t="s">
        <v>2058</v>
      </c>
      <c r="B280" s="311">
        <v>2175</v>
      </c>
      <c r="C280" s="311">
        <v>1085</v>
      </c>
      <c r="D280" s="311">
        <v>4025</v>
      </c>
      <c r="E280" s="311">
        <v>1945</v>
      </c>
      <c r="F280" s="311">
        <v>848</v>
      </c>
      <c r="G280" s="311">
        <v>1174</v>
      </c>
      <c r="H280" s="311">
        <v>243</v>
      </c>
      <c r="I280" s="311">
        <v>363</v>
      </c>
      <c r="J280" s="311">
        <v>225</v>
      </c>
    </row>
    <row r="281" spans="1:13">
      <c r="A281" s="309" t="s">
        <v>2059</v>
      </c>
      <c r="B281" s="302">
        <v>2352</v>
      </c>
      <c r="C281" s="302">
        <v>1239.5999999999999</v>
      </c>
      <c r="D281" s="302">
        <v>3535.2</v>
      </c>
      <c r="E281" s="302">
        <v>2004.6</v>
      </c>
      <c r="F281" s="302">
        <v>859.7</v>
      </c>
      <c r="G281" s="302">
        <v>1260</v>
      </c>
      <c r="H281" s="302">
        <v>219.8</v>
      </c>
      <c r="I281" s="302">
        <v>380.3</v>
      </c>
      <c r="J281" s="302">
        <v>304.5</v>
      </c>
    </row>
    <row r="283" spans="1:13">
      <c r="A283" s="808" t="s">
        <v>2028</v>
      </c>
      <c r="B283" s="783">
        <v>15</v>
      </c>
      <c r="C283" s="784"/>
      <c r="D283" s="784"/>
      <c r="E283" s="784"/>
      <c r="F283" s="784"/>
      <c r="G283" s="784"/>
      <c r="H283" s="784"/>
      <c r="I283" s="784"/>
      <c r="J283" s="784"/>
      <c r="K283" s="784"/>
      <c r="L283" s="784"/>
      <c r="M283" s="785"/>
    </row>
    <row r="284" spans="1:13">
      <c r="A284" s="896"/>
      <c r="B284" s="814" t="s">
        <v>2209</v>
      </c>
      <c r="C284" s="815"/>
      <c r="D284" s="815"/>
      <c r="E284" s="815"/>
      <c r="F284" s="815"/>
      <c r="G284" s="815"/>
      <c r="H284" s="815"/>
      <c r="I284" s="815"/>
      <c r="J284" s="815"/>
      <c r="K284" s="815"/>
      <c r="L284" s="815"/>
      <c r="M284" s="816"/>
    </row>
    <row r="285" spans="1:13">
      <c r="A285" s="896"/>
      <c r="B285" s="496" t="s">
        <v>2219</v>
      </c>
      <c r="C285" s="897" t="s">
        <v>2220</v>
      </c>
      <c r="D285" s="898"/>
      <c r="E285" s="899"/>
      <c r="F285" s="485" t="s">
        <v>2221</v>
      </c>
      <c r="G285" s="485" t="s">
        <v>2222</v>
      </c>
      <c r="H285" s="451" t="s">
        <v>2223</v>
      </c>
      <c r="I285" s="792" t="s">
        <v>2224</v>
      </c>
      <c r="J285" s="793"/>
      <c r="K285" s="856" t="s">
        <v>2225</v>
      </c>
      <c r="L285" s="892"/>
      <c r="M285" s="857"/>
    </row>
    <row r="286" spans="1:13" ht="21">
      <c r="A286" s="809"/>
      <c r="B286" s="497"/>
      <c r="C286" s="306" t="s">
        <v>2226</v>
      </c>
      <c r="D286" s="327" t="s">
        <v>2227</v>
      </c>
      <c r="E286" s="147" t="s">
        <v>2228</v>
      </c>
      <c r="F286" s="486"/>
      <c r="G286" s="486"/>
      <c r="H286" s="452"/>
      <c r="I286" s="304" t="s">
        <v>2229</v>
      </c>
      <c r="J286" s="304" t="s">
        <v>2230</v>
      </c>
      <c r="K286" s="304" t="s">
        <v>2231</v>
      </c>
      <c r="L286" s="304" t="s">
        <v>2232</v>
      </c>
      <c r="M286" s="304" t="s">
        <v>2233</v>
      </c>
    </row>
    <row r="287" spans="1:13">
      <c r="A287" s="307" t="s">
        <v>2045</v>
      </c>
      <c r="B287" s="311">
        <v>1025</v>
      </c>
      <c r="C287" s="311">
        <v>180</v>
      </c>
      <c r="D287" s="311">
        <v>0</v>
      </c>
      <c r="E287" s="311">
        <v>240</v>
      </c>
      <c r="F287" s="311">
        <v>50</v>
      </c>
      <c r="G287" s="311">
        <v>1525</v>
      </c>
      <c r="H287" s="311">
        <v>300</v>
      </c>
      <c r="I287" s="311">
        <v>1450</v>
      </c>
      <c r="J287" s="321">
        <v>2100</v>
      </c>
      <c r="K287" s="311">
        <v>35</v>
      </c>
      <c r="L287" s="311">
        <v>30</v>
      </c>
      <c r="M287" s="311">
        <v>80</v>
      </c>
    </row>
    <row r="288" spans="1:13">
      <c r="A288" s="307" t="s">
        <v>2046</v>
      </c>
      <c r="B288" s="311">
        <v>395</v>
      </c>
      <c r="C288" s="311">
        <v>180</v>
      </c>
      <c r="D288" s="311">
        <v>180</v>
      </c>
      <c r="E288" s="311">
        <v>180</v>
      </c>
      <c r="F288" s="311">
        <v>46</v>
      </c>
      <c r="G288" s="311">
        <v>1625</v>
      </c>
      <c r="H288" s="311">
        <v>372</v>
      </c>
      <c r="I288" s="311">
        <v>0</v>
      </c>
      <c r="J288" s="311">
        <v>0</v>
      </c>
      <c r="K288" s="311">
        <v>28</v>
      </c>
      <c r="L288" s="311">
        <v>0</v>
      </c>
      <c r="M288" s="311">
        <v>34</v>
      </c>
    </row>
    <row r="289" spans="1:13">
      <c r="A289" s="307" t="s">
        <v>2047</v>
      </c>
      <c r="B289" s="311">
        <v>410</v>
      </c>
      <c r="C289" s="311">
        <v>167</v>
      </c>
      <c r="D289" s="311">
        <v>167</v>
      </c>
      <c r="E289" s="311">
        <v>167</v>
      </c>
      <c r="F289" s="311">
        <v>58</v>
      </c>
      <c r="G289" s="311">
        <v>1670</v>
      </c>
      <c r="H289" s="311">
        <v>327</v>
      </c>
      <c r="I289" s="311">
        <v>0</v>
      </c>
      <c r="J289" s="311">
        <v>0</v>
      </c>
      <c r="K289" s="311">
        <v>0</v>
      </c>
      <c r="L289" s="311">
        <v>0</v>
      </c>
      <c r="M289" s="311">
        <v>0</v>
      </c>
    </row>
    <row r="290" spans="1:13">
      <c r="A290" s="307" t="s">
        <v>2048</v>
      </c>
      <c r="B290" s="311">
        <v>766</v>
      </c>
      <c r="C290" s="311">
        <v>180</v>
      </c>
      <c r="D290" s="311">
        <v>180</v>
      </c>
      <c r="E290" s="311">
        <v>180</v>
      </c>
      <c r="F290" s="311">
        <v>45</v>
      </c>
      <c r="G290" s="311">
        <v>1911</v>
      </c>
      <c r="H290" s="311">
        <v>492</v>
      </c>
      <c r="I290" s="311">
        <v>0</v>
      </c>
      <c r="J290" s="311">
        <v>0</v>
      </c>
      <c r="K290" s="311">
        <v>0</v>
      </c>
      <c r="L290" s="311">
        <v>0</v>
      </c>
      <c r="M290" s="311">
        <v>0</v>
      </c>
    </row>
    <row r="291" spans="1:13">
      <c r="A291" s="307" t="s">
        <v>2049</v>
      </c>
      <c r="B291" s="311">
        <v>0</v>
      </c>
      <c r="C291" s="311">
        <v>159</v>
      </c>
      <c r="D291" s="311">
        <v>156</v>
      </c>
      <c r="E291" s="311">
        <v>162</v>
      </c>
      <c r="F291" s="311">
        <v>45</v>
      </c>
      <c r="G291" s="311">
        <v>1649</v>
      </c>
      <c r="H291" s="311">
        <v>321</v>
      </c>
      <c r="I291" s="311">
        <v>0</v>
      </c>
      <c r="J291" s="311">
        <v>0</v>
      </c>
      <c r="K291" s="311">
        <v>0</v>
      </c>
      <c r="L291" s="311">
        <v>0</v>
      </c>
      <c r="M291" s="311">
        <v>0</v>
      </c>
    </row>
    <row r="292" spans="1:13">
      <c r="A292" s="307" t="s">
        <v>2050</v>
      </c>
      <c r="B292" s="311">
        <v>778</v>
      </c>
      <c r="C292" s="311">
        <v>170</v>
      </c>
      <c r="D292" s="311">
        <v>0</v>
      </c>
      <c r="E292" s="311">
        <v>194</v>
      </c>
      <c r="F292" s="311">
        <v>44</v>
      </c>
      <c r="G292" s="311">
        <v>1581</v>
      </c>
      <c r="H292" s="311">
        <v>227</v>
      </c>
      <c r="I292" s="311">
        <v>0</v>
      </c>
      <c r="J292" s="311">
        <v>0</v>
      </c>
      <c r="K292" s="311">
        <v>0</v>
      </c>
      <c r="L292" s="311">
        <v>0</v>
      </c>
      <c r="M292" s="311">
        <v>0</v>
      </c>
    </row>
    <row r="293" spans="1:13">
      <c r="A293" s="307" t="s">
        <v>2051</v>
      </c>
      <c r="B293" s="311">
        <v>929</v>
      </c>
      <c r="C293" s="311">
        <v>152</v>
      </c>
      <c r="D293" s="311">
        <v>0</v>
      </c>
      <c r="E293" s="311">
        <v>183</v>
      </c>
      <c r="F293" s="311">
        <v>43</v>
      </c>
      <c r="G293" s="311">
        <v>1425</v>
      </c>
      <c r="H293" s="311">
        <v>185</v>
      </c>
      <c r="I293" s="311">
        <v>1470</v>
      </c>
      <c r="J293" s="321">
        <v>2075</v>
      </c>
      <c r="K293" s="311">
        <v>0</v>
      </c>
      <c r="L293" s="311">
        <v>0</v>
      </c>
      <c r="M293" s="311">
        <v>0</v>
      </c>
    </row>
    <row r="294" spans="1:13">
      <c r="A294" s="307" t="s">
        <v>2052</v>
      </c>
      <c r="B294" s="311">
        <v>856</v>
      </c>
      <c r="C294" s="311">
        <v>120</v>
      </c>
      <c r="D294" s="311">
        <v>173</v>
      </c>
      <c r="E294" s="311">
        <v>173</v>
      </c>
      <c r="F294" s="311">
        <v>40</v>
      </c>
      <c r="G294" s="311">
        <v>1344</v>
      </c>
      <c r="H294" s="311">
        <v>163</v>
      </c>
      <c r="I294" s="311">
        <v>0</v>
      </c>
      <c r="J294" s="311">
        <v>0</v>
      </c>
      <c r="K294" s="311">
        <v>0</v>
      </c>
      <c r="L294" s="311">
        <v>0</v>
      </c>
      <c r="M294" s="311">
        <v>0</v>
      </c>
    </row>
    <row r="295" spans="1:13">
      <c r="A295" s="307" t="s">
        <v>2053</v>
      </c>
      <c r="B295" s="311">
        <v>450</v>
      </c>
      <c r="C295" s="311">
        <v>180</v>
      </c>
      <c r="D295" s="311">
        <v>181</v>
      </c>
      <c r="E295" s="311">
        <v>181</v>
      </c>
      <c r="F295" s="311">
        <v>42</v>
      </c>
      <c r="G295" s="311">
        <v>1775</v>
      </c>
      <c r="H295" s="311">
        <v>279</v>
      </c>
      <c r="I295" s="311">
        <v>770</v>
      </c>
      <c r="J295" s="311">
        <v>920</v>
      </c>
      <c r="K295" s="311">
        <v>19</v>
      </c>
      <c r="L295" s="311">
        <v>0</v>
      </c>
      <c r="M295" s="311">
        <v>0</v>
      </c>
    </row>
    <row r="296" spans="1:13">
      <c r="A296" s="307" t="s">
        <v>2054</v>
      </c>
      <c r="B296" s="311">
        <v>657</v>
      </c>
      <c r="C296" s="311">
        <v>209</v>
      </c>
      <c r="D296" s="311">
        <v>209</v>
      </c>
      <c r="E296" s="311">
        <v>209</v>
      </c>
      <c r="F296" s="311">
        <v>45</v>
      </c>
      <c r="G296" s="311">
        <v>2027</v>
      </c>
      <c r="H296" s="311">
        <v>276</v>
      </c>
      <c r="I296" s="311">
        <v>1770</v>
      </c>
      <c r="J296" s="321">
        <v>2730</v>
      </c>
      <c r="K296" s="311">
        <v>22</v>
      </c>
      <c r="L296" s="311">
        <v>19</v>
      </c>
      <c r="M296" s="311">
        <v>36</v>
      </c>
    </row>
    <row r="297" spans="1:13">
      <c r="A297" s="307" t="s">
        <v>2055</v>
      </c>
      <c r="B297" s="311">
        <v>460</v>
      </c>
      <c r="C297" s="311">
        <v>173</v>
      </c>
      <c r="D297" s="311">
        <v>0</v>
      </c>
      <c r="E297" s="311">
        <v>179</v>
      </c>
      <c r="F297" s="311">
        <v>45</v>
      </c>
      <c r="G297" s="311">
        <v>1763</v>
      </c>
      <c r="H297" s="311">
        <v>266</v>
      </c>
      <c r="I297" s="311">
        <v>0</v>
      </c>
      <c r="J297" s="311">
        <v>0</v>
      </c>
      <c r="K297" s="311">
        <v>0</v>
      </c>
      <c r="L297" s="311">
        <v>0</v>
      </c>
      <c r="M297" s="311">
        <v>0</v>
      </c>
    </row>
    <row r="298" spans="1:13">
      <c r="A298" s="307" t="s">
        <v>2056</v>
      </c>
      <c r="B298" s="311">
        <v>605</v>
      </c>
      <c r="C298" s="311">
        <v>158</v>
      </c>
      <c r="D298" s="311">
        <v>178</v>
      </c>
      <c r="E298" s="311">
        <v>180</v>
      </c>
      <c r="F298" s="311">
        <v>45</v>
      </c>
      <c r="G298" s="311">
        <v>1563</v>
      </c>
      <c r="H298" s="311">
        <v>303</v>
      </c>
      <c r="I298" s="311">
        <v>1029</v>
      </c>
      <c r="J298" s="321">
        <v>2056</v>
      </c>
      <c r="K298" s="311">
        <v>0</v>
      </c>
      <c r="L298" s="311">
        <v>0</v>
      </c>
      <c r="M298" s="311">
        <v>0</v>
      </c>
    </row>
    <row r="299" spans="1:13">
      <c r="A299" s="307" t="s">
        <v>2057</v>
      </c>
      <c r="B299" s="311">
        <v>447</v>
      </c>
      <c r="C299" s="311">
        <v>174</v>
      </c>
      <c r="D299" s="311">
        <v>174</v>
      </c>
      <c r="E299" s="311">
        <v>174</v>
      </c>
      <c r="F299" s="311">
        <v>43</v>
      </c>
      <c r="G299" s="311">
        <v>1744</v>
      </c>
      <c r="H299" s="311">
        <v>240</v>
      </c>
      <c r="I299" s="311">
        <v>0</v>
      </c>
      <c r="J299" s="311">
        <v>0</v>
      </c>
      <c r="K299" s="311">
        <v>0</v>
      </c>
      <c r="L299" s="311">
        <v>0</v>
      </c>
      <c r="M299" s="311">
        <v>0</v>
      </c>
    </row>
    <row r="300" spans="1:13">
      <c r="A300" s="307" t="s">
        <v>2058</v>
      </c>
      <c r="B300" s="311">
        <v>635</v>
      </c>
      <c r="C300" s="311">
        <v>162</v>
      </c>
      <c r="D300" s="311">
        <v>162</v>
      </c>
      <c r="E300" s="311">
        <v>162</v>
      </c>
      <c r="F300" s="311">
        <v>45</v>
      </c>
      <c r="G300" s="311">
        <v>1710</v>
      </c>
      <c r="H300" s="311">
        <v>273</v>
      </c>
      <c r="I300" s="311">
        <v>1705</v>
      </c>
      <c r="J300" s="321">
        <v>1925</v>
      </c>
      <c r="K300" s="311">
        <v>24</v>
      </c>
      <c r="L300" s="311">
        <v>21</v>
      </c>
      <c r="M300" s="311">
        <v>29</v>
      </c>
    </row>
    <row r="301" spans="1:13">
      <c r="A301" s="297" t="s">
        <v>2059</v>
      </c>
      <c r="B301" s="302">
        <v>647</v>
      </c>
      <c r="C301" s="302">
        <v>168.6</v>
      </c>
      <c r="D301" s="302">
        <v>175.8</v>
      </c>
      <c r="E301" s="302">
        <v>182.9</v>
      </c>
      <c r="F301" s="302">
        <v>45.3</v>
      </c>
      <c r="G301" s="302">
        <v>1665</v>
      </c>
      <c r="H301" s="302">
        <v>287.3</v>
      </c>
      <c r="I301" s="302">
        <v>1365.6</v>
      </c>
      <c r="J301" s="323">
        <v>1967.7</v>
      </c>
      <c r="K301" s="302">
        <v>25.4</v>
      </c>
      <c r="L301" s="302">
        <v>23.3</v>
      </c>
      <c r="M301" s="302">
        <v>44.5</v>
      </c>
    </row>
    <row r="303" spans="1:13">
      <c r="A303" s="780" t="s">
        <v>2028</v>
      </c>
      <c r="B303" s="783">
        <v>15</v>
      </c>
      <c r="C303" s="784"/>
      <c r="D303" s="784"/>
      <c r="E303" s="784"/>
      <c r="F303" s="784"/>
      <c r="G303" s="784"/>
      <c r="H303" s="785"/>
    </row>
    <row r="304" spans="1:13">
      <c r="A304" s="781"/>
      <c r="B304" s="814" t="s">
        <v>2209</v>
      </c>
      <c r="C304" s="815"/>
      <c r="D304" s="815"/>
      <c r="E304" s="815"/>
      <c r="F304" s="815"/>
      <c r="G304" s="815"/>
      <c r="H304" s="816"/>
    </row>
    <row r="305" spans="1:8">
      <c r="A305" s="781"/>
      <c r="B305" s="893" t="s">
        <v>2234</v>
      </c>
      <c r="C305" s="894"/>
      <c r="D305" s="895"/>
      <c r="E305" s="893" t="s">
        <v>2235</v>
      </c>
      <c r="F305" s="894"/>
      <c r="G305" s="895"/>
      <c r="H305" s="780" t="s">
        <v>2236</v>
      </c>
    </row>
    <row r="306" spans="1:8">
      <c r="A306" s="782"/>
      <c r="B306" s="324" t="s">
        <v>2231</v>
      </c>
      <c r="C306" s="324" t="s">
        <v>2232</v>
      </c>
      <c r="D306" s="324" t="s">
        <v>2233</v>
      </c>
      <c r="E306" s="324" t="s">
        <v>2231</v>
      </c>
      <c r="F306" s="324" t="s">
        <v>2232</v>
      </c>
      <c r="G306" s="324" t="s">
        <v>2233</v>
      </c>
      <c r="H306" s="782"/>
    </row>
    <row r="307" spans="1:8">
      <c r="A307" s="307" t="s">
        <v>2045</v>
      </c>
      <c r="B307" s="311">
        <v>19</v>
      </c>
      <c r="C307" s="311">
        <v>14</v>
      </c>
      <c r="D307" s="311">
        <v>34</v>
      </c>
      <c r="E307" s="311">
        <v>81</v>
      </c>
      <c r="F307" s="311">
        <v>61</v>
      </c>
      <c r="G307" s="311">
        <v>131</v>
      </c>
      <c r="H307" s="311">
        <v>0</v>
      </c>
    </row>
    <row r="308" spans="1:8">
      <c r="A308" s="307" t="s">
        <v>2046</v>
      </c>
      <c r="B308" s="311">
        <v>17</v>
      </c>
      <c r="C308" s="311">
        <v>20</v>
      </c>
      <c r="D308" s="311">
        <v>26</v>
      </c>
      <c r="E308" s="311">
        <v>65</v>
      </c>
      <c r="F308" s="311">
        <v>48</v>
      </c>
      <c r="G308" s="311">
        <v>83</v>
      </c>
      <c r="H308" s="311">
        <v>241</v>
      </c>
    </row>
    <row r="309" spans="1:8">
      <c r="A309" s="307" t="s">
        <v>2047</v>
      </c>
      <c r="B309" s="311">
        <v>24</v>
      </c>
      <c r="C309" s="311">
        <v>0</v>
      </c>
      <c r="D309" s="311">
        <v>40</v>
      </c>
      <c r="E309" s="311">
        <v>70</v>
      </c>
      <c r="F309" s="311">
        <v>57</v>
      </c>
      <c r="G309" s="311">
        <v>115</v>
      </c>
      <c r="H309" s="311">
        <v>0</v>
      </c>
    </row>
    <row r="310" spans="1:8">
      <c r="A310" s="307" t="s">
        <v>2048</v>
      </c>
      <c r="B310" s="311">
        <v>29</v>
      </c>
      <c r="C310" s="311">
        <v>20</v>
      </c>
      <c r="D310" s="311">
        <v>37</v>
      </c>
      <c r="E310" s="311">
        <v>58</v>
      </c>
      <c r="F310" s="311">
        <v>48</v>
      </c>
      <c r="G310" s="311">
        <v>67</v>
      </c>
      <c r="H310" s="311">
        <v>0</v>
      </c>
    </row>
    <row r="311" spans="1:8">
      <c r="A311" s="307" t="s">
        <v>2049</v>
      </c>
      <c r="B311" s="311">
        <v>12</v>
      </c>
      <c r="C311" s="311">
        <v>10</v>
      </c>
      <c r="D311" s="311">
        <v>0</v>
      </c>
      <c r="E311" s="311">
        <v>0</v>
      </c>
      <c r="F311" s="311">
        <v>32</v>
      </c>
      <c r="G311" s="311">
        <v>0</v>
      </c>
      <c r="H311" s="311">
        <v>0</v>
      </c>
    </row>
    <row r="312" spans="1:8">
      <c r="A312" s="307" t="s">
        <v>2050</v>
      </c>
      <c r="B312" s="311">
        <v>13</v>
      </c>
      <c r="C312" s="311">
        <v>9</v>
      </c>
      <c r="D312" s="311">
        <v>19</v>
      </c>
      <c r="E312" s="311">
        <v>65</v>
      </c>
      <c r="F312" s="311">
        <v>42</v>
      </c>
      <c r="G312" s="311">
        <v>122</v>
      </c>
      <c r="H312" s="311">
        <v>0</v>
      </c>
    </row>
    <row r="313" spans="1:8">
      <c r="A313" s="307" t="s">
        <v>2051</v>
      </c>
      <c r="B313" s="311">
        <v>11</v>
      </c>
      <c r="C313" s="311">
        <v>9</v>
      </c>
      <c r="D313" s="311">
        <v>16</v>
      </c>
      <c r="E313" s="311">
        <v>35</v>
      </c>
      <c r="F313" s="311">
        <v>27</v>
      </c>
      <c r="G313" s="311">
        <v>54</v>
      </c>
      <c r="H313" s="311">
        <v>0</v>
      </c>
    </row>
    <row r="314" spans="1:8">
      <c r="A314" s="307" t="s">
        <v>2052</v>
      </c>
      <c r="B314" s="311">
        <v>13</v>
      </c>
      <c r="C314" s="311">
        <v>11</v>
      </c>
      <c r="D314" s="311">
        <v>15</v>
      </c>
      <c r="E314" s="311">
        <v>38</v>
      </c>
      <c r="F314" s="311">
        <v>41</v>
      </c>
      <c r="G314" s="311">
        <v>49</v>
      </c>
      <c r="H314" s="311">
        <v>0</v>
      </c>
    </row>
    <row r="315" spans="1:8">
      <c r="A315" s="307" t="s">
        <v>2053</v>
      </c>
      <c r="B315" s="311">
        <v>15</v>
      </c>
      <c r="C315" s="311">
        <v>0</v>
      </c>
      <c r="D315" s="311">
        <v>38</v>
      </c>
      <c r="E315" s="311">
        <v>73</v>
      </c>
      <c r="F315" s="311">
        <v>0</v>
      </c>
      <c r="G315" s="311">
        <v>47</v>
      </c>
      <c r="H315" s="311">
        <v>188</v>
      </c>
    </row>
    <row r="316" spans="1:8">
      <c r="A316" s="307" t="s">
        <v>2054</v>
      </c>
      <c r="B316" s="311">
        <v>30</v>
      </c>
      <c r="C316" s="311">
        <v>16</v>
      </c>
      <c r="D316" s="311">
        <v>30</v>
      </c>
      <c r="E316" s="311">
        <v>50</v>
      </c>
      <c r="F316" s="311">
        <v>44</v>
      </c>
      <c r="G316" s="311">
        <v>72</v>
      </c>
      <c r="H316" s="311">
        <v>0</v>
      </c>
    </row>
    <row r="317" spans="1:8">
      <c r="A317" s="307" t="s">
        <v>2055</v>
      </c>
      <c r="B317" s="311">
        <v>32</v>
      </c>
      <c r="C317" s="311">
        <v>25</v>
      </c>
      <c r="D317" s="311">
        <v>53</v>
      </c>
      <c r="E317" s="311">
        <v>23</v>
      </c>
      <c r="F317" s="311">
        <v>23</v>
      </c>
      <c r="G317" s="311">
        <v>60</v>
      </c>
      <c r="H317" s="311">
        <v>0</v>
      </c>
    </row>
    <row r="318" spans="1:8">
      <c r="A318" s="307" t="s">
        <v>2056</v>
      </c>
      <c r="B318" s="311">
        <v>38</v>
      </c>
      <c r="C318" s="311">
        <v>32</v>
      </c>
      <c r="D318" s="311">
        <v>53</v>
      </c>
      <c r="E318" s="311">
        <v>64</v>
      </c>
      <c r="F318" s="311">
        <v>53</v>
      </c>
      <c r="G318" s="311">
        <v>94</v>
      </c>
      <c r="H318" s="311">
        <v>0</v>
      </c>
    </row>
    <row r="319" spans="1:8">
      <c r="A319" s="307" t="s">
        <v>2057</v>
      </c>
      <c r="B319" s="311">
        <v>29</v>
      </c>
      <c r="C319" s="311">
        <v>14</v>
      </c>
      <c r="D319" s="311">
        <v>29</v>
      </c>
      <c r="E319" s="311">
        <v>0</v>
      </c>
      <c r="F319" s="311">
        <v>0</v>
      </c>
      <c r="G319" s="311">
        <v>0</v>
      </c>
      <c r="H319" s="311">
        <v>132</v>
      </c>
    </row>
    <row r="320" spans="1:8">
      <c r="A320" s="307" t="s">
        <v>2058</v>
      </c>
      <c r="B320" s="311">
        <v>26</v>
      </c>
      <c r="C320" s="311">
        <v>20</v>
      </c>
      <c r="D320" s="311">
        <v>33</v>
      </c>
      <c r="E320" s="311">
        <v>58</v>
      </c>
      <c r="F320" s="311">
        <v>55</v>
      </c>
      <c r="G320" s="311">
        <v>89</v>
      </c>
      <c r="H320" s="311">
        <v>130</v>
      </c>
    </row>
    <row r="321" spans="1:8">
      <c r="A321" s="309" t="s">
        <v>2059</v>
      </c>
      <c r="B321" s="302">
        <v>21.9</v>
      </c>
      <c r="C321" s="302">
        <v>16.600000000000001</v>
      </c>
      <c r="D321" s="302">
        <v>32.4</v>
      </c>
      <c r="E321" s="302">
        <v>56.6</v>
      </c>
      <c r="F321" s="302">
        <v>44.1</v>
      </c>
      <c r="G321" s="302">
        <v>81.900000000000006</v>
      </c>
      <c r="H321" s="302">
        <v>172.7</v>
      </c>
    </row>
  </sheetData>
  <mergeCells count="147">
    <mergeCell ref="I285:J285"/>
    <mergeCell ref="K285:M285"/>
    <mergeCell ref="A303:A306"/>
    <mergeCell ref="B303:H303"/>
    <mergeCell ref="B304:H304"/>
    <mergeCell ref="B305:D305"/>
    <mergeCell ref="E305:G305"/>
    <mergeCell ref="H305:H306"/>
    <mergeCell ref="I265:I266"/>
    <mergeCell ref="J265:J266"/>
    <mergeCell ref="A283:A286"/>
    <mergeCell ref="B283:M283"/>
    <mergeCell ref="B284:M284"/>
    <mergeCell ref="B285:B286"/>
    <mergeCell ref="C285:E285"/>
    <mergeCell ref="F285:F286"/>
    <mergeCell ref="G285:G286"/>
    <mergeCell ref="H285:H286"/>
    <mergeCell ref="A263:A266"/>
    <mergeCell ref="B263:D263"/>
    <mergeCell ref="E263:J263"/>
    <mergeCell ref="B264:D264"/>
    <mergeCell ref="E264:J264"/>
    <mergeCell ref="B265:B266"/>
    <mergeCell ref="C265:C266"/>
    <mergeCell ref="D265:D266"/>
    <mergeCell ref="E265:G265"/>
    <mergeCell ref="H265:H266"/>
    <mergeCell ref="A243:A246"/>
    <mergeCell ref="B243:M243"/>
    <mergeCell ref="B244:M244"/>
    <mergeCell ref="B245:F245"/>
    <mergeCell ref="G245:G246"/>
    <mergeCell ref="H245:I245"/>
    <mergeCell ref="J245:K245"/>
    <mergeCell ref="L245:M245"/>
    <mergeCell ref="A223:A226"/>
    <mergeCell ref="B223:E223"/>
    <mergeCell ref="F223:L223"/>
    <mergeCell ref="B224:E224"/>
    <mergeCell ref="F224:L224"/>
    <mergeCell ref="B225:C225"/>
    <mergeCell ref="D225:E225"/>
    <mergeCell ref="F225:G225"/>
    <mergeCell ref="H225:K225"/>
    <mergeCell ref="L225:L226"/>
    <mergeCell ref="L184:L185"/>
    <mergeCell ref="A203:A206"/>
    <mergeCell ref="B203:I203"/>
    <mergeCell ref="J203:K203"/>
    <mergeCell ref="B204:I204"/>
    <mergeCell ref="J204:K204"/>
    <mergeCell ref="B205:F205"/>
    <mergeCell ref="I205:I206"/>
    <mergeCell ref="J205:K205"/>
    <mergeCell ref="A182:A185"/>
    <mergeCell ref="B182:F182"/>
    <mergeCell ref="G182:L182"/>
    <mergeCell ref="B183:F183"/>
    <mergeCell ref="G183:L183"/>
    <mergeCell ref="B184:D184"/>
    <mergeCell ref="E184:E185"/>
    <mergeCell ref="F184:F185"/>
    <mergeCell ref="G184:I184"/>
    <mergeCell ref="J184:K184"/>
    <mergeCell ref="D164:E164"/>
    <mergeCell ref="F164:G164"/>
    <mergeCell ref="H164:H165"/>
    <mergeCell ref="I164:I165"/>
    <mergeCell ref="J164:J165"/>
    <mergeCell ref="K164:K165"/>
    <mergeCell ref="A142:A145"/>
    <mergeCell ref="B142:M142"/>
    <mergeCell ref="B143:M143"/>
    <mergeCell ref="B144:D144"/>
    <mergeCell ref="E144:J144"/>
    <mergeCell ref="A162:A165"/>
    <mergeCell ref="B162:K162"/>
    <mergeCell ref="B163:H163"/>
    <mergeCell ref="I163:K163"/>
    <mergeCell ref="B164:C164"/>
    <mergeCell ref="A102:A105"/>
    <mergeCell ref="B102:I102"/>
    <mergeCell ref="B103:I103"/>
    <mergeCell ref="B104:E104"/>
    <mergeCell ref="F104:I104"/>
    <mergeCell ref="A122:A125"/>
    <mergeCell ref="B122:I122"/>
    <mergeCell ref="B123:I123"/>
    <mergeCell ref="B124:F124"/>
    <mergeCell ref="G124:I124"/>
    <mergeCell ref="A42:A45"/>
    <mergeCell ref="B42:G42"/>
    <mergeCell ref="H42:J42"/>
    <mergeCell ref="B43:G43"/>
    <mergeCell ref="H43:J43"/>
    <mergeCell ref="B44:B45"/>
    <mergeCell ref="C44:C45"/>
    <mergeCell ref="D44:D45"/>
    <mergeCell ref="A82:A85"/>
    <mergeCell ref="B82:K82"/>
    <mergeCell ref="B83:K83"/>
    <mergeCell ref="B84:C84"/>
    <mergeCell ref="D84:E84"/>
    <mergeCell ref="F84:K84"/>
    <mergeCell ref="E44:E45"/>
    <mergeCell ref="F44:F45"/>
    <mergeCell ref="G44:G45"/>
    <mergeCell ref="H44:H45"/>
    <mergeCell ref="I44:J44"/>
    <mergeCell ref="A62:A65"/>
    <mergeCell ref="B62:K62"/>
    <mergeCell ref="B63:K63"/>
    <mergeCell ref="B64:F64"/>
    <mergeCell ref="G64:K64"/>
    <mergeCell ref="A22:A25"/>
    <mergeCell ref="B22:E22"/>
    <mergeCell ref="F22:H22"/>
    <mergeCell ref="I22:N22"/>
    <mergeCell ref="B23:E23"/>
    <mergeCell ref="F23:H23"/>
    <mergeCell ref="I23:N23"/>
    <mergeCell ref="B24:B25"/>
    <mergeCell ref="C24:E24"/>
    <mergeCell ref="F24:F25"/>
    <mergeCell ref="G24:G25"/>
    <mergeCell ref="H24:H25"/>
    <mergeCell ref="I24:I25"/>
    <mergeCell ref="J24:J25"/>
    <mergeCell ref="K24:K25"/>
    <mergeCell ref="L24:L25"/>
    <mergeCell ref="M24:M25"/>
    <mergeCell ref="N24:N25"/>
    <mergeCell ref="A1:M1"/>
    <mergeCell ref="A2:A5"/>
    <mergeCell ref="B2:H2"/>
    <mergeCell ref="I2:M2"/>
    <mergeCell ref="B3:H3"/>
    <mergeCell ref="I3:M3"/>
    <mergeCell ref="B4:C4"/>
    <mergeCell ref="D4:D5"/>
    <mergeCell ref="E4:H4"/>
    <mergeCell ref="I4:I5"/>
    <mergeCell ref="J4:J5"/>
    <mergeCell ref="K4:K5"/>
    <mergeCell ref="L4:L5"/>
    <mergeCell ref="M4:M5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workbookViewId="0">
      <selection activeCell="N12" sqref="N12"/>
    </sheetView>
  </sheetViews>
  <sheetFormatPr defaultRowHeight="14.5"/>
  <sheetData>
    <row r="1" spans="1:11" ht="17">
      <c r="A1" s="900" t="s">
        <v>2000</v>
      </c>
      <c r="B1" s="901"/>
      <c r="C1" s="901"/>
      <c r="D1" s="901"/>
      <c r="E1" s="901"/>
      <c r="F1" s="901"/>
      <c r="G1" s="901"/>
      <c r="H1" s="901"/>
      <c r="I1" s="901"/>
      <c r="J1" s="901"/>
      <c r="K1" s="902"/>
    </row>
    <row r="2" spans="1:11" ht="31.5">
      <c r="A2" s="293" t="s">
        <v>2001</v>
      </c>
      <c r="B2" s="294" t="s">
        <v>2002</v>
      </c>
      <c r="C2" s="295" t="s">
        <v>2003</v>
      </c>
      <c r="D2" s="296" t="s">
        <v>2004</v>
      </c>
      <c r="E2" s="296" t="s">
        <v>2005</v>
      </c>
      <c r="F2" s="296" t="s">
        <v>2006</v>
      </c>
      <c r="G2" s="296" t="s">
        <v>2007</v>
      </c>
      <c r="H2" s="294" t="s">
        <v>2008</v>
      </c>
      <c r="I2" s="295" t="s">
        <v>2009</v>
      </c>
      <c r="J2" s="295" t="s">
        <v>2010</v>
      </c>
      <c r="K2" s="297" t="s">
        <v>2011</v>
      </c>
    </row>
    <row r="3" spans="1:11">
      <c r="A3" s="298" t="s">
        <v>2012</v>
      </c>
      <c r="B3" s="299">
        <v>962.5</v>
      </c>
      <c r="C3" s="299">
        <v>812.5</v>
      </c>
      <c r="D3" s="300">
        <v>1000</v>
      </c>
      <c r="E3" s="299">
        <v>862.5</v>
      </c>
      <c r="F3" s="299">
        <v>962.5</v>
      </c>
      <c r="G3" s="300">
        <v>725</v>
      </c>
      <c r="H3" s="299">
        <v>962.5</v>
      </c>
      <c r="I3" s="300">
        <v>725</v>
      </c>
      <c r="J3" s="299">
        <v>662.5</v>
      </c>
      <c r="K3" s="299">
        <v>562.5</v>
      </c>
    </row>
    <row r="4" spans="1:11">
      <c r="A4" s="298" t="s">
        <v>2013</v>
      </c>
      <c r="B4" s="300">
        <v>1000</v>
      </c>
      <c r="C4" s="300">
        <v>900</v>
      </c>
      <c r="D4" s="300">
        <v>1000</v>
      </c>
      <c r="E4" s="300">
        <v>850</v>
      </c>
      <c r="F4" s="300">
        <v>950</v>
      </c>
      <c r="G4" s="300">
        <v>800</v>
      </c>
      <c r="H4" s="300">
        <v>950</v>
      </c>
      <c r="I4" s="300">
        <v>800</v>
      </c>
      <c r="J4" s="300">
        <v>800</v>
      </c>
      <c r="K4" s="300">
        <v>700</v>
      </c>
    </row>
    <row r="5" spans="1:11">
      <c r="A5" s="298" t="s">
        <v>2014</v>
      </c>
      <c r="B5" s="300">
        <v>1000</v>
      </c>
      <c r="C5" s="300">
        <v>850</v>
      </c>
      <c r="D5" s="300">
        <v>975</v>
      </c>
      <c r="E5" s="300">
        <v>850</v>
      </c>
      <c r="F5" s="300">
        <v>950</v>
      </c>
      <c r="G5" s="300">
        <v>850</v>
      </c>
      <c r="H5" s="300">
        <v>850</v>
      </c>
      <c r="I5" s="300">
        <v>750</v>
      </c>
      <c r="J5" s="300">
        <v>600</v>
      </c>
      <c r="K5" s="300">
        <v>550</v>
      </c>
    </row>
    <row r="6" spans="1:11">
      <c r="A6" s="298" t="s">
        <v>2015</v>
      </c>
      <c r="B6" s="300">
        <v>1000</v>
      </c>
      <c r="C6" s="300">
        <v>900</v>
      </c>
      <c r="D6" s="300">
        <v>1000</v>
      </c>
      <c r="E6" s="300">
        <v>900</v>
      </c>
      <c r="F6" s="300">
        <v>1000</v>
      </c>
      <c r="G6" s="300">
        <v>900</v>
      </c>
      <c r="H6" s="300">
        <v>1000</v>
      </c>
      <c r="I6" s="300">
        <v>900</v>
      </c>
      <c r="J6" s="300">
        <v>900</v>
      </c>
      <c r="K6" s="300">
        <v>700</v>
      </c>
    </row>
    <row r="7" spans="1:11">
      <c r="A7" s="298" t="s">
        <v>2016</v>
      </c>
      <c r="B7" s="299">
        <v>1087.5</v>
      </c>
      <c r="C7" s="300">
        <v>925</v>
      </c>
      <c r="D7" s="299">
        <v>1062.5</v>
      </c>
      <c r="E7" s="300">
        <v>925</v>
      </c>
      <c r="F7" s="299">
        <v>1037.5</v>
      </c>
      <c r="G7" s="300">
        <v>875</v>
      </c>
      <c r="H7" s="300">
        <v>1075</v>
      </c>
      <c r="I7" s="300">
        <v>850</v>
      </c>
      <c r="J7" s="300">
        <v>825</v>
      </c>
      <c r="K7" s="300">
        <v>775</v>
      </c>
    </row>
    <row r="8" spans="1:11">
      <c r="A8" s="298" t="s">
        <v>2017</v>
      </c>
      <c r="B8" s="300">
        <v>800</v>
      </c>
      <c r="C8" s="300">
        <v>650</v>
      </c>
      <c r="D8" s="300">
        <v>800</v>
      </c>
      <c r="E8" s="300">
        <v>700</v>
      </c>
      <c r="F8" s="300">
        <v>700</v>
      </c>
      <c r="G8" s="300">
        <v>550</v>
      </c>
      <c r="H8" s="300">
        <v>700</v>
      </c>
      <c r="I8" s="300">
        <v>600</v>
      </c>
      <c r="J8" s="300">
        <v>600</v>
      </c>
      <c r="K8" s="300">
        <v>400</v>
      </c>
    </row>
    <row r="9" spans="1:11">
      <c r="A9" s="298" t="s">
        <v>2018</v>
      </c>
      <c r="B9" s="300">
        <v>1100</v>
      </c>
      <c r="C9" s="300">
        <v>1000</v>
      </c>
      <c r="D9" s="300">
        <v>1000</v>
      </c>
      <c r="E9" s="300">
        <v>900</v>
      </c>
      <c r="F9" s="300">
        <v>900</v>
      </c>
      <c r="G9" s="300">
        <v>800</v>
      </c>
      <c r="H9" s="300">
        <v>900</v>
      </c>
      <c r="I9" s="300">
        <v>800</v>
      </c>
      <c r="J9" s="300">
        <v>800</v>
      </c>
      <c r="K9" s="300">
        <v>750</v>
      </c>
    </row>
    <row r="10" spans="1:11">
      <c r="A10" s="298" t="s">
        <v>2019</v>
      </c>
      <c r="B10" s="300">
        <v>1000</v>
      </c>
      <c r="C10" s="300">
        <v>900</v>
      </c>
      <c r="D10" s="300">
        <v>1000</v>
      </c>
      <c r="E10" s="300">
        <v>850</v>
      </c>
      <c r="F10" s="300">
        <v>1000</v>
      </c>
      <c r="G10" s="300">
        <v>850</v>
      </c>
      <c r="H10" s="300">
        <v>950</v>
      </c>
      <c r="I10" s="300">
        <v>800</v>
      </c>
      <c r="J10" s="300">
        <v>850</v>
      </c>
      <c r="K10" s="300">
        <v>750</v>
      </c>
    </row>
    <row r="11" spans="1:11">
      <c r="A11" s="298" t="s">
        <v>2020</v>
      </c>
      <c r="B11" s="299">
        <v>962.5</v>
      </c>
      <c r="C11" s="300">
        <v>875</v>
      </c>
      <c r="D11" s="299">
        <v>962.5</v>
      </c>
      <c r="E11" s="299">
        <v>862.5</v>
      </c>
      <c r="F11" s="300">
        <v>775</v>
      </c>
      <c r="G11" s="299">
        <v>687.5</v>
      </c>
      <c r="H11" s="299">
        <v>812.5</v>
      </c>
      <c r="I11" s="300">
        <v>725</v>
      </c>
      <c r="J11" s="299">
        <v>687.5</v>
      </c>
      <c r="K11" s="299">
        <v>587.5</v>
      </c>
    </row>
    <row r="12" spans="1:11">
      <c r="A12" s="298" t="s">
        <v>2021</v>
      </c>
      <c r="B12" s="300">
        <v>1000</v>
      </c>
      <c r="C12" s="300">
        <v>950</v>
      </c>
      <c r="D12" s="300">
        <v>950</v>
      </c>
      <c r="E12" s="300">
        <v>900</v>
      </c>
      <c r="F12" s="300">
        <v>850</v>
      </c>
      <c r="G12" s="300">
        <v>800</v>
      </c>
      <c r="H12" s="300">
        <v>850</v>
      </c>
      <c r="I12" s="300">
        <v>800</v>
      </c>
      <c r="J12" s="300">
        <v>750</v>
      </c>
      <c r="K12" s="300">
        <v>700</v>
      </c>
    </row>
    <row r="13" spans="1:11">
      <c r="A13" s="298" t="s">
        <v>2022</v>
      </c>
      <c r="B13" s="300">
        <v>1100</v>
      </c>
      <c r="C13" s="300">
        <v>1000</v>
      </c>
      <c r="D13" s="300">
        <v>1000</v>
      </c>
      <c r="E13" s="300">
        <v>1000</v>
      </c>
      <c r="F13" s="300">
        <v>1000</v>
      </c>
      <c r="G13" s="300">
        <v>900</v>
      </c>
      <c r="H13" s="300">
        <v>1000</v>
      </c>
      <c r="I13" s="300">
        <v>900</v>
      </c>
      <c r="J13" s="300">
        <v>900</v>
      </c>
      <c r="K13" s="300">
        <v>800</v>
      </c>
    </row>
    <row r="14" spans="1:11">
      <c r="A14" s="298" t="s">
        <v>2023</v>
      </c>
      <c r="B14" s="300">
        <v>1000</v>
      </c>
      <c r="C14" s="300">
        <v>900</v>
      </c>
      <c r="D14" s="300">
        <v>1000</v>
      </c>
      <c r="E14" s="300">
        <v>950</v>
      </c>
      <c r="F14" s="300">
        <v>800</v>
      </c>
      <c r="G14" s="300">
        <v>750</v>
      </c>
      <c r="H14" s="300">
        <v>800</v>
      </c>
      <c r="I14" s="300">
        <v>700</v>
      </c>
      <c r="J14" s="300">
        <v>750</v>
      </c>
      <c r="K14" s="300">
        <v>550</v>
      </c>
    </row>
    <row r="15" spans="1:11">
      <c r="A15" s="298" t="s">
        <v>2024</v>
      </c>
      <c r="B15" s="300">
        <v>1000</v>
      </c>
      <c r="C15" s="300">
        <v>900</v>
      </c>
      <c r="D15" s="300">
        <v>1000</v>
      </c>
      <c r="E15" s="300">
        <v>1000</v>
      </c>
      <c r="F15" s="300">
        <v>1000</v>
      </c>
      <c r="G15" s="300">
        <v>900</v>
      </c>
      <c r="H15" s="300">
        <v>1000</v>
      </c>
      <c r="I15" s="300">
        <v>850</v>
      </c>
      <c r="J15" s="300">
        <v>850</v>
      </c>
      <c r="K15" s="300">
        <v>700</v>
      </c>
    </row>
    <row r="16" spans="1:11" ht="21">
      <c r="A16" s="298" t="s">
        <v>2025</v>
      </c>
      <c r="B16" s="300">
        <v>1000</v>
      </c>
      <c r="C16" s="300">
        <v>900</v>
      </c>
      <c r="D16" s="300">
        <v>1100</v>
      </c>
      <c r="E16" s="300">
        <v>950</v>
      </c>
      <c r="F16" s="300">
        <v>1100</v>
      </c>
      <c r="G16" s="300">
        <v>950</v>
      </c>
      <c r="H16" s="300">
        <v>1000</v>
      </c>
      <c r="I16" s="300">
        <v>900</v>
      </c>
      <c r="J16" s="300">
        <v>850</v>
      </c>
      <c r="K16" s="300">
        <v>850</v>
      </c>
    </row>
    <row r="17" spans="1:11" ht="42">
      <c r="A17" s="301" t="s">
        <v>2026</v>
      </c>
      <c r="B17" s="302">
        <v>1000.9</v>
      </c>
      <c r="C17" s="302">
        <v>890.2</v>
      </c>
      <c r="D17" s="302">
        <v>989.3</v>
      </c>
      <c r="E17" s="302">
        <v>892.9</v>
      </c>
      <c r="F17" s="302">
        <v>930.4</v>
      </c>
      <c r="G17" s="302">
        <v>809.8</v>
      </c>
      <c r="H17" s="302">
        <v>917.9</v>
      </c>
      <c r="I17" s="302">
        <v>792.9</v>
      </c>
      <c r="J17" s="302">
        <v>773.2</v>
      </c>
      <c r="K17" s="302">
        <v>669.6</v>
      </c>
    </row>
  </sheetData>
  <mergeCells count="1">
    <mergeCell ref="A1:K1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9"/>
  <sheetViews>
    <sheetView topLeftCell="A199" workbookViewId="0">
      <selection activeCell="Q57" sqref="Q57"/>
    </sheetView>
  </sheetViews>
  <sheetFormatPr defaultRowHeight="14.5"/>
  <cols>
    <col min="1" max="16384" width="8.7265625" style="96"/>
  </cols>
  <sheetData>
    <row r="1" spans="1:14">
      <c r="A1" s="493" t="s">
        <v>2238</v>
      </c>
      <c r="B1" s="494"/>
      <c r="C1" s="494"/>
      <c r="D1" s="494"/>
      <c r="E1" s="494"/>
      <c r="F1" s="494"/>
      <c r="G1" s="494"/>
      <c r="H1" s="494"/>
      <c r="I1" s="494"/>
      <c r="J1" s="494"/>
      <c r="K1" s="494"/>
      <c r="L1" s="494"/>
      <c r="M1" s="494"/>
      <c r="N1" s="495"/>
    </row>
    <row r="2" spans="1:14">
      <c r="A2" s="780" t="s">
        <v>2028</v>
      </c>
      <c r="B2" s="783">
        <v>1</v>
      </c>
      <c r="C2" s="784"/>
      <c r="D2" s="784"/>
      <c r="E2" s="784"/>
      <c r="F2" s="784"/>
      <c r="G2" s="784"/>
      <c r="H2" s="785"/>
      <c r="I2" s="783">
        <v>2</v>
      </c>
      <c r="J2" s="784"/>
      <c r="K2" s="784"/>
      <c r="L2" s="784"/>
      <c r="M2" s="784"/>
      <c r="N2" s="785"/>
    </row>
    <row r="3" spans="1:14">
      <c r="A3" s="781"/>
      <c r="B3" s="786" t="s">
        <v>2029</v>
      </c>
      <c r="C3" s="787"/>
      <c r="D3" s="787"/>
      <c r="E3" s="787"/>
      <c r="F3" s="787"/>
      <c r="G3" s="787"/>
      <c r="H3" s="788"/>
      <c r="I3" s="789" t="s">
        <v>2030</v>
      </c>
      <c r="J3" s="790"/>
      <c r="K3" s="790"/>
      <c r="L3" s="790"/>
      <c r="M3" s="790"/>
      <c r="N3" s="791"/>
    </row>
    <row r="4" spans="1:14">
      <c r="A4" s="781"/>
      <c r="B4" s="792" t="s">
        <v>2031</v>
      </c>
      <c r="C4" s="793"/>
      <c r="D4" s="483" t="s">
        <v>2032</v>
      </c>
      <c r="E4" s="794" t="s">
        <v>2033</v>
      </c>
      <c r="F4" s="795"/>
      <c r="G4" s="795"/>
      <c r="H4" s="796"/>
      <c r="I4" s="780" t="s">
        <v>2034</v>
      </c>
      <c r="J4" s="1355" t="s">
        <v>2035</v>
      </c>
      <c r="K4" s="1356"/>
      <c r="L4" s="797" t="s">
        <v>2036</v>
      </c>
      <c r="M4" s="780" t="s">
        <v>2037</v>
      </c>
      <c r="N4" s="780" t="s">
        <v>2038</v>
      </c>
    </row>
    <row r="5" spans="1:14" ht="28">
      <c r="A5" s="782"/>
      <c r="B5" s="303" t="s">
        <v>2039</v>
      </c>
      <c r="C5" s="304" t="s">
        <v>2040</v>
      </c>
      <c r="D5" s="484"/>
      <c r="E5" s="297" t="s">
        <v>2041</v>
      </c>
      <c r="F5" s="147" t="s">
        <v>2042</v>
      </c>
      <c r="G5" s="305" t="s">
        <v>2043</v>
      </c>
      <c r="H5" s="306" t="s">
        <v>2044</v>
      </c>
      <c r="I5" s="782"/>
      <c r="J5" s="1357"/>
      <c r="K5" s="1358"/>
      <c r="L5" s="798"/>
      <c r="M5" s="782"/>
      <c r="N5" s="782"/>
    </row>
    <row r="6" spans="1:14">
      <c r="A6" s="307" t="s">
        <v>2045</v>
      </c>
      <c r="B6" s="308">
        <v>11550</v>
      </c>
      <c r="C6" s="308">
        <v>6000</v>
      </c>
      <c r="D6" s="308">
        <v>24250</v>
      </c>
      <c r="E6" s="308">
        <v>75250</v>
      </c>
      <c r="F6" s="308">
        <v>23000</v>
      </c>
      <c r="G6" s="308">
        <v>30250</v>
      </c>
      <c r="H6" s="308">
        <v>14750</v>
      </c>
      <c r="I6" s="308">
        <v>0</v>
      </c>
      <c r="J6" s="1359">
        <v>2780</v>
      </c>
      <c r="K6" s="1360"/>
      <c r="L6" s="308">
        <v>0</v>
      </c>
      <c r="M6" s="308">
        <v>1413</v>
      </c>
      <c r="N6" s="308">
        <v>2120</v>
      </c>
    </row>
    <row r="7" spans="1:14">
      <c r="A7" s="307" t="s">
        <v>2046</v>
      </c>
      <c r="B7" s="308">
        <v>0</v>
      </c>
      <c r="C7" s="308">
        <v>9937.5</v>
      </c>
      <c r="D7" s="308">
        <v>37500</v>
      </c>
      <c r="E7" s="308">
        <v>68750</v>
      </c>
      <c r="F7" s="308">
        <v>32500</v>
      </c>
      <c r="G7" s="308">
        <v>34000</v>
      </c>
      <c r="H7" s="308">
        <v>19187.5</v>
      </c>
      <c r="I7" s="308">
        <v>2606</v>
      </c>
      <c r="J7" s="1359">
        <v>2606</v>
      </c>
      <c r="K7" s="1360"/>
      <c r="L7" s="308">
        <v>2606</v>
      </c>
      <c r="M7" s="308">
        <v>1712.5</v>
      </c>
      <c r="N7" s="308">
        <v>2563.88</v>
      </c>
    </row>
    <row r="8" spans="1:14">
      <c r="A8" s="307" t="s">
        <v>2047</v>
      </c>
      <c r="B8" s="308">
        <v>8750</v>
      </c>
      <c r="C8" s="308">
        <v>8125</v>
      </c>
      <c r="D8" s="308">
        <v>52250</v>
      </c>
      <c r="E8" s="308">
        <v>65875</v>
      </c>
      <c r="F8" s="308">
        <v>37875</v>
      </c>
      <c r="G8" s="308">
        <v>38875</v>
      </c>
      <c r="H8" s="308">
        <v>19375</v>
      </c>
      <c r="I8" s="308">
        <v>0</v>
      </c>
      <c r="J8" s="1359">
        <v>0</v>
      </c>
      <c r="K8" s="1360"/>
      <c r="L8" s="308">
        <v>0</v>
      </c>
      <c r="M8" s="308">
        <v>2225</v>
      </c>
      <c r="N8" s="308">
        <v>2425</v>
      </c>
    </row>
    <row r="9" spans="1:14">
      <c r="A9" s="307" t="s">
        <v>2048</v>
      </c>
      <c r="B9" s="308">
        <v>12333.33</v>
      </c>
      <c r="C9" s="308">
        <v>11000</v>
      </c>
      <c r="D9" s="308">
        <v>46187.5</v>
      </c>
      <c r="E9" s="308">
        <v>63000</v>
      </c>
      <c r="F9" s="308">
        <v>32087.5</v>
      </c>
      <c r="G9" s="308">
        <v>34008.33</v>
      </c>
      <c r="H9" s="308">
        <v>22366.67</v>
      </c>
      <c r="I9" s="308">
        <v>4262</v>
      </c>
      <c r="J9" s="1359">
        <v>4262</v>
      </c>
      <c r="K9" s="1360"/>
      <c r="L9" s="308">
        <v>4262</v>
      </c>
      <c r="M9" s="308">
        <v>1722.25</v>
      </c>
      <c r="N9" s="308">
        <v>2095.25</v>
      </c>
    </row>
    <row r="10" spans="1:14">
      <c r="A10" s="307" t="s">
        <v>2049</v>
      </c>
      <c r="B10" s="308">
        <v>12000</v>
      </c>
      <c r="C10" s="308">
        <v>0</v>
      </c>
      <c r="D10" s="308">
        <v>41000</v>
      </c>
      <c r="E10" s="308">
        <v>57675</v>
      </c>
      <c r="F10" s="308">
        <v>44250</v>
      </c>
      <c r="G10" s="308">
        <v>33500</v>
      </c>
      <c r="H10" s="308">
        <v>24937.5</v>
      </c>
      <c r="I10" s="308">
        <v>2225</v>
      </c>
      <c r="J10" s="1359">
        <v>0</v>
      </c>
      <c r="K10" s="1360"/>
      <c r="L10" s="308">
        <v>0</v>
      </c>
      <c r="M10" s="308">
        <v>1400</v>
      </c>
      <c r="N10" s="308">
        <v>2325</v>
      </c>
    </row>
    <row r="11" spans="1:14">
      <c r="A11" s="307" t="s">
        <v>2050</v>
      </c>
      <c r="B11" s="308">
        <v>9125</v>
      </c>
      <c r="C11" s="308">
        <v>0</v>
      </c>
      <c r="D11" s="308">
        <v>42500</v>
      </c>
      <c r="E11" s="308">
        <v>0</v>
      </c>
      <c r="F11" s="308">
        <v>0</v>
      </c>
      <c r="G11" s="308">
        <v>29875</v>
      </c>
      <c r="H11" s="308">
        <v>0</v>
      </c>
      <c r="I11" s="308">
        <v>0</v>
      </c>
      <c r="J11" s="1359">
        <v>0</v>
      </c>
      <c r="K11" s="1360"/>
      <c r="L11" s="308">
        <v>0</v>
      </c>
      <c r="M11" s="308">
        <v>1178.6300000000001</v>
      </c>
      <c r="N11" s="308">
        <v>1492.75</v>
      </c>
    </row>
    <row r="12" spans="1:14">
      <c r="A12" s="307" t="s">
        <v>2051</v>
      </c>
      <c r="B12" s="308">
        <v>10000</v>
      </c>
      <c r="C12" s="308">
        <v>0</v>
      </c>
      <c r="D12" s="308">
        <v>0</v>
      </c>
      <c r="E12" s="308">
        <v>45700</v>
      </c>
      <c r="F12" s="308">
        <v>0</v>
      </c>
      <c r="G12" s="308">
        <v>31625</v>
      </c>
      <c r="H12" s="308">
        <v>21625</v>
      </c>
      <c r="I12" s="308">
        <v>0</v>
      </c>
      <c r="J12" s="1359">
        <v>0</v>
      </c>
      <c r="K12" s="1360"/>
      <c r="L12" s="308">
        <v>0</v>
      </c>
      <c r="M12" s="308">
        <v>1375</v>
      </c>
      <c r="N12" s="308">
        <v>1975</v>
      </c>
    </row>
    <row r="13" spans="1:14">
      <c r="A13" s="307" t="s">
        <v>2052</v>
      </c>
      <c r="B13" s="308">
        <v>8187.5</v>
      </c>
      <c r="C13" s="308">
        <v>7662.5</v>
      </c>
      <c r="D13" s="308">
        <v>54500</v>
      </c>
      <c r="E13" s="308">
        <v>0</v>
      </c>
      <c r="F13" s="308">
        <v>0</v>
      </c>
      <c r="G13" s="308">
        <v>34000</v>
      </c>
      <c r="H13" s="308">
        <v>23500</v>
      </c>
      <c r="I13" s="308">
        <v>0</v>
      </c>
      <c r="J13" s="1359">
        <v>0</v>
      </c>
      <c r="K13" s="1360"/>
      <c r="L13" s="308">
        <v>0</v>
      </c>
      <c r="M13" s="308">
        <v>1888.13</v>
      </c>
      <c r="N13" s="308">
        <v>2114.5</v>
      </c>
    </row>
    <row r="14" spans="1:14">
      <c r="A14" s="307" t="s">
        <v>2053</v>
      </c>
      <c r="B14" s="308">
        <v>10000</v>
      </c>
      <c r="C14" s="308">
        <v>9000</v>
      </c>
      <c r="D14" s="308">
        <v>0</v>
      </c>
      <c r="E14" s="308">
        <v>0</v>
      </c>
      <c r="F14" s="308">
        <v>29000</v>
      </c>
      <c r="G14" s="308">
        <v>32000</v>
      </c>
      <c r="H14" s="308">
        <v>0</v>
      </c>
      <c r="I14" s="308">
        <v>0</v>
      </c>
      <c r="J14" s="1359">
        <v>0</v>
      </c>
      <c r="K14" s="1360"/>
      <c r="L14" s="308">
        <v>0</v>
      </c>
      <c r="M14" s="308">
        <v>2521</v>
      </c>
      <c r="N14" s="308">
        <v>2786</v>
      </c>
    </row>
    <row r="15" spans="1:14">
      <c r="A15" s="307" t="s">
        <v>2054</v>
      </c>
      <c r="B15" s="308">
        <v>11750</v>
      </c>
      <c r="C15" s="308">
        <v>0</v>
      </c>
      <c r="D15" s="308">
        <v>27000</v>
      </c>
      <c r="E15" s="308">
        <v>67875</v>
      </c>
      <c r="F15" s="308">
        <v>27375</v>
      </c>
      <c r="G15" s="308">
        <v>31375</v>
      </c>
      <c r="H15" s="308">
        <v>20625</v>
      </c>
      <c r="I15" s="308">
        <v>3971.5</v>
      </c>
      <c r="J15" s="1359">
        <v>3971.5</v>
      </c>
      <c r="K15" s="1360"/>
      <c r="L15" s="308">
        <v>4201.5</v>
      </c>
      <c r="M15" s="308">
        <v>1663.88</v>
      </c>
      <c r="N15" s="308">
        <v>2096.88</v>
      </c>
    </row>
    <row r="16" spans="1:14">
      <c r="A16" s="307" t="s">
        <v>2055</v>
      </c>
      <c r="B16" s="308">
        <v>9387.5</v>
      </c>
      <c r="C16" s="308">
        <v>9000</v>
      </c>
      <c r="D16" s="308">
        <v>39412.5</v>
      </c>
      <c r="E16" s="308">
        <v>0</v>
      </c>
      <c r="F16" s="308">
        <v>0</v>
      </c>
      <c r="G16" s="308">
        <v>37500</v>
      </c>
      <c r="H16" s="308">
        <v>10450</v>
      </c>
      <c r="I16" s="308">
        <v>4946</v>
      </c>
      <c r="J16" s="1359">
        <v>5120</v>
      </c>
      <c r="K16" s="1360"/>
      <c r="L16" s="308">
        <v>5327</v>
      </c>
      <c r="M16" s="308">
        <v>1601.5</v>
      </c>
      <c r="N16" s="308">
        <v>2238.25</v>
      </c>
    </row>
    <row r="17" spans="1:14">
      <c r="A17" s="307" t="s">
        <v>2056</v>
      </c>
      <c r="B17" s="308">
        <v>0</v>
      </c>
      <c r="C17" s="308">
        <v>0</v>
      </c>
      <c r="D17" s="308">
        <v>38000</v>
      </c>
      <c r="E17" s="308">
        <v>0</v>
      </c>
      <c r="F17" s="308">
        <v>34000</v>
      </c>
      <c r="G17" s="308">
        <v>39800</v>
      </c>
      <c r="H17" s="308">
        <v>10000</v>
      </c>
      <c r="I17" s="308">
        <v>0</v>
      </c>
      <c r="J17" s="1359">
        <v>0</v>
      </c>
      <c r="K17" s="1360"/>
      <c r="L17" s="308">
        <v>0</v>
      </c>
      <c r="M17" s="308">
        <v>2275</v>
      </c>
      <c r="N17" s="308">
        <v>2837.5</v>
      </c>
    </row>
    <row r="18" spans="1:14">
      <c r="A18" s="307" t="s">
        <v>2057</v>
      </c>
      <c r="B18" s="308">
        <v>0</v>
      </c>
      <c r="C18" s="308">
        <v>0</v>
      </c>
      <c r="D18" s="308">
        <v>45625</v>
      </c>
      <c r="E18" s="308">
        <v>0</v>
      </c>
      <c r="F18" s="308">
        <v>37000</v>
      </c>
      <c r="G18" s="308">
        <v>41000</v>
      </c>
      <c r="H18" s="308">
        <v>10750</v>
      </c>
      <c r="I18" s="308">
        <v>0</v>
      </c>
      <c r="J18" s="1359">
        <v>0</v>
      </c>
      <c r="K18" s="1360"/>
      <c r="L18" s="308">
        <v>0</v>
      </c>
      <c r="M18" s="308">
        <v>1781.25</v>
      </c>
      <c r="N18" s="308">
        <v>2825</v>
      </c>
    </row>
    <row r="19" spans="1:14">
      <c r="A19" s="307" t="s">
        <v>2058</v>
      </c>
      <c r="B19" s="308">
        <v>9150</v>
      </c>
      <c r="C19" s="308">
        <v>7475</v>
      </c>
      <c r="D19" s="308">
        <v>0</v>
      </c>
      <c r="E19" s="308">
        <v>31775</v>
      </c>
      <c r="F19" s="308">
        <v>32225</v>
      </c>
      <c r="G19" s="308">
        <v>40937.5</v>
      </c>
      <c r="H19" s="308">
        <v>9650</v>
      </c>
      <c r="I19" s="308">
        <v>3900</v>
      </c>
      <c r="J19" s="1359">
        <v>0</v>
      </c>
      <c r="K19" s="1360"/>
      <c r="L19" s="308">
        <v>0</v>
      </c>
      <c r="M19" s="308">
        <v>2418.75</v>
      </c>
      <c r="N19" s="308">
        <v>3193.75</v>
      </c>
    </row>
    <row r="20" spans="1:14">
      <c r="A20" s="309" t="s">
        <v>2059</v>
      </c>
      <c r="B20" s="302">
        <v>10203</v>
      </c>
      <c r="C20" s="302">
        <v>8525</v>
      </c>
      <c r="D20" s="302">
        <v>40747.699999999997</v>
      </c>
      <c r="E20" s="302">
        <v>59487.5</v>
      </c>
      <c r="F20" s="302">
        <v>32931.300000000003</v>
      </c>
      <c r="G20" s="302">
        <v>34910.400000000001</v>
      </c>
      <c r="H20" s="302">
        <v>17268.099999999999</v>
      </c>
      <c r="I20" s="302">
        <v>3651.8</v>
      </c>
      <c r="J20" s="1361">
        <v>3747.9</v>
      </c>
      <c r="K20" s="1362"/>
      <c r="L20" s="302">
        <v>4099.1000000000004</v>
      </c>
      <c r="M20" s="302">
        <v>1798.3</v>
      </c>
      <c r="N20" s="302">
        <v>2363.5</v>
      </c>
    </row>
    <row r="21" spans="1:14">
      <c r="A21" s="780" t="s">
        <v>2028</v>
      </c>
      <c r="B21" s="783">
        <v>3</v>
      </c>
      <c r="C21" s="784"/>
      <c r="D21" s="784"/>
      <c r="E21" s="785"/>
      <c r="F21" s="783">
        <v>4</v>
      </c>
      <c r="G21" s="784"/>
      <c r="H21" s="785"/>
      <c r="I21" s="783">
        <v>5</v>
      </c>
      <c r="J21" s="784"/>
      <c r="K21" s="784"/>
      <c r="L21" s="784"/>
      <c r="M21" s="784"/>
      <c r="N21" s="785"/>
    </row>
    <row r="22" spans="1:14">
      <c r="A22" s="781"/>
      <c r="B22" s="799" t="s">
        <v>2060</v>
      </c>
      <c r="C22" s="800"/>
      <c r="D22" s="800"/>
      <c r="E22" s="801"/>
      <c r="F22" s="802" t="s">
        <v>2061</v>
      </c>
      <c r="G22" s="803"/>
      <c r="H22" s="804"/>
      <c r="I22" s="805" t="s">
        <v>2062</v>
      </c>
      <c r="J22" s="806"/>
      <c r="K22" s="806"/>
      <c r="L22" s="806"/>
      <c r="M22" s="806"/>
      <c r="N22" s="807"/>
    </row>
    <row r="23" spans="1:14">
      <c r="A23" s="781"/>
      <c r="B23" s="808" t="s">
        <v>2063</v>
      </c>
      <c r="C23" s="810" t="s">
        <v>2064</v>
      </c>
      <c r="D23" s="811"/>
      <c r="E23" s="812"/>
      <c r="F23" s="780" t="s">
        <v>2065</v>
      </c>
      <c r="G23" s="808" t="s">
        <v>2066</v>
      </c>
      <c r="H23" s="780" t="s">
        <v>2067</v>
      </c>
      <c r="I23" s="496" t="s">
        <v>2068</v>
      </c>
      <c r="J23" s="780" t="s">
        <v>2069</v>
      </c>
      <c r="K23" s="780" t="s">
        <v>2070</v>
      </c>
      <c r="L23" s="808" t="s">
        <v>2071</v>
      </c>
      <c r="M23" s="780" t="s">
        <v>2072</v>
      </c>
      <c r="N23" s="496" t="s">
        <v>2073</v>
      </c>
    </row>
    <row r="24" spans="1:14">
      <c r="A24" s="782"/>
      <c r="B24" s="809"/>
      <c r="C24" s="304" t="s">
        <v>2074</v>
      </c>
      <c r="D24" s="304" t="s">
        <v>2075</v>
      </c>
      <c r="E24" s="304" t="s">
        <v>2076</v>
      </c>
      <c r="F24" s="782"/>
      <c r="G24" s="809"/>
      <c r="H24" s="782"/>
      <c r="I24" s="497"/>
      <c r="J24" s="782"/>
      <c r="K24" s="782"/>
      <c r="L24" s="809"/>
      <c r="M24" s="782"/>
      <c r="N24" s="497"/>
    </row>
    <row r="25" spans="1:14">
      <c r="A25" s="307" t="s">
        <v>2045</v>
      </c>
      <c r="B25" s="310">
        <v>1060</v>
      </c>
      <c r="C25" s="310">
        <v>0</v>
      </c>
      <c r="D25" s="310">
        <v>0</v>
      </c>
      <c r="E25" s="310">
        <v>0</v>
      </c>
      <c r="F25" s="310">
        <v>0</v>
      </c>
      <c r="G25" s="310">
        <v>0</v>
      </c>
      <c r="H25" s="310">
        <v>0</v>
      </c>
      <c r="I25" s="310">
        <v>231875</v>
      </c>
      <c r="J25" s="310">
        <v>110250</v>
      </c>
      <c r="K25" s="310">
        <v>110250</v>
      </c>
      <c r="L25" s="310">
        <v>0</v>
      </c>
      <c r="M25" s="310">
        <v>110187.5</v>
      </c>
      <c r="N25" s="310">
        <v>0</v>
      </c>
    </row>
    <row r="26" spans="1:14">
      <c r="A26" s="307" t="s">
        <v>2046</v>
      </c>
      <c r="B26" s="310">
        <v>1323.5</v>
      </c>
      <c r="C26" s="310">
        <v>1760.63</v>
      </c>
      <c r="D26" s="310">
        <v>1765</v>
      </c>
      <c r="E26" s="310">
        <v>1571</v>
      </c>
      <c r="F26" s="310">
        <v>12500</v>
      </c>
      <c r="G26" s="310">
        <v>25750</v>
      </c>
      <c r="H26" s="310">
        <v>12500</v>
      </c>
      <c r="I26" s="310">
        <v>161507.5</v>
      </c>
      <c r="J26" s="310">
        <v>84450.5</v>
      </c>
      <c r="K26" s="310">
        <v>100212.25</v>
      </c>
      <c r="L26" s="310">
        <v>86591</v>
      </c>
      <c r="M26" s="310">
        <v>123368.25</v>
      </c>
      <c r="N26" s="310">
        <v>0</v>
      </c>
    </row>
    <row r="27" spans="1:14">
      <c r="A27" s="307" t="s">
        <v>2047</v>
      </c>
      <c r="B27" s="310">
        <v>1737.5</v>
      </c>
      <c r="C27" s="310">
        <v>2200</v>
      </c>
      <c r="D27" s="310">
        <v>2200</v>
      </c>
      <c r="E27" s="310">
        <v>2200</v>
      </c>
      <c r="F27" s="310">
        <v>0</v>
      </c>
      <c r="G27" s="310">
        <v>16000</v>
      </c>
      <c r="H27" s="310">
        <v>14000</v>
      </c>
      <c r="I27" s="310">
        <v>187320</v>
      </c>
      <c r="J27" s="310">
        <v>72000</v>
      </c>
      <c r="K27" s="310">
        <v>93220</v>
      </c>
      <c r="L27" s="310">
        <v>73000</v>
      </c>
      <c r="M27" s="310">
        <v>0</v>
      </c>
      <c r="N27" s="310">
        <v>0</v>
      </c>
    </row>
    <row r="28" spans="1:14">
      <c r="A28" s="307" t="s">
        <v>2048</v>
      </c>
      <c r="B28" s="310">
        <v>1130</v>
      </c>
      <c r="C28" s="310">
        <v>1412</v>
      </c>
      <c r="D28" s="310">
        <v>1412</v>
      </c>
      <c r="E28" s="310">
        <v>1359.5</v>
      </c>
      <c r="F28" s="310">
        <v>16000</v>
      </c>
      <c r="G28" s="310">
        <v>18500</v>
      </c>
      <c r="H28" s="310">
        <v>13000</v>
      </c>
      <c r="I28" s="310">
        <v>177102.5</v>
      </c>
      <c r="J28" s="310">
        <v>81771.88</v>
      </c>
      <c r="K28" s="310">
        <v>124374.25</v>
      </c>
      <c r="L28" s="310">
        <v>58300</v>
      </c>
      <c r="M28" s="310">
        <v>107694.5</v>
      </c>
      <c r="N28" s="310">
        <v>107388</v>
      </c>
    </row>
    <row r="29" spans="1:14">
      <c r="A29" s="307" t="s">
        <v>2049</v>
      </c>
      <c r="B29" s="310">
        <v>980</v>
      </c>
      <c r="C29" s="310">
        <v>1340</v>
      </c>
      <c r="D29" s="310">
        <v>1340</v>
      </c>
      <c r="E29" s="310">
        <v>1315</v>
      </c>
      <c r="F29" s="310">
        <v>16650</v>
      </c>
      <c r="G29" s="310">
        <v>16475</v>
      </c>
      <c r="H29" s="310">
        <v>15150</v>
      </c>
      <c r="I29" s="310">
        <v>173726.25</v>
      </c>
      <c r="J29" s="310">
        <v>88262.5</v>
      </c>
      <c r="K29" s="310">
        <v>108570</v>
      </c>
      <c r="L29" s="310">
        <v>81245.75</v>
      </c>
      <c r="M29" s="310">
        <v>81900</v>
      </c>
      <c r="N29" s="310">
        <v>98375</v>
      </c>
    </row>
    <row r="30" spans="1:14">
      <c r="A30" s="307" t="s">
        <v>2050</v>
      </c>
      <c r="B30" s="310">
        <v>1125.5</v>
      </c>
      <c r="C30" s="310">
        <v>1253.75</v>
      </c>
      <c r="D30" s="310">
        <v>1236.25</v>
      </c>
      <c r="E30" s="310">
        <v>1231.75</v>
      </c>
      <c r="F30" s="310">
        <v>15125</v>
      </c>
      <c r="G30" s="310">
        <v>12500</v>
      </c>
      <c r="H30" s="310">
        <v>10750</v>
      </c>
      <c r="I30" s="310">
        <v>149201.38</v>
      </c>
      <c r="J30" s="310">
        <v>59813.5</v>
      </c>
      <c r="K30" s="310">
        <v>57039.88</v>
      </c>
      <c r="L30" s="310">
        <v>53102.25</v>
      </c>
      <c r="M30" s="310">
        <v>0</v>
      </c>
      <c r="N30" s="310">
        <v>0</v>
      </c>
    </row>
    <row r="31" spans="1:14">
      <c r="A31" s="307" t="s">
        <v>2051</v>
      </c>
      <c r="B31" s="310">
        <v>1375</v>
      </c>
      <c r="C31" s="310">
        <v>1500</v>
      </c>
      <c r="D31" s="310">
        <v>1450</v>
      </c>
      <c r="E31" s="310">
        <v>1400</v>
      </c>
      <c r="F31" s="310">
        <v>0</v>
      </c>
      <c r="G31" s="310">
        <v>13875</v>
      </c>
      <c r="H31" s="310">
        <v>12462.5</v>
      </c>
      <c r="I31" s="310">
        <v>160000</v>
      </c>
      <c r="J31" s="310">
        <v>70500</v>
      </c>
      <c r="K31" s="310">
        <v>76500</v>
      </c>
      <c r="L31" s="310">
        <v>88650</v>
      </c>
      <c r="M31" s="310">
        <v>0</v>
      </c>
      <c r="N31" s="310">
        <v>112500</v>
      </c>
    </row>
    <row r="32" spans="1:14">
      <c r="A32" s="307" t="s">
        <v>2052</v>
      </c>
      <c r="B32" s="310">
        <v>2215.75</v>
      </c>
      <c r="C32" s="310">
        <v>1898.5</v>
      </c>
      <c r="D32" s="310">
        <v>2020.25</v>
      </c>
      <c r="E32" s="310">
        <v>2020.25</v>
      </c>
      <c r="F32" s="310">
        <v>17750</v>
      </c>
      <c r="G32" s="310">
        <v>20875</v>
      </c>
      <c r="H32" s="310">
        <v>12500</v>
      </c>
      <c r="I32" s="310">
        <v>177899.25</v>
      </c>
      <c r="J32" s="310">
        <v>64449.5</v>
      </c>
      <c r="K32" s="310">
        <v>67539.5</v>
      </c>
      <c r="L32" s="310">
        <v>47675.5</v>
      </c>
      <c r="M32" s="310">
        <v>52972</v>
      </c>
      <c r="N32" s="310">
        <v>0</v>
      </c>
    </row>
    <row r="33" spans="1:14">
      <c r="A33" s="307" t="s">
        <v>2053</v>
      </c>
      <c r="B33" s="310">
        <v>1929.25</v>
      </c>
      <c r="C33" s="310">
        <v>2433</v>
      </c>
      <c r="D33" s="310">
        <v>2433</v>
      </c>
      <c r="E33" s="310">
        <v>2486</v>
      </c>
      <c r="F33" s="310">
        <v>22687.5</v>
      </c>
      <c r="G33" s="310">
        <v>18500</v>
      </c>
      <c r="H33" s="310">
        <v>10736.25</v>
      </c>
      <c r="I33" s="310">
        <v>132430</v>
      </c>
      <c r="J33" s="310">
        <v>52750</v>
      </c>
      <c r="K33" s="310">
        <v>60650</v>
      </c>
      <c r="L33" s="310">
        <v>60480</v>
      </c>
      <c r="M33" s="310">
        <v>0</v>
      </c>
      <c r="N33" s="310">
        <v>0</v>
      </c>
    </row>
    <row r="34" spans="1:14">
      <c r="A34" s="307" t="s">
        <v>2054</v>
      </c>
      <c r="B34" s="310">
        <v>1618.75</v>
      </c>
      <c r="C34" s="310">
        <v>1655.13</v>
      </c>
      <c r="D34" s="310">
        <v>1615.5</v>
      </c>
      <c r="E34" s="310">
        <v>1558.38</v>
      </c>
      <c r="F34" s="310">
        <v>15562.5</v>
      </c>
      <c r="G34" s="310">
        <v>12500</v>
      </c>
      <c r="H34" s="310">
        <v>13437.5</v>
      </c>
      <c r="I34" s="310">
        <v>216302.75</v>
      </c>
      <c r="J34" s="310">
        <v>121394</v>
      </c>
      <c r="K34" s="310">
        <v>116757</v>
      </c>
      <c r="L34" s="310">
        <v>105060.75</v>
      </c>
      <c r="M34" s="310">
        <v>231747.88</v>
      </c>
      <c r="N34" s="310">
        <v>122497.63</v>
      </c>
    </row>
    <row r="35" spans="1:14">
      <c r="A35" s="307" t="s">
        <v>2055</v>
      </c>
      <c r="B35" s="310">
        <v>1603.13</v>
      </c>
      <c r="C35" s="310">
        <v>2120</v>
      </c>
      <c r="D35" s="310">
        <v>1945.75</v>
      </c>
      <c r="E35" s="310">
        <v>1976</v>
      </c>
      <c r="F35" s="310">
        <v>16000</v>
      </c>
      <c r="G35" s="310">
        <v>12000</v>
      </c>
      <c r="H35" s="310">
        <v>12500</v>
      </c>
      <c r="I35" s="310">
        <v>139575.5</v>
      </c>
      <c r="J35" s="310">
        <v>53003</v>
      </c>
      <c r="K35" s="310">
        <v>53003</v>
      </c>
      <c r="L35" s="310">
        <v>0</v>
      </c>
      <c r="M35" s="310">
        <v>0</v>
      </c>
      <c r="N35" s="310">
        <v>0</v>
      </c>
    </row>
    <row r="36" spans="1:14">
      <c r="A36" s="307" t="s">
        <v>2056</v>
      </c>
      <c r="B36" s="310">
        <v>1487.5</v>
      </c>
      <c r="C36" s="310">
        <v>1937.5</v>
      </c>
      <c r="D36" s="310">
        <v>1937.5</v>
      </c>
      <c r="E36" s="310">
        <v>1837.5</v>
      </c>
      <c r="F36" s="310">
        <v>0</v>
      </c>
      <c r="G36" s="310">
        <v>0</v>
      </c>
      <c r="H36" s="310">
        <v>0</v>
      </c>
      <c r="I36" s="310">
        <v>174500</v>
      </c>
      <c r="J36" s="310">
        <v>68237.5</v>
      </c>
      <c r="K36" s="310">
        <v>71450</v>
      </c>
      <c r="L36" s="310">
        <v>0</v>
      </c>
      <c r="M36" s="310">
        <v>0</v>
      </c>
      <c r="N36" s="310">
        <v>0</v>
      </c>
    </row>
    <row r="37" spans="1:14">
      <c r="A37" s="307" t="s">
        <v>2057</v>
      </c>
      <c r="B37" s="310">
        <v>2000</v>
      </c>
      <c r="C37" s="310">
        <v>2125</v>
      </c>
      <c r="D37" s="310">
        <v>2125</v>
      </c>
      <c r="E37" s="310">
        <v>2125</v>
      </c>
      <c r="F37" s="310">
        <v>0</v>
      </c>
      <c r="G37" s="310">
        <v>0</v>
      </c>
      <c r="H37" s="310">
        <v>12000</v>
      </c>
      <c r="I37" s="310">
        <v>239698.25</v>
      </c>
      <c r="J37" s="310">
        <v>77031.5</v>
      </c>
      <c r="K37" s="310">
        <v>110678.75</v>
      </c>
      <c r="L37" s="310">
        <v>55621.25</v>
      </c>
      <c r="M37" s="310">
        <v>0</v>
      </c>
      <c r="N37" s="310">
        <v>0</v>
      </c>
    </row>
    <row r="38" spans="1:14">
      <c r="A38" s="307" t="s">
        <v>2058</v>
      </c>
      <c r="B38" s="310">
        <v>2750</v>
      </c>
      <c r="C38" s="310">
        <v>2540</v>
      </c>
      <c r="D38" s="310">
        <v>2505</v>
      </c>
      <c r="E38" s="310">
        <v>2025</v>
      </c>
      <c r="F38" s="310">
        <v>15050</v>
      </c>
      <c r="G38" s="310">
        <v>19450</v>
      </c>
      <c r="H38" s="310">
        <v>13650</v>
      </c>
      <c r="I38" s="310">
        <v>205201.5</v>
      </c>
      <c r="J38" s="310">
        <v>78915.63</v>
      </c>
      <c r="K38" s="310">
        <v>89637.5</v>
      </c>
      <c r="L38" s="310">
        <v>89900</v>
      </c>
      <c r="M38" s="310">
        <v>102109.38</v>
      </c>
      <c r="N38" s="310">
        <v>108384.38</v>
      </c>
    </row>
    <row r="39" spans="1:14">
      <c r="A39" s="309" t="s">
        <v>2059</v>
      </c>
      <c r="B39" s="302">
        <v>1595.4</v>
      </c>
      <c r="C39" s="302">
        <v>1859.7</v>
      </c>
      <c r="D39" s="302">
        <v>1845</v>
      </c>
      <c r="E39" s="302">
        <v>1777.3</v>
      </c>
      <c r="F39" s="302">
        <v>16369.4</v>
      </c>
      <c r="G39" s="302">
        <v>16947.7</v>
      </c>
      <c r="H39" s="302">
        <v>12723.9</v>
      </c>
      <c r="I39" s="302">
        <v>180452.8</v>
      </c>
      <c r="J39" s="302">
        <v>77345</v>
      </c>
      <c r="K39" s="302">
        <v>88563</v>
      </c>
      <c r="L39" s="302">
        <v>72693.3</v>
      </c>
      <c r="M39" s="302">
        <v>115711.4</v>
      </c>
      <c r="N39" s="302">
        <v>109829</v>
      </c>
    </row>
    <row r="41" spans="1:14">
      <c r="A41" s="797" t="s">
        <v>2028</v>
      </c>
      <c r="B41" s="783">
        <v>6</v>
      </c>
      <c r="C41" s="784"/>
      <c r="D41" s="784"/>
      <c r="E41" s="784"/>
      <c r="F41" s="784"/>
      <c r="G41" s="785"/>
      <c r="H41" s="783">
        <v>7</v>
      </c>
      <c r="I41" s="784"/>
      <c r="J41" s="785"/>
    </row>
    <row r="42" spans="1:14">
      <c r="A42" s="813"/>
      <c r="B42" s="814" t="s">
        <v>2077</v>
      </c>
      <c r="C42" s="815"/>
      <c r="D42" s="815"/>
      <c r="E42" s="815"/>
      <c r="F42" s="815"/>
      <c r="G42" s="816"/>
      <c r="H42" s="817" t="s">
        <v>2078</v>
      </c>
      <c r="I42" s="818"/>
      <c r="J42" s="819"/>
    </row>
    <row r="43" spans="1:14">
      <c r="A43" s="813"/>
      <c r="B43" s="496" t="s">
        <v>2068</v>
      </c>
      <c r="C43" s="797" t="s">
        <v>2069</v>
      </c>
      <c r="D43" s="780" t="s">
        <v>2070</v>
      </c>
      <c r="E43" s="797" t="s">
        <v>2071</v>
      </c>
      <c r="F43" s="797" t="s">
        <v>2072</v>
      </c>
      <c r="G43" s="808" t="s">
        <v>2079</v>
      </c>
      <c r="H43" s="808" t="s">
        <v>2080</v>
      </c>
      <c r="I43" s="828" t="s">
        <v>2081</v>
      </c>
      <c r="J43" s="829"/>
    </row>
    <row r="44" spans="1:14" ht="21">
      <c r="A44" s="798"/>
      <c r="B44" s="497"/>
      <c r="C44" s="798"/>
      <c r="D44" s="782"/>
      <c r="E44" s="798"/>
      <c r="F44" s="798"/>
      <c r="G44" s="809"/>
      <c r="H44" s="809"/>
      <c r="I44" s="304" t="s">
        <v>2082</v>
      </c>
      <c r="J44" s="304" t="s">
        <v>2083</v>
      </c>
    </row>
    <row r="45" spans="1:14">
      <c r="A45" s="307" t="s">
        <v>2045</v>
      </c>
      <c r="B45" s="310">
        <v>250250</v>
      </c>
      <c r="C45" s="310">
        <v>114000</v>
      </c>
      <c r="D45" s="310">
        <v>0</v>
      </c>
      <c r="E45" s="310">
        <v>0</v>
      </c>
      <c r="F45" s="310">
        <v>0</v>
      </c>
      <c r="G45" s="310">
        <v>0</v>
      </c>
      <c r="H45" s="310">
        <v>130</v>
      </c>
      <c r="I45" s="310">
        <v>389.25</v>
      </c>
      <c r="J45" s="310">
        <v>337.5</v>
      </c>
    </row>
    <row r="46" spans="1:14">
      <c r="A46" s="307" t="s">
        <v>2046</v>
      </c>
      <c r="B46" s="310">
        <v>186804</v>
      </c>
      <c r="C46" s="310">
        <v>92429</v>
      </c>
      <c r="D46" s="310">
        <v>108969</v>
      </c>
      <c r="E46" s="310">
        <v>93402</v>
      </c>
      <c r="F46" s="310">
        <v>130374</v>
      </c>
      <c r="G46" s="310">
        <v>0</v>
      </c>
      <c r="H46" s="310">
        <v>123.75</v>
      </c>
      <c r="I46" s="310">
        <v>400.63</v>
      </c>
      <c r="J46" s="310">
        <v>360.63</v>
      </c>
    </row>
    <row r="47" spans="1:14">
      <c r="A47" s="307" t="s">
        <v>2047</v>
      </c>
      <c r="B47" s="310">
        <v>258500</v>
      </c>
      <c r="C47" s="310">
        <v>124400</v>
      </c>
      <c r="D47" s="310">
        <v>111375</v>
      </c>
      <c r="E47" s="310">
        <v>97000</v>
      </c>
      <c r="F47" s="310">
        <v>0</v>
      </c>
      <c r="G47" s="310">
        <v>0</v>
      </c>
      <c r="H47" s="310">
        <v>128.75</v>
      </c>
      <c r="I47" s="310">
        <v>398.75</v>
      </c>
      <c r="J47" s="310">
        <v>393.75</v>
      </c>
    </row>
    <row r="48" spans="1:14">
      <c r="A48" s="307" t="s">
        <v>2048</v>
      </c>
      <c r="B48" s="310">
        <v>211945</v>
      </c>
      <c r="C48" s="310">
        <v>106250</v>
      </c>
      <c r="D48" s="310">
        <v>143289</v>
      </c>
      <c r="E48" s="310">
        <v>86520</v>
      </c>
      <c r="F48" s="310">
        <v>121582.38</v>
      </c>
      <c r="G48" s="310">
        <v>123703</v>
      </c>
      <c r="H48" s="310">
        <v>128.75</v>
      </c>
      <c r="I48" s="310">
        <v>391.25</v>
      </c>
      <c r="J48" s="310">
        <v>0</v>
      </c>
    </row>
    <row r="49" spans="1:11">
      <c r="A49" s="307" t="s">
        <v>2049</v>
      </c>
      <c r="B49" s="310">
        <v>201679.38</v>
      </c>
      <c r="C49" s="310">
        <v>97985</v>
      </c>
      <c r="D49" s="310">
        <v>123920.38</v>
      </c>
      <c r="E49" s="310">
        <v>88687.5</v>
      </c>
      <c r="F49" s="310">
        <v>95265.5</v>
      </c>
      <c r="G49" s="310">
        <v>107261.25</v>
      </c>
      <c r="H49" s="310">
        <v>110</v>
      </c>
      <c r="I49" s="310">
        <v>384</v>
      </c>
      <c r="J49" s="310">
        <v>355.13</v>
      </c>
    </row>
    <row r="50" spans="1:11">
      <c r="A50" s="307" t="s">
        <v>2050</v>
      </c>
      <c r="B50" s="310">
        <v>163430</v>
      </c>
      <c r="C50" s="310">
        <v>69083.63</v>
      </c>
      <c r="D50" s="310">
        <v>71952.25</v>
      </c>
      <c r="E50" s="310">
        <v>58930.38</v>
      </c>
      <c r="F50" s="310">
        <v>0</v>
      </c>
      <c r="G50" s="310">
        <v>0</v>
      </c>
      <c r="H50" s="310">
        <v>130.75</v>
      </c>
      <c r="I50" s="310">
        <v>410</v>
      </c>
      <c r="J50" s="310">
        <v>0</v>
      </c>
    </row>
    <row r="51" spans="1:11">
      <c r="A51" s="307" t="s">
        <v>2051</v>
      </c>
      <c r="B51" s="310">
        <v>172500</v>
      </c>
      <c r="C51" s="310">
        <v>78000</v>
      </c>
      <c r="D51" s="310">
        <v>84500</v>
      </c>
      <c r="E51" s="310">
        <v>91000</v>
      </c>
      <c r="F51" s="310">
        <v>0</v>
      </c>
      <c r="G51" s="310">
        <v>121500</v>
      </c>
      <c r="H51" s="310">
        <v>116</v>
      </c>
      <c r="I51" s="310">
        <v>378.75</v>
      </c>
      <c r="J51" s="310">
        <v>366.25</v>
      </c>
    </row>
    <row r="52" spans="1:11">
      <c r="A52" s="307" t="s">
        <v>2052</v>
      </c>
      <c r="B52" s="310">
        <v>182975.75</v>
      </c>
      <c r="C52" s="310">
        <v>75927</v>
      </c>
      <c r="D52" s="310">
        <v>71336.5</v>
      </c>
      <c r="E52" s="310">
        <v>51206.5</v>
      </c>
      <c r="F52" s="310">
        <v>60035</v>
      </c>
      <c r="G52" s="310">
        <v>0</v>
      </c>
      <c r="H52" s="310">
        <v>120</v>
      </c>
      <c r="I52" s="310">
        <v>383.13</v>
      </c>
      <c r="J52" s="310">
        <v>353.13</v>
      </c>
    </row>
    <row r="53" spans="1:11">
      <c r="A53" s="307" t="s">
        <v>2053</v>
      </c>
      <c r="B53" s="310">
        <v>167745</v>
      </c>
      <c r="C53" s="310">
        <v>58900</v>
      </c>
      <c r="D53" s="310">
        <v>73830</v>
      </c>
      <c r="E53" s="310">
        <v>71022.5</v>
      </c>
      <c r="F53" s="310">
        <v>0</v>
      </c>
      <c r="G53" s="310">
        <v>0</v>
      </c>
      <c r="H53" s="310">
        <v>120.35</v>
      </c>
      <c r="I53" s="310">
        <v>375</v>
      </c>
      <c r="J53" s="310">
        <v>359.38</v>
      </c>
    </row>
    <row r="54" spans="1:11">
      <c r="A54" s="307" t="s">
        <v>2054</v>
      </c>
      <c r="B54" s="310">
        <v>233960</v>
      </c>
      <c r="C54" s="310">
        <v>139051.75</v>
      </c>
      <c r="D54" s="310">
        <v>123378.25</v>
      </c>
      <c r="E54" s="310">
        <v>113004.5</v>
      </c>
      <c r="F54" s="310">
        <v>116536.5</v>
      </c>
      <c r="G54" s="310">
        <v>140155.25</v>
      </c>
      <c r="H54" s="310">
        <v>117.5</v>
      </c>
      <c r="I54" s="310">
        <v>407.5</v>
      </c>
      <c r="J54" s="310">
        <v>397.5</v>
      </c>
    </row>
    <row r="55" spans="1:11">
      <c r="A55" s="307" t="s">
        <v>2055</v>
      </c>
      <c r="B55" s="310">
        <v>180211.5</v>
      </c>
      <c r="C55" s="310">
        <v>72437.5</v>
      </c>
      <c r="D55" s="310">
        <v>72437.5</v>
      </c>
      <c r="E55" s="310">
        <v>0</v>
      </c>
      <c r="F55" s="310">
        <v>0</v>
      </c>
      <c r="G55" s="310">
        <v>0</v>
      </c>
      <c r="H55" s="310">
        <v>130</v>
      </c>
      <c r="I55" s="310">
        <v>407.5</v>
      </c>
      <c r="J55" s="310">
        <v>355</v>
      </c>
    </row>
    <row r="56" spans="1:11">
      <c r="A56" s="307" t="s">
        <v>2056</v>
      </c>
      <c r="B56" s="310">
        <v>194612.5</v>
      </c>
      <c r="C56" s="310">
        <v>73012.5</v>
      </c>
      <c r="D56" s="310">
        <v>94162.5</v>
      </c>
      <c r="E56" s="310">
        <v>0</v>
      </c>
      <c r="F56" s="310">
        <v>0</v>
      </c>
      <c r="G56" s="310">
        <v>0</v>
      </c>
      <c r="H56" s="310">
        <v>123.75</v>
      </c>
      <c r="I56" s="310">
        <v>389</v>
      </c>
      <c r="J56" s="310">
        <v>381.25</v>
      </c>
    </row>
    <row r="57" spans="1:11">
      <c r="A57" s="307" t="s">
        <v>2057</v>
      </c>
      <c r="B57" s="310">
        <v>260516.5</v>
      </c>
      <c r="C57" s="310">
        <v>105937.5</v>
      </c>
      <c r="D57" s="310">
        <v>123594</v>
      </c>
      <c r="E57" s="310">
        <v>75044.5</v>
      </c>
      <c r="F57" s="310">
        <v>0</v>
      </c>
      <c r="G57" s="310">
        <v>0</v>
      </c>
      <c r="H57" s="310">
        <v>130</v>
      </c>
      <c r="I57" s="310">
        <v>385</v>
      </c>
      <c r="J57" s="310">
        <v>400</v>
      </c>
    </row>
    <row r="58" spans="1:11">
      <c r="A58" s="307" t="s">
        <v>2058</v>
      </c>
      <c r="B58" s="310">
        <v>220021.88</v>
      </c>
      <c r="C58" s="310">
        <v>81737.5</v>
      </c>
      <c r="D58" s="310">
        <v>92500</v>
      </c>
      <c r="E58" s="310">
        <v>91493.75</v>
      </c>
      <c r="F58" s="310">
        <v>106475</v>
      </c>
      <c r="G58" s="310">
        <v>108115.63</v>
      </c>
      <c r="H58" s="310">
        <v>132.5</v>
      </c>
      <c r="I58" s="310">
        <v>398.75</v>
      </c>
      <c r="J58" s="310">
        <v>393.75</v>
      </c>
    </row>
    <row r="59" spans="1:11">
      <c r="A59" s="309" t="s">
        <v>2059</v>
      </c>
      <c r="B59" s="302">
        <v>206082.3</v>
      </c>
      <c r="C59" s="302">
        <v>92082.2</v>
      </c>
      <c r="D59" s="302">
        <v>99634.2</v>
      </c>
      <c r="E59" s="302">
        <v>83392</v>
      </c>
      <c r="F59" s="302">
        <v>105044.7</v>
      </c>
      <c r="G59" s="302">
        <v>120147</v>
      </c>
      <c r="H59" s="302">
        <v>124.4</v>
      </c>
      <c r="I59" s="302">
        <v>392.8</v>
      </c>
      <c r="J59" s="302">
        <v>371.1</v>
      </c>
    </row>
    <row r="61" spans="1:11">
      <c r="A61" s="780" t="s">
        <v>2028</v>
      </c>
      <c r="B61" s="783">
        <v>8</v>
      </c>
      <c r="C61" s="784"/>
      <c r="D61" s="784"/>
      <c r="E61" s="784"/>
      <c r="F61" s="784"/>
      <c r="G61" s="784"/>
      <c r="H61" s="784"/>
      <c r="I61" s="784"/>
      <c r="J61" s="784"/>
      <c r="K61" s="785"/>
    </row>
    <row r="62" spans="1:11">
      <c r="A62" s="781"/>
      <c r="B62" s="830" t="s">
        <v>2084</v>
      </c>
      <c r="C62" s="831"/>
      <c r="D62" s="831"/>
      <c r="E62" s="831"/>
      <c r="F62" s="831"/>
      <c r="G62" s="831"/>
      <c r="H62" s="831"/>
      <c r="I62" s="831"/>
      <c r="J62" s="831"/>
      <c r="K62" s="832"/>
    </row>
    <row r="63" spans="1:11">
      <c r="A63" s="781"/>
      <c r="B63" s="833" t="s">
        <v>2085</v>
      </c>
      <c r="C63" s="834"/>
      <c r="D63" s="834"/>
      <c r="E63" s="834"/>
      <c r="F63" s="835"/>
      <c r="G63" s="836" t="s">
        <v>2086</v>
      </c>
      <c r="H63" s="837"/>
      <c r="I63" s="837"/>
      <c r="J63" s="837"/>
      <c r="K63" s="838"/>
    </row>
    <row r="64" spans="1:11">
      <c r="A64" s="782"/>
      <c r="B64" s="304" t="s">
        <v>2087</v>
      </c>
      <c r="C64" s="304" t="s">
        <v>2088</v>
      </c>
      <c r="D64" s="304" t="s">
        <v>2089</v>
      </c>
      <c r="E64" s="304" t="s">
        <v>2090</v>
      </c>
      <c r="F64" s="304" t="s">
        <v>2091</v>
      </c>
      <c r="G64" s="304" t="s">
        <v>2087</v>
      </c>
      <c r="H64" s="304" t="s">
        <v>2088</v>
      </c>
      <c r="I64" s="304" t="s">
        <v>2089</v>
      </c>
      <c r="J64" s="304" t="s">
        <v>2090</v>
      </c>
      <c r="K64" s="304" t="s">
        <v>2091</v>
      </c>
    </row>
    <row r="65" spans="1:11">
      <c r="A65" s="307" t="s">
        <v>2045</v>
      </c>
      <c r="B65" s="311">
        <v>48500</v>
      </c>
      <c r="C65" s="312">
        <v>47000</v>
      </c>
      <c r="D65" s="313">
        <v>46000</v>
      </c>
      <c r="E65" s="313">
        <v>47000</v>
      </c>
      <c r="F65" s="313">
        <v>48250</v>
      </c>
      <c r="G65" s="311">
        <v>49750</v>
      </c>
      <c r="H65" s="312">
        <v>45875</v>
      </c>
      <c r="I65" s="313">
        <v>45875</v>
      </c>
      <c r="J65" s="313">
        <v>45875</v>
      </c>
      <c r="K65" s="313">
        <v>45875</v>
      </c>
    </row>
    <row r="66" spans="1:11">
      <c r="A66" s="307" t="s">
        <v>2046</v>
      </c>
      <c r="B66" s="311">
        <v>47688</v>
      </c>
      <c r="C66" s="312">
        <v>46938</v>
      </c>
      <c r="D66" s="313">
        <v>46938</v>
      </c>
      <c r="E66" s="313">
        <v>47313</v>
      </c>
      <c r="F66" s="313">
        <v>47438</v>
      </c>
      <c r="G66" s="311">
        <v>48313</v>
      </c>
      <c r="H66" s="312">
        <v>47250</v>
      </c>
      <c r="I66" s="313">
        <v>47250</v>
      </c>
      <c r="J66" s="313">
        <v>47250</v>
      </c>
      <c r="K66" s="313">
        <v>47250</v>
      </c>
    </row>
    <row r="67" spans="1:11">
      <c r="A67" s="307" t="s">
        <v>2047</v>
      </c>
      <c r="B67" s="311">
        <v>48250</v>
      </c>
      <c r="C67" s="312">
        <v>48250</v>
      </c>
      <c r="D67" s="313">
        <v>48250</v>
      </c>
      <c r="E67" s="313">
        <v>48250</v>
      </c>
      <c r="F67" s="313">
        <v>48250</v>
      </c>
      <c r="G67" s="311">
        <v>44813</v>
      </c>
      <c r="H67" s="312">
        <v>44813</v>
      </c>
      <c r="I67" s="313">
        <v>44813</v>
      </c>
      <c r="J67" s="313">
        <v>44813</v>
      </c>
      <c r="K67" s="313">
        <v>44813</v>
      </c>
    </row>
    <row r="68" spans="1:11">
      <c r="A68" s="307" t="s">
        <v>2048</v>
      </c>
      <c r="B68" s="311">
        <v>50250</v>
      </c>
      <c r="C68" s="312">
        <v>49750</v>
      </c>
      <c r="D68" s="313">
        <v>49125</v>
      </c>
      <c r="E68" s="313">
        <v>50125</v>
      </c>
      <c r="F68" s="313">
        <v>50875</v>
      </c>
      <c r="G68" s="311">
        <v>53375</v>
      </c>
      <c r="H68" s="312">
        <v>50750</v>
      </c>
      <c r="I68" s="313">
        <v>50750</v>
      </c>
      <c r="J68" s="313">
        <v>50750</v>
      </c>
      <c r="K68" s="313">
        <v>50750</v>
      </c>
    </row>
    <row r="69" spans="1:11">
      <c r="A69" s="307" t="s">
        <v>2049</v>
      </c>
      <c r="B69" s="311">
        <v>49038</v>
      </c>
      <c r="C69" s="312">
        <v>49038</v>
      </c>
      <c r="D69" s="313">
        <v>49038</v>
      </c>
      <c r="E69" s="313">
        <v>49038</v>
      </c>
      <c r="F69" s="313">
        <v>49038</v>
      </c>
      <c r="G69" s="311">
        <v>54569</v>
      </c>
      <c r="H69" s="312">
        <v>53381</v>
      </c>
      <c r="I69" s="313">
        <v>53381</v>
      </c>
      <c r="J69" s="313">
        <v>53381</v>
      </c>
      <c r="K69" s="313">
        <v>53381</v>
      </c>
    </row>
    <row r="70" spans="1:11">
      <c r="A70" s="307" t="s">
        <v>2050</v>
      </c>
      <c r="B70" s="311">
        <v>46000</v>
      </c>
      <c r="C70" s="312">
        <v>46438</v>
      </c>
      <c r="D70" s="313">
        <v>46000</v>
      </c>
      <c r="E70" s="313">
        <v>47500</v>
      </c>
      <c r="F70" s="313">
        <v>47375</v>
      </c>
      <c r="G70" s="311">
        <v>63750</v>
      </c>
      <c r="H70" s="312">
        <v>59750</v>
      </c>
      <c r="I70" s="313">
        <v>60000</v>
      </c>
      <c r="J70" s="313">
        <v>59750</v>
      </c>
      <c r="K70" s="313">
        <v>59750</v>
      </c>
    </row>
    <row r="71" spans="1:11">
      <c r="A71" s="307" t="s">
        <v>2051</v>
      </c>
      <c r="B71" s="311">
        <v>47250</v>
      </c>
      <c r="C71" s="312">
        <v>47125</v>
      </c>
      <c r="D71" s="313">
        <v>48063</v>
      </c>
      <c r="E71" s="313">
        <v>49188</v>
      </c>
      <c r="F71" s="313">
        <v>49188</v>
      </c>
      <c r="G71" s="311">
        <v>64500</v>
      </c>
      <c r="H71" s="312">
        <v>59063</v>
      </c>
      <c r="I71" s="313">
        <v>59063</v>
      </c>
      <c r="J71" s="313">
        <v>59063</v>
      </c>
      <c r="K71" s="313">
        <v>59063</v>
      </c>
    </row>
    <row r="72" spans="1:11">
      <c r="A72" s="307" t="s">
        <v>2052</v>
      </c>
      <c r="B72" s="311">
        <v>49875</v>
      </c>
      <c r="C72" s="312">
        <v>50000</v>
      </c>
      <c r="D72" s="313">
        <v>50000</v>
      </c>
      <c r="E72" s="313">
        <v>49500</v>
      </c>
      <c r="F72" s="313">
        <v>49875</v>
      </c>
      <c r="G72" s="311">
        <v>50500</v>
      </c>
      <c r="H72" s="312">
        <v>48375</v>
      </c>
      <c r="I72" s="313">
        <v>48750</v>
      </c>
      <c r="J72" s="313">
        <v>48500</v>
      </c>
      <c r="K72" s="313">
        <v>49250</v>
      </c>
    </row>
    <row r="73" spans="1:11">
      <c r="A73" s="307" t="s">
        <v>2053</v>
      </c>
      <c r="B73" s="311">
        <v>49250</v>
      </c>
      <c r="C73" s="312">
        <v>44875</v>
      </c>
      <c r="D73" s="313">
        <v>45063</v>
      </c>
      <c r="E73" s="313">
        <v>46563</v>
      </c>
      <c r="F73" s="313">
        <v>48688</v>
      </c>
      <c r="G73" s="311">
        <v>49313</v>
      </c>
      <c r="H73" s="312">
        <v>52338</v>
      </c>
      <c r="I73" s="313">
        <v>51900</v>
      </c>
      <c r="J73" s="313">
        <v>52250</v>
      </c>
      <c r="K73" s="313">
        <v>52613</v>
      </c>
    </row>
    <row r="74" spans="1:11">
      <c r="A74" s="307" t="s">
        <v>2054</v>
      </c>
      <c r="B74" s="311">
        <v>45500</v>
      </c>
      <c r="C74" s="312">
        <v>44875</v>
      </c>
      <c r="D74" s="313">
        <v>44813</v>
      </c>
      <c r="E74" s="313">
        <v>44625</v>
      </c>
      <c r="F74" s="313">
        <v>44625</v>
      </c>
      <c r="G74" s="311">
        <v>45500</v>
      </c>
      <c r="H74" s="312">
        <v>44875</v>
      </c>
      <c r="I74" s="313">
        <v>44625</v>
      </c>
      <c r="J74" s="313">
        <v>44625</v>
      </c>
      <c r="K74" s="313">
        <v>44313</v>
      </c>
    </row>
    <row r="75" spans="1:11">
      <c r="A75" s="307" t="s">
        <v>2055</v>
      </c>
      <c r="B75" s="311">
        <v>53625</v>
      </c>
      <c r="C75" s="312">
        <v>53625</v>
      </c>
      <c r="D75" s="313">
        <v>53125</v>
      </c>
      <c r="E75" s="313">
        <v>54125</v>
      </c>
      <c r="F75" s="313">
        <v>53125</v>
      </c>
      <c r="G75" s="311">
        <v>56843</v>
      </c>
      <c r="H75" s="312">
        <v>55950</v>
      </c>
      <c r="I75" s="313">
        <v>56607</v>
      </c>
      <c r="J75" s="313">
        <v>56857</v>
      </c>
      <c r="K75" s="313">
        <v>53968</v>
      </c>
    </row>
    <row r="76" spans="1:11">
      <c r="A76" s="307" t="s">
        <v>2056</v>
      </c>
      <c r="B76" s="311">
        <v>52850</v>
      </c>
      <c r="C76" s="312">
        <v>52988</v>
      </c>
      <c r="D76" s="313">
        <v>52925</v>
      </c>
      <c r="E76" s="313">
        <v>53513</v>
      </c>
      <c r="F76" s="313">
        <v>54850</v>
      </c>
      <c r="G76" s="311">
        <v>53950</v>
      </c>
      <c r="H76" s="312">
        <v>54025</v>
      </c>
      <c r="I76" s="313">
        <v>54238</v>
      </c>
      <c r="J76" s="313">
        <v>54250</v>
      </c>
      <c r="K76" s="313">
        <v>54275</v>
      </c>
    </row>
    <row r="77" spans="1:11">
      <c r="A77" s="307" t="s">
        <v>2057</v>
      </c>
      <c r="B77" s="311">
        <v>52625</v>
      </c>
      <c r="C77" s="312">
        <v>51625</v>
      </c>
      <c r="D77" s="313">
        <v>48375</v>
      </c>
      <c r="E77" s="313">
        <v>51125</v>
      </c>
      <c r="F77" s="313">
        <v>53250</v>
      </c>
      <c r="G77" s="311">
        <v>54750</v>
      </c>
      <c r="H77" s="312">
        <v>54813</v>
      </c>
      <c r="I77" s="313">
        <v>54813</v>
      </c>
      <c r="J77" s="313">
        <v>54813</v>
      </c>
      <c r="K77" s="313">
        <v>54813</v>
      </c>
    </row>
    <row r="78" spans="1:11">
      <c r="A78" s="307" t="s">
        <v>2058</v>
      </c>
      <c r="B78" s="311">
        <v>53705</v>
      </c>
      <c r="C78" s="312">
        <v>54815</v>
      </c>
      <c r="D78" s="313">
        <v>53720</v>
      </c>
      <c r="E78" s="313">
        <v>54765</v>
      </c>
      <c r="F78" s="313">
        <v>54925</v>
      </c>
      <c r="G78" s="311">
        <v>53320</v>
      </c>
      <c r="H78" s="312">
        <v>53375</v>
      </c>
      <c r="I78" s="313">
        <v>53875</v>
      </c>
      <c r="J78" s="313">
        <v>54475</v>
      </c>
      <c r="K78" s="313">
        <v>54640</v>
      </c>
    </row>
    <row r="79" spans="1:11">
      <c r="A79" s="309" t="s">
        <v>2059</v>
      </c>
      <c r="B79" s="302">
        <v>49600.4</v>
      </c>
      <c r="C79" s="314">
        <v>49095.7</v>
      </c>
      <c r="D79" s="315">
        <v>48673.8</v>
      </c>
      <c r="E79" s="315">
        <v>49473.4</v>
      </c>
      <c r="F79" s="315">
        <v>49982.1</v>
      </c>
      <c r="G79" s="302">
        <v>53088.9</v>
      </c>
      <c r="H79" s="314">
        <v>51759.4</v>
      </c>
      <c r="I79" s="315">
        <v>51852.7</v>
      </c>
      <c r="J79" s="315">
        <v>51903.6</v>
      </c>
      <c r="K79" s="315">
        <v>51768</v>
      </c>
    </row>
    <row r="81" spans="1:11">
      <c r="A81" s="820" t="s">
        <v>2028</v>
      </c>
      <c r="B81" s="783">
        <v>8</v>
      </c>
      <c r="C81" s="784"/>
      <c r="D81" s="784"/>
      <c r="E81" s="784"/>
      <c r="F81" s="784"/>
      <c r="G81" s="784"/>
      <c r="H81" s="784"/>
      <c r="I81" s="784"/>
      <c r="J81" s="784"/>
      <c r="K81" s="785"/>
    </row>
    <row r="82" spans="1:11">
      <c r="A82" s="821"/>
      <c r="B82" s="789" t="s">
        <v>2084</v>
      </c>
      <c r="C82" s="790"/>
      <c r="D82" s="790"/>
      <c r="E82" s="790"/>
      <c r="F82" s="790"/>
      <c r="G82" s="790"/>
      <c r="H82" s="790"/>
      <c r="I82" s="790"/>
      <c r="J82" s="790"/>
      <c r="K82" s="791"/>
    </row>
    <row r="83" spans="1:11">
      <c r="A83" s="821"/>
      <c r="B83" s="823" t="s">
        <v>2092</v>
      </c>
      <c r="C83" s="824"/>
      <c r="D83" s="823" t="s">
        <v>2093</v>
      </c>
      <c r="E83" s="824"/>
      <c r="F83" s="825" t="s">
        <v>2094</v>
      </c>
      <c r="G83" s="826"/>
      <c r="H83" s="826"/>
      <c r="I83" s="826"/>
      <c r="J83" s="826"/>
      <c r="K83" s="827"/>
    </row>
    <row r="84" spans="1:11">
      <c r="A84" s="822"/>
      <c r="B84" s="304" t="s">
        <v>2095</v>
      </c>
      <c r="C84" s="304" t="s">
        <v>2096</v>
      </c>
      <c r="D84" s="304" t="s">
        <v>2095</v>
      </c>
      <c r="E84" s="304" t="s">
        <v>2096</v>
      </c>
      <c r="F84" s="145" t="s">
        <v>2097</v>
      </c>
      <c r="G84" s="145" t="s">
        <v>2098</v>
      </c>
      <c r="H84" s="145" t="s">
        <v>2099</v>
      </c>
      <c r="I84" s="145" t="s">
        <v>2100</v>
      </c>
      <c r="J84" s="145" t="s">
        <v>2101</v>
      </c>
      <c r="K84" s="145" t="s">
        <v>2102</v>
      </c>
    </row>
    <row r="85" spans="1:11">
      <c r="A85" s="307" t="s">
        <v>2045</v>
      </c>
      <c r="B85" s="313">
        <v>47333</v>
      </c>
      <c r="C85" s="311">
        <v>49250</v>
      </c>
      <c r="D85" s="313">
        <v>47000</v>
      </c>
      <c r="E85" s="311">
        <v>47250</v>
      </c>
      <c r="F85" s="311">
        <v>47000</v>
      </c>
      <c r="G85" s="311">
        <v>46250</v>
      </c>
      <c r="H85" s="311">
        <v>46250</v>
      </c>
      <c r="I85" s="311">
        <v>46250</v>
      </c>
      <c r="J85" s="311">
        <v>46000</v>
      </c>
      <c r="K85" s="311">
        <v>46250</v>
      </c>
    </row>
    <row r="86" spans="1:11">
      <c r="A86" s="307" t="s">
        <v>2046</v>
      </c>
      <c r="B86" s="313">
        <v>47688</v>
      </c>
      <c r="C86" s="311">
        <v>47688</v>
      </c>
      <c r="D86" s="311">
        <v>0</v>
      </c>
      <c r="E86" s="311">
        <v>0</v>
      </c>
      <c r="F86" s="311">
        <v>47500</v>
      </c>
      <c r="G86" s="311">
        <v>47000</v>
      </c>
      <c r="H86" s="311">
        <v>47000</v>
      </c>
      <c r="I86" s="311">
        <v>47000</v>
      </c>
      <c r="J86" s="311">
        <v>47125</v>
      </c>
      <c r="K86" s="311">
        <v>47375</v>
      </c>
    </row>
    <row r="87" spans="1:11">
      <c r="A87" s="307" t="s">
        <v>2047</v>
      </c>
      <c r="B87" s="313">
        <v>46563</v>
      </c>
      <c r="C87" s="311">
        <v>46563</v>
      </c>
      <c r="D87" s="311">
        <v>0</v>
      </c>
      <c r="E87" s="311">
        <v>0</v>
      </c>
      <c r="F87" s="311">
        <v>47938</v>
      </c>
      <c r="G87" s="311">
        <v>47938</v>
      </c>
      <c r="H87" s="311">
        <v>47938</v>
      </c>
      <c r="I87" s="311">
        <v>47938</v>
      </c>
      <c r="J87" s="311">
        <v>47938</v>
      </c>
      <c r="K87" s="311">
        <v>47938</v>
      </c>
    </row>
    <row r="88" spans="1:11">
      <c r="A88" s="307" t="s">
        <v>2048</v>
      </c>
      <c r="B88" s="313">
        <v>50125</v>
      </c>
      <c r="C88" s="311">
        <v>50188</v>
      </c>
      <c r="D88" s="313">
        <v>51875</v>
      </c>
      <c r="E88" s="311">
        <v>49625</v>
      </c>
      <c r="F88" s="311">
        <v>51188</v>
      </c>
      <c r="G88" s="311">
        <v>51238</v>
      </c>
      <c r="H88" s="311">
        <v>50750</v>
      </c>
      <c r="I88" s="311">
        <v>50700</v>
      </c>
      <c r="J88" s="311">
        <v>48417</v>
      </c>
      <c r="K88" s="311">
        <v>48500</v>
      </c>
    </row>
    <row r="89" spans="1:11">
      <c r="A89" s="307" t="s">
        <v>2049</v>
      </c>
      <c r="B89" s="313">
        <v>48969</v>
      </c>
      <c r="C89" s="311">
        <v>48969</v>
      </c>
      <c r="D89" s="311">
        <v>0</v>
      </c>
      <c r="E89" s="311">
        <v>0</v>
      </c>
      <c r="F89" s="311">
        <v>49900</v>
      </c>
      <c r="G89" s="311">
        <v>49900</v>
      </c>
      <c r="H89" s="311">
        <v>49900</v>
      </c>
      <c r="I89" s="311">
        <v>49900</v>
      </c>
      <c r="J89" s="311">
        <v>49900</v>
      </c>
      <c r="K89" s="311">
        <v>49900</v>
      </c>
    </row>
    <row r="90" spans="1:11">
      <c r="A90" s="307" t="s">
        <v>2050</v>
      </c>
      <c r="B90" s="313">
        <v>49250</v>
      </c>
      <c r="C90" s="311">
        <v>49250</v>
      </c>
      <c r="D90" s="311">
        <v>0</v>
      </c>
      <c r="E90" s="311">
        <v>0</v>
      </c>
      <c r="F90" s="311">
        <v>47313</v>
      </c>
      <c r="G90" s="311">
        <v>47313</v>
      </c>
      <c r="H90" s="311">
        <v>44500</v>
      </c>
      <c r="I90" s="311">
        <v>47563</v>
      </c>
      <c r="J90" s="311">
        <v>49125</v>
      </c>
      <c r="K90" s="311">
        <v>49250</v>
      </c>
    </row>
    <row r="91" spans="1:11">
      <c r="A91" s="307" t="s">
        <v>2051</v>
      </c>
      <c r="B91" s="311">
        <v>0</v>
      </c>
      <c r="C91" s="311">
        <v>49188</v>
      </c>
      <c r="D91" s="311">
        <v>0</v>
      </c>
      <c r="E91" s="311">
        <v>0</v>
      </c>
      <c r="F91" s="311">
        <v>47188</v>
      </c>
      <c r="G91" s="311">
        <v>47188</v>
      </c>
      <c r="H91" s="311">
        <v>0</v>
      </c>
      <c r="I91" s="311">
        <v>47188</v>
      </c>
      <c r="J91" s="311">
        <v>47188</v>
      </c>
      <c r="K91" s="311">
        <v>49438</v>
      </c>
    </row>
    <row r="92" spans="1:11">
      <c r="A92" s="307" t="s">
        <v>2052</v>
      </c>
      <c r="B92" s="313">
        <v>50000</v>
      </c>
      <c r="C92" s="311">
        <v>50250</v>
      </c>
      <c r="D92" s="311">
        <v>0</v>
      </c>
      <c r="E92" s="311">
        <v>0</v>
      </c>
      <c r="F92" s="311">
        <v>48625</v>
      </c>
      <c r="G92" s="311">
        <v>47500</v>
      </c>
      <c r="H92" s="311">
        <v>47500</v>
      </c>
      <c r="I92" s="311">
        <v>48625</v>
      </c>
      <c r="J92" s="311">
        <v>48750</v>
      </c>
      <c r="K92" s="311">
        <v>49250</v>
      </c>
    </row>
    <row r="93" spans="1:11">
      <c r="A93" s="307" t="s">
        <v>2053</v>
      </c>
      <c r="B93" s="313">
        <v>45375</v>
      </c>
      <c r="C93" s="311">
        <v>47375</v>
      </c>
      <c r="D93" s="311">
        <v>0</v>
      </c>
      <c r="E93" s="311">
        <v>0</v>
      </c>
      <c r="F93" s="311">
        <v>50063</v>
      </c>
      <c r="G93" s="311">
        <v>47800</v>
      </c>
      <c r="H93" s="311">
        <v>0</v>
      </c>
      <c r="I93" s="311">
        <v>47625</v>
      </c>
      <c r="J93" s="311">
        <v>53900</v>
      </c>
      <c r="K93" s="311">
        <v>50688</v>
      </c>
    </row>
    <row r="94" spans="1:11">
      <c r="A94" s="307" t="s">
        <v>2054</v>
      </c>
      <c r="B94" s="313">
        <v>45625</v>
      </c>
      <c r="C94" s="311">
        <v>45625</v>
      </c>
      <c r="D94" s="313">
        <v>46063</v>
      </c>
      <c r="E94" s="311">
        <v>46063</v>
      </c>
      <c r="F94" s="311">
        <v>48375</v>
      </c>
      <c r="G94" s="311">
        <v>48313</v>
      </c>
      <c r="H94" s="311">
        <v>48250</v>
      </c>
      <c r="I94" s="311">
        <v>47875</v>
      </c>
      <c r="J94" s="311">
        <v>47875</v>
      </c>
      <c r="K94" s="311">
        <v>47500</v>
      </c>
    </row>
    <row r="95" spans="1:11">
      <c r="A95" s="307" t="s">
        <v>2055</v>
      </c>
      <c r="B95" s="313">
        <v>52500</v>
      </c>
      <c r="C95" s="311">
        <v>53500</v>
      </c>
      <c r="D95" s="313">
        <v>55000</v>
      </c>
      <c r="E95" s="311">
        <v>55000</v>
      </c>
      <c r="F95" s="311">
        <v>57050</v>
      </c>
      <c r="G95" s="311">
        <v>57050</v>
      </c>
      <c r="H95" s="311">
        <v>57050</v>
      </c>
      <c r="I95" s="311">
        <v>57050</v>
      </c>
      <c r="J95" s="311">
        <v>57050</v>
      </c>
      <c r="K95" s="311">
        <v>57050</v>
      </c>
    </row>
    <row r="96" spans="1:11">
      <c r="A96" s="307" t="s">
        <v>2056</v>
      </c>
      <c r="B96" s="313">
        <v>50781</v>
      </c>
      <c r="C96" s="311">
        <v>50681</v>
      </c>
      <c r="D96" s="313">
        <v>50625</v>
      </c>
      <c r="E96" s="311">
        <v>50669</v>
      </c>
      <c r="F96" s="311">
        <v>55125</v>
      </c>
      <c r="G96" s="311">
        <v>55100</v>
      </c>
      <c r="H96" s="311">
        <v>55100</v>
      </c>
      <c r="I96" s="311">
        <v>55163</v>
      </c>
      <c r="J96" s="311">
        <v>55169</v>
      </c>
      <c r="K96" s="311">
        <v>55150</v>
      </c>
    </row>
    <row r="97" spans="1:11">
      <c r="A97" s="307" t="s">
        <v>2057</v>
      </c>
      <c r="B97" s="313">
        <v>53875</v>
      </c>
      <c r="C97" s="311">
        <v>53875</v>
      </c>
      <c r="D97" s="311">
        <v>0</v>
      </c>
      <c r="E97" s="311">
        <v>0</v>
      </c>
      <c r="F97" s="311">
        <v>50875</v>
      </c>
      <c r="G97" s="311">
        <v>50000</v>
      </c>
      <c r="H97" s="311">
        <v>0</v>
      </c>
      <c r="I97" s="311">
        <v>48375</v>
      </c>
      <c r="J97" s="311">
        <v>48938</v>
      </c>
      <c r="K97" s="311">
        <v>49188</v>
      </c>
    </row>
    <row r="98" spans="1:11">
      <c r="A98" s="307" t="s">
        <v>2058</v>
      </c>
      <c r="B98" s="313">
        <v>53875</v>
      </c>
      <c r="C98" s="311">
        <v>53810</v>
      </c>
      <c r="D98" s="313">
        <v>55755</v>
      </c>
      <c r="E98" s="311">
        <v>55320</v>
      </c>
      <c r="F98" s="311">
        <v>50050</v>
      </c>
      <c r="G98" s="311">
        <v>50175</v>
      </c>
      <c r="H98" s="311">
        <v>49875</v>
      </c>
      <c r="I98" s="311">
        <v>49200</v>
      </c>
      <c r="J98" s="311">
        <v>49325</v>
      </c>
      <c r="K98" s="311">
        <v>49335</v>
      </c>
    </row>
    <row r="99" spans="1:11" ht="28">
      <c r="A99" s="316" t="s">
        <v>2059</v>
      </c>
      <c r="B99" s="315">
        <v>49381.4</v>
      </c>
      <c r="C99" s="302">
        <v>49729.3</v>
      </c>
      <c r="D99" s="315">
        <v>51052.9</v>
      </c>
      <c r="E99" s="302">
        <v>50654.400000000001</v>
      </c>
      <c r="F99" s="302">
        <v>49870.5</v>
      </c>
      <c r="G99" s="302">
        <v>49483</v>
      </c>
      <c r="H99" s="302">
        <v>49464.800000000003</v>
      </c>
      <c r="I99" s="302">
        <v>49317.9</v>
      </c>
      <c r="J99" s="302">
        <v>49764.1</v>
      </c>
      <c r="K99" s="302">
        <v>49772.1</v>
      </c>
    </row>
    <row r="101" spans="1:11">
      <c r="A101" s="780" t="s">
        <v>2028</v>
      </c>
      <c r="B101" s="783">
        <v>8</v>
      </c>
      <c r="C101" s="784"/>
      <c r="D101" s="784"/>
      <c r="E101" s="784"/>
      <c r="F101" s="784"/>
      <c r="G101" s="784"/>
      <c r="H101" s="784"/>
      <c r="I101" s="785"/>
    </row>
    <row r="102" spans="1:11">
      <c r="A102" s="781"/>
      <c r="B102" s="830" t="s">
        <v>2084</v>
      </c>
      <c r="C102" s="831"/>
      <c r="D102" s="831"/>
      <c r="E102" s="831"/>
      <c r="F102" s="831"/>
      <c r="G102" s="831"/>
      <c r="H102" s="831"/>
      <c r="I102" s="832"/>
    </row>
    <row r="103" spans="1:11">
      <c r="A103" s="781"/>
      <c r="B103" s="839" t="s">
        <v>2103</v>
      </c>
      <c r="C103" s="840"/>
      <c r="D103" s="840"/>
      <c r="E103" s="841"/>
      <c r="F103" s="842" t="s">
        <v>2104</v>
      </c>
      <c r="G103" s="843"/>
      <c r="H103" s="843"/>
      <c r="I103" s="844"/>
    </row>
    <row r="104" spans="1:11" ht="28">
      <c r="A104" s="782"/>
      <c r="B104" s="145" t="s">
        <v>2105</v>
      </c>
      <c r="C104" s="145" t="s">
        <v>2106</v>
      </c>
      <c r="D104" s="145" t="s">
        <v>2107</v>
      </c>
      <c r="E104" s="304" t="s">
        <v>2108</v>
      </c>
      <c r="F104" s="303" t="s">
        <v>2109</v>
      </c>
      <c r="G104" s="303" t="s">
        <v>2110</v>
      </c>
      <c r="H104" s="303" t="s">
        <v>2111</v>
      </c>
      <c r="I104" s="303" t="s">
        <v>2112</v>
      </c>
    </row>
    <row r="105" spans="1:11">
      <c r="A105" s="307" t="s">
        <v>2045</v>
      </c>
      <c r="B105" s="311">
        <v>76250</v>
      </c>
      <c r="C105" s="311">
        <v>76250</v>
      </c>
      <c r="D105" s="311">
        <v>76250</v>
      </c>
      <c r="E105" s="311">
        <v>79250</v>
      </c>
      <c r="F105" s="311">
        <v>0</v>
      </c>
      <c r="G105" s="311">
        <v>0</v>
      </c>
      <c r="H105" s="311">
        <v>0</v>
      </c>
      <c r="I105" s="311">
        <v>0</v>
      </c>
    </row>
    <row r="106" spans="1:11">
      <c r="A106" s="307" t="s">
        <v>2046</v>
      </c>
      <c r="B106" s="311">
        <v>74250</v>
      </c>
      <c r="C106" s="311">
        <v>74250</v>
      </c>
      <c r="D106" s="311">
        <v>74250</v>
      </c>
      <c r="E106" s="311">
        <v>0</v>
      </c>
      <c r="F106" s="311">
        <v>54500</v>
      </c>
      <c r="G106" s="311">
        <v>54500</v>
      </c>
      <c r="H106" s="311">
        <v>55000</v>
      </c>
      <c r="I106" s="311">
        <v>55000</v>
      </c>
    </row>
    <row r="107" spans="1:11">
      <c r="A107" s="307" t="s">
        <v>2047</v>
      </c>
      <c r="B107" s="311">
        <v>65000</v>
      </c>
      <c r="C107" s="311">
        <v>65000</v>
      </c>
      <c r="D107" s="311">
        <v>65000</v>
      </c>
      <c r="E107" s="311">
        <v>0</v>
      </c>
      <c r="F107" s="311">
        <v>53750</v>
      </c>
      <c r="G107" s="311">
        <v>53750</v>
      </c>
      <c r="H107" s="311">
        <v>53750</v>
      </c>
      <c r="I107" s="311">
        <v>53750</v>
      </c>
    </row>
    <row r="108" spans="1:11">
      <c r="A108" s="307" t="s">
        <v>2048</v>
      </c>
      <c r="B108" s="311">
        <v>79000</v>
      </c>
      <c r="C108" s="311">
        <v>79000</v>
      </c>
      <c r="D108" s="311">
        <v>79000</v>
      </c>
      <c r="E108" s="311">
        <v>98000</v>
      </c>
      <c r="F108" s="311">
        <v>54000</v>
      </c>
      <c r="G108" s="311">
        <v>0</v>
      </c>
      <c r="H108" s="311">
        <v>0</v>
      </c>
      <c r="I108" s="311">
        <v>0</v>
      </c>
    </row>
    <row r="109" spans="1:11">
      <c r="A109" s="307" t="s">
        <v>2049</v>
      </c>
      <c r="B109" s="311">
        <v>77588</v>
      </c>
      <c r="C109" s="311">
        <v>77588</v>
      </c>
      <c r="D109" s="311">
        <v>77588</v>
      </c>
      <c r="E109" s="311">
        <v>81838</v>
      </c>
      <c r="F109" s="311">
        <v>51094</v>
      </c>
      <c r="G109" s="311">
        <v>51094</v>
      </c>
      <c r="H109" s="311">
        <v>51094</v>
      </c>
      <c r="I109" s="311">
        <v>51094</v>
      </c>
    </row>
    <row r="110" spans="1:11">
      <c r="A110" s="307" t="s">
        <v>2050</v>
      </c>
      <c r="B110" s="311">
        <v>62500</v>
      </c>
      <c r="C110" s="311">
        <v>62500</v>
      </c>
      <c r="D110" s="311">
        <v>62500</v>
      </c>
      <c r="E110" s="311">
        <v>0</v>
      </c>
      <c r="F110" s="311">
        <v>0</v>
      </c>
      <c r="G110" s="311">
        <v>0</v>
      </c>
      <c r="H110" s="311">
        <v>0</v>
      </c>
      <c r="I110" s="311">
        <v>0</v>
      </c>
    </row>
    <row r="111" spans="1:11">
      <c r="A111" s="307" t="s">
        <v>2051</v>
      </c>
      <c r="B111" s="311">
        <v>67000</v>
      </c>
      <c r="C111" s="311">
        <v>0</v>
      </c>
      <c r="D111" s="311">
        <v>72375</v>
      </c>
      <c r="E111" s="311">
        <v>0</v>
      </c>
      <c r="F111" s="311">
        <v>0</v>
      </c>
      <c r="G111" s="311">
        <v>0</v>
      </c>
      <c r="H111" s="311">
        <v>0</v>
      </c>
      <c r="I111" s="311">
        <v>0</v>
      </c>
    </row>
    <row r="112" spans="1:11">
      <c r="A112" s="307" t="s">
        <v>2052</v>
      </c>
      <c r="B112" s="311">
        <v>63000</v>
      </c>
      <c r="C112" s="311">
        <v>63000</v>
      </c>
      <c r="D112" s="311">
        <v>63000</v>
      </c>
      <c r="E112" s="311">
        <v>69938</v>
      </c>
      <c r="F112" s="311">
        <v>0</v>
      </c>
      <c r="G112" s="311">
        <v>0</v>
      </c>
      <c r="H112" s="311">
        <v>0</v>
      </c>
      <c r="I112" s="311">
        <v>0</v>
      </c>
    </row>
    <row r="113" spans="1:9">
      <c r="A113" s="307" t="s">
        <v>2053</v>
      </c>
      <c r="B113" s="311">
        <v>67391</v>
      </c>
      <c r="C113" s="311">
        <v>67391</v>
      </c>
      <c r="D113" s="311">
        <v>67391</v>
      </c>
      <c r="E113" s="311">
        <v>0</v>
      </c>
      <c r="F113" s="311">
        <v>0</v>
      </c>
      <c r="G113" s="311">
        <v>0</v>
      </c>
      <c r="H113" s="311">
        <v>0</v>
      </c>
      <c r="I113" s="311">
        <v>0</v>
      </c>
    </row>
    <row r="114" spans="1:9">
      <c r="A114" s="307" t="s">
        <v>2054</v>
      </c>
      <c r="B114" s="311">
        <v>49000</v>
      </c>
      <c r="C114" s="311">
        <v>49000</v>
      </c>
      <c r="D114" s="311">
        <v>48688</v>
      </c>
      <c r="E114" s="311">
        <v>49313</v>
      </c>
      <c r="F114" s="311">
        <v>51250</v>
      </c>
      <c r="G114" s="311">
        <v>51250</v>
      </c>
      <c r="H114" s="311">
        <v>51125</v>
      </c>
      <c r="I114" s="311">
        <v>51125</v>
      </c>
    </row>
    <row r="115" spans="1:9">
      <c r="A115" s="307" t="s">
        <v>2055</v>
      </c>
      <c r="B115" s="311">
        <v>78575</v>
      </c>
      <c r="C115" s="311">
        <v>78575</v>
      </c>
      <c r="D115" s="311">
        <v>78538</v>
      </c>
      <c r="E115" s="311">
        <v>96250</v>
      </c>
      <c r="F115" s="311">
        <v>0</v>
      </c>
      <c r="G115" s="311">
        <v>0</v>
      </c>
      <c r="H115" s="311">
        <v>0</v>
      </c>
      <c r="I115" s="311">
        <v>0</v>
      </c>
    </row>
    <row r="116" spans="1:9">
      <c r="A116" s="307" t="s">
        <v>2056</v>
      </c>
      <c r="B116" s="311">
        <v>62250</v>
      </c>
      <c r="C116" s="311">
        <v>62250</v>
      </c>
      <c r="D116" s="311">
        <v>62250</v>
      </c>
      <c r="E116" s="311">
        <v>0</v>
      </c>
      <c r="F116" s="311">
        <v>0</v>
      </c>
      <c r="G116" s="311">
        <v>0</v>
      </c>
      <c r="H116" s="311">
        <v>0</v>
      </c>
      <c r="I116" s="311">
        <v>0</v>
      </c>
    </row>
    <row r="117" spans="1:9">
      <c r="A117" s="307" t="s">
        <v>2057</v>
      </c>
      <c r="B117" s="311">
        <v>71625</v>
      </c>
      <c r="C117" s="311">
        <v>71625</v>
      </c>
      <c r="D117" s="311">
        <v>71625</v>
      </c>
      <c r="E117" s="311">
        <v>0</v>
      </c>
      <c r="F117" s="311">
        <v>0</v>
      </c>
      <c r="G117" s="311">
        <v>0</v>
      </c>
      <c r="H117" s="311">
        <v>0</v>
      </c>
      <c r="I117" s="311">
        <v>0</v>
      </c>
    </row>
    <row r="118" spans="1:9">
      <c r="A118" s="307" t="s">
        <v>2058</v>
      </c>
      <c r="B118" s="311">
        <v>69250</v>
      </c>
      <c r="C118" s="311">
        <v>69695</v>
      </c>
      <c r="D118" s="311">
        <v>70305</v>
      </c>
      <c r="E118" s="311">
        <v>71225</v>
      </c>
      <c r="F118" s="311">
        <v>50338</v>
      </c>
      <c r="G118" s="311">
        <v>49848</v>
      </c>
      <c r="H118" s="311">
        <v>50283</v>
      </c>
      <c r="I118" s="311">
        <v>50293</v>
      </c>
    </row>
    <row r="119" spans="1:9">
      <c r="A119" s="309" t="s">
        <v>2059</v>
      </c>
      <c r="B119" s="302">
        <v>68762.8</v>
      </c>
      <c r="C119" s="302">
        <v>68932.600000000006</v>
      </c>
      <c r="D119" s="302">
        <v>69197</v>
      </c>
      <c r="E119" s="302">
        <v>77973.2</v>
      </c>
      <c r="F119" s="302">
        <v>52488.6</v>
      </c>
      <c r="G119" s="302">
        <v>52088.4</v>
      </c>
      <c r="H119" s="302">
        <v>52250.400000000001</v>
      </c>
      <c r="I119" s="302">
        <v>52252.4</v>
      </c>
    </row>
    <row r="121" spans="1:9">
      <c r="A121" s="780" t="s">
        <v>2028</v>
      </c>
      <c r="B121" s="783">
        <v>8</v>
      </c>
      <c r="C121" s="784"/>
      <c r="D121" s="784"/>
      <c r="E121" s="784"/>
      <c r="F121" s="784"/>
      <c r="G121" s="784"/>
      <c r="H121" s="784"/>
      <c r="I121" s="785"/>
    </row>
    <row r="122" spans="1:9">
      <c r="A122" s="781"/>
      <c r="B122" s="845" t="s">
        <v>2084</v>
      </c>
      <c r="C122" s="846"/>
      <c r="D122" s="846"/>
      <c r="E122" s="846"/>
      <c r="F122" s="846"/>
      <c r="G122" s="846"/>
      <c r="H122" s="846"/>
      <c r="I122" s="847"/>
    </row>
    <row r="123" spans="1:9">
      <c r="A123" s="781"/>
      <c r="B123" s="848" t="s">
        <v>2113</v>
      </c>
      <c r="C123" s="849"/>
      <c r="D123" s="849"/>
      <c r="E123" s="849"/>
      <c r="F123" s="850"/>
      <c r="G123" s="851" t="s">
        <v>2114</v>
      </c>
      <c r="H123" s="852"/>
      <c r="I123" s="853"/>
    </row>
    <row r="124" spans="1:9">
      <c r="A124" s="782"/>
      <c r="B124" s="317" t="s">
        <v>2115</v>
      </c>
      <c r="C124" s="317" t="s">
        <v>2116</v>
      </c>
      <c r="D124" s="317" t="s">
        <v>2117</v>
      </c>
      <c r="E124" s="317" t="s">
        <v>2118</v>
      </c>
      <c r="F124" s="317" t="s">
        <v>2119</v>
      </c>
      <c r="G124" s="317" t="s">
        <v>2120</v>
      </c>
      <c r="H124" s="317" t="s">
        <v>2121</v>
      </c>
      <c r="I124" s="304" t="s">
        <v>2122</v>
      </c>
    </row>
    <row r="125" spans="1:9">
      <c r="A125" s="307" t="s">
        <v>2045</v>
      </c>
      <c r="B125" s="311">
        <v>52000</v>
      </c>
      <c r="C125" s="311">
        <v>52000</v>
      </c>
      <c r="D125" s="311">
        <v>52000</v>
      </c>
      <c r="E125" s="311">
        <v>53000</v>
      </c>
      <c r="F125" s="311">
        <v>0</v>
      </c>
      <c r="G125" s="311">
        <v>0</v>
      </c>
      <c r="H125" s="311">
        <v>0</v>
      </c>
      <c r="I125" s="311">
        <v>0</v>
      </c>
    </row>
    <row r="126" spans="1:9">
      <c r="A126" s="307" t="s">
        <v>2046</v>
      </c>
      <c r="B126" s="311">
        <v>50875</v>
      </c>
      <c r="C126" s="311">
        <v>50875</v>
      </c>
      <c r="D126" s="311">
        <v>50875</v>
      </c>
      <c r="E126" s="311">
        <v>50625</v>
      </c>
      <c r="F126" s="311">
        <v>55000</v>
      </c>
      <c r="G126" s="311">
        <v>51750</v>
      </c>
      <c r="H126" s="311">
        <v>51750</v>
      </c>
      <c r="I126" s="311">
        <v>56000</v>
      </c>
    </row>
    <row r="127" spans="1:9">
      <c r="A127" s="307" t="s">
        <v>2047</v>
      </c>
      <c r="B127" s="311">
        <v>52313</v>
      </c>
      <c r="C127" s="311">
        <v>52313</v>
      </c>
      <c r="D127" s="311">
        <v>52313</v>
      </c>
      <c r="E127" s="311">
        <v>52313</v>
      </c>
      <c r="F127" s="311">
        <v>52313</v>
      </c>
      <c r="G127" s="311">
        <v>0</v>
      </c>
      <c r="H127" s="311">
        <v>0</v>
      </c>
      <c r="I127" s="311">
        <v>0</v>
      </c>
    </row>
    <row r="128" spans="1:9">
      <c r="A128" s="307" t="s">
        <v>2048</v>
      </c>
      <c r="B128" s="311">
        <v>0</v>
      </c>
      <c r="C128" s="311">
        <v>53750</v>
      </c>
      <c r="D128" s="311">
        <v>53750</v>
      </c>
      <c r="E128" s="311">
        <v>55375</v>
      </c>
      <c r="F128" s="311">
        <v>56250</v>
      </c>
      <c r="G128" s="311">
        <v>56375</v>
      </c>
      <c r="H128" s="311">
        <v>56250</v>
      </c>
      <c r="I128" s="311">
        <v>0</v>
      </c>
    </row>
    <row r="129" spans="1:13">
      <c r="A129" s="307" t="s">
        <v>2049</v>
      </c>
      <c r="B129" s="311">
        <v>51875</v>
      </c>
      <c r="C129" s="311">
        <v>51875</v>
      </c>
      <c r="D129" s="311">
        <v>51875</v>
      </c>
      <c r="E129" s="311">
        <v>51875</v>
      </c>
      <c r="F129" s="311">
        <v>51875</v>
      </c>
      <c r="G129" s="311">
        <v>53600</v>
      </c>
      <c r="H129" s="311">
        <v>53600</v>
      </c>
      <c r="I129" s="311">
        <v>53600</v>
      </c>
    </row>
    <row r="130" spans="1:13">
      <c r="A130" s="307" t="s">
        <v>2050</v>
      </c>
      <c r="B130" s="311">
        <v>51250</v>
      </c>
      <c r="C130" s="311">
        <v>51875</v>
      </c>
      <c r="D130" s="311">
        <v>52625</v>
      </c>
      <c r="E130" s="311">
        <v>53625</v>
      </c>
      <c r="F130" s="311">
        <v>0</v>
      </c>
      <c r="G130" s="311">
        <v>54625</v>
      </c>
      <c r="H130" s="311">
        <v>53250</v>
      </c>
      <c r="I130" s="311">
        <v>0</v>
      </c>
    </row>
    <row r="131" spans="1:13">
      <c r="A131" s="307" t="s">
        <v>2051</v>
      </c>
      <c r="B131" s="311">
        <v>0</v>
      </c>
      <c r="C131" s="311">
        <v>50250</v>
      </c>
      <c r="D131" s="311">
        <v>50250</v>
      </c>
      <c r="E131" s="311">
        <v>0</v>
      </c>
      <c r="F131" s="311">
        <v>0</v>
      </c>
      <c r="G131" s="311">
        <v>0</v>
      </c>
      <c r="H131" s="311">
        <v>49500</v>
      </c>
      <c r="I131" s="311">
        <v>0</v>
      </c>
    </row>
    <row r="132" spans="1:13">
      <c r="A132" s="307" t="s">
        <v>2052</v>
      </c>
      <c r="B132" s="311">
        <v>50375</v>
      </c>
      <c r="C132" s="311">
        <v>49875</v>
      </c>
      <c r="D132" s="311">
        <v>50000</v>
      </c>
      <c r="E132" s="311">
        <v>51375</v>
      </c>
      <c r="F132" s="311">
        <v>52125</v>
      </c>
      <c r="G132" s="311">
        <v>50875</v>
      </c>
      <c r="H132" s="311">
        <v>51750</v>
      </c>
      <c r="I132" s="311">
        <v>55875</v>
      </c>
    </row>
    <row r="133" spans="1:13">
      <c r="A133" s="307" t="s">
        <v>2053</v>
      </c>
      <c r="B133" s="311">
        <v>48750</v>
      </c>
      <c r="C133" s="311">
        <v>48750</v>
      </c>
      <c r="D133" s="311">
        <v>47875</v>
      </c>
      <c r="E133" s="311">
        <v>47875</v>
      </c>
      <c r="F133" s="311">
        <v>47875</v>
      </c>
      <c r="G133" s="311">
        <v>0</v>
      </c>
      <c r="H133" s="311">
        <v>0</v>
      </c>
      <c r="I133" s="311">
        <v>0</v>
      </c>
    </row>
    <row r="134" spans="1:13">
      <c r="A134" s="307" t="s">
        <v>2054</v>
      </c>
      <c r="B134" s="311">
        <v>52125</v>
      </c>
      <c r="C134" s="311">
        <v>52125</v>
      </c>
      <c r="D134" s="311">
        <v>51375</v>
      </c>
      <c r="E134" s="311">
        <v>51500</v>
      </c>
      <c r="F134" s="311">
        <v>50875</v>
      </c>
      <c r="G134" s="311">
        <v>53750</v>
      </c>
      <c r="H134" s="311">
        <v>53625</v>
      </c>
      <c r="I134" s="311">
        <v>53438</v>
      </c>
    </row>
    <row r="135" spans="1:13">
      <c r="A135" s="307" t="s">
        <v>2055</v>
      </c>
      <c r="B135" s="311">
        <v>56750</v>
      </c>
      <c r="C135" s="311">
        <v>56750</v>
      </c>
      <c r="D135" s="311">
        <v>56750</v>
      </c>
      <c r="E135" s="311">
        <v>56750</v>
      </c>
      <c r="F135" s="311">
        <v>56750</v>
      </c>
      <c r="G135" s="311">
        <v>55000</v>
      </c>
      <c r="H135" s="311">
        <v>55000</v>
      </c>
      <c r="I135" s="311">
        <v>55000</v>
      </c>
    </row>
    <row r="136" spans="1:13">
      <c r="A136" s="307" t="s">
        <v>2056</v>
      </c>
      <c r="B136" s="311">
        <v>44188</v>
      </c>
      <c r="C136" s="311">
        <v>44188</v>
      </c>
      <c r="D136" s="311">
        <v>44156</v>
      </c>
      <c r="E136" s="311">
        <v>43256</v>
      </c>
      <c r="F136" s="311">
        <v>43263</v>
      </c>
      <c r="G136" s="311">
        <v>46913</v>
      </c>
      <c r="H136" s="311">
        <v>46913</v>
      </c>
      <c r="I136" s="311">
        <v>46888</v>
      </c>
    </row>
    <row r="137" spans="1:13">
      <c r="A137" s="307" t="s">
        <v>2057</v>
      </c>
      <c r="B137" s="311">
        <v>53000</v>
      </c>
      <c r="C137" s="311">
        <v>53125</v>
      </c>
      <c r="D137" s="311">
        <v>53125</v>
      </c>
      <c r="E137" s="311">
        <v>54000</v>
      </c>
      <c r="F137" s="311">
        <v>54000</v>
      </c>
      <c r="G137" s="311">
        <v>53375</v>
      </c>
      <c r="H137" s="311">
        <v>53375</v>
      </c>
      <c r="I137" s="311">
        <v>0</v>
      </c>
    </row>
    <row r="138" spans="1:13">
      <c r="A138" s="307" t="s">
        <v>2058</v>
      </c>
      <c r="B138" s="311">
        <v>60728</v>
      </c>
      <c r="C138" s="311">
        <v>60593</v>
      </c>
      <c r="D138" s="311">
        <v>60573</v>
      </c>
      <c r="E138" s="311">
        <v>60738</v>
      </c>
      <c r="F138" s="311">
        <v>60618</v>
      </c>
      <c r="G138" s="311">
        <v>60773</v>
      </c>
      <c r="H138" s="311">
        <v>60745</v>
      </c>
      <c r="I138" s="311">
        <v>60768</v>
      </c>
    </row>
    <row r="139" spans="1:13">
      <c r="A139" s="309" t="s">
        <v>2059</v>
      </c>
      <c r="B139" s="318">
        <v>52019</v>
      </c>
      <c r="C139" s="318">
        <v>52024.5</v>
      </c>
      <c r="D139" s="318">
        <v>51967.199999999997</v>
      </c>
      <c r="E139" s="318">
        <v>52485.1</v>
      </c>
      <c r="F139" s="318">
        <v>52813</v>
      </c>
      <c r="G139" s="318">
        <v>53703.5</v>
      </c>
      <c r="H139" s="318">
        <v>53250.7</v>
      </c>
      <c r="I139" s="319">
        <v>54509.599999999999</v>
      </c>
    </row>
    <row r="141" spans="1:13">
      <c r="A141" s="780" t="s">
        <v>2028</v>
      </c>
      <c r="B141" s="783">
        <v>9</v>
      </c>
      <c r="C141" s="784"/>
      <c r="D141" s="784"/>
      <c r="E141" s="784"/>
      <c r="F141" s="784"/>
      <c r="G141" s="784"/>
      <c r="H141" s="784"/>
      <c r="I141" s="784"/>
      <c r="J141" s="784"/>
      <c r="K141" s="784"/>
      <c r="L141" s="784"/>
      <c r="M141" s="785"/>
    </row>
    <row r="142" spans="1:13">
      <c r="A142" s="781"/>
      <c r="B142" s="858" t="s">
        <v>2123</v>
      </c>
      <c r="C142" s="859"/>
      <c r="D142" s="859"/>
      <c r="E142" s="859"/>
      <c r="F142" s="859"/>
      <c r="G142" s="859"/>
      <c r="H142" s="859"/>
      <c r="I142" s="859"/>
      <c r="J142" s="859"/>
      <c r="K142" s="859"/>
      <c r="L142" s="859"/>
      <c r="M142" s="860"/>
    </row>
    <row r="143" spans="1:13">
      <c r="A143" s="781"/>
      <c r="B143" s="861" t="s">
        <v>2124</v>
      </c>
      <c r="C143" s="862"/>
      <c r="D143" s="863"/>
      <c r="E143" s="839" t="s">
        <v>2125</v>
      </c>
      <c r="F143" s="840"/>
      <c r="G143" s="840"/>
      <c r="H143" s="840"/>
      <c r="I143" s="840"/>
      <c r="J143" s="841"/>
      <c r="K143" s="305" t="s">
        <v>2126</v>
      </c>
      <c r="L143" s="305" t="s">
        <v>2127</v>
      </c>
      <c r="M143" s="305" t="s">
        <v>2128</v>
      </c>
    </row>
    <row r="144" spans="1:13" ht="28">
      <c r="A144" s="782"/>
      <c r="B144" s="304" t="s">
        <v>2129</v>
      </c>
      <c r="C144" s="317" t="s">
        <v>2130</v>
      </c>
      <c r="D144" s="304" t="s">
        <v>2131</v>
      </c>
      <c r="E144" s="305" t="s">
        <v>2132</v>
      </c>
      <c r="F144" s="305" t="s">
        <v>2133</v>
      </c>
      <c r="G144" s="305" t="s">
        <v>2134</v>
      </c>
      <c r="H144" s="305" t="s">
        <v>2135</v>
      </c>
      <c r="I144" s="304" t="s">
        <v>2136</v>
      </c>
      <c r="J144" s="304" t="s">
        <v>2137</v>
      </c>
      <c r="K144" s="305" t="s">
        <v>2138</v>
      </c>
      <c r="L144" s="147" t="s">
        <v>2139</v>
      </c>
      <c r="M144" s="304" t="s">
        <v>2140</v>
      </c>
    </row>
    <row r="145" spans="1:13">
      <c r="A145" s="307" t="s">
        <v>2045</v>
      </c>
      <c r="B145" s="311">
        <v>110000</v>
      </c>
      <c r="C145" s="320">
        <v>80400</v>
      </c>
      <c r="D145" s="321">
        <v>80400</v>
      </c>
      <c r="E145" s="311">
        <v>194250</v>
      </c>
      <c r="F145" s="311">
        <v>170000</v>
      </c>
      <c r="G145" s="311">
        <v>242300</v>
      </c>
      <c r="H145" s="311">
        <v>269500</v>
      </c>
      <c r="I145" s="311">
        <v>113000</v>
      </c>
      <c r="J145" s="311">
        <v>120500</v>
      </c>
      <c r="K145" s="311">
        <v>0</v>
      </c>
      <c r="L145" s="311">
        <v>0</v>
      </c>
      <c r="M145" s="311">
        <v>0</v>
      </c>
    </row>
    <row r="146" spans="1:13">
      <c r="A146" s="307" t="s">
        <v>2046</v>
      </c>
      <c r="B146" s="311">
        <v>137190</v>
      </c>
      <c r="C146" s="320">
        <v>96840</v>
      </c>
      <c r="D146" s="321">
        <v>91460</v>
      </c>
      <c r="E146" s="311">
        <v>204440</v>
      </c>
      <c r="F146" s="311">
        <v>215200</v>
      </c>
      <c r="G146" s="311">
        <v>209820</v>
      </c>
      <c r="H146" s="311">
        <v>225960</v>
      </c>
      <c r="I146" s="311">
        <v>174850</v>
      </c>
      <c r="J146" s="311">
        <v>180230</v>
      </c>
      <c r="K146" s="311">
        <v>0</v>
      </c>
      <c r="L146" s="311">
        <v>44116</v>
      </c>
      <c r="M146" s="320">
        <v>35239</v>
      </c>
    </row>
    <row r="147" spans="1:13">
      <c r="A147" s="307" t="s">
        <v>2047</v>
      </c>
      <c r="B147" s="311">
        <v>0</v>
      </c>
      <c r="C147" s="311">
        <v>0</v>
      </c>
      <c r="D147" s="311">
        <v>0</v>
      </c>
      <c r="E147" s="311">
        <v>0</v>
      </c>
      <c r="F147" s="311">
        <v>0</v>
      </c>
      <c r="G147" s="311">
        <v>256000</v>
      </c>
      <c r="H147" s="311">
        <v>180000</v>
      </c>
      <c r="I147" s="311">
        <v>0</v>
      </c>
      <c r="J147" s="311">
        <v>0</v>
      </c>
      <c r="K147" s="311">
        <v>0</v>
      </c>
      <c r="L147" s="311">
        <v>57300</v>
      </c>
      <c r="M147" s="320">
        <v>47875</v>
      </c>
    </row>
    <row r="148" spans="1:13">
      <c r="A148" s="307" t="s">
        <v>2048</v>
      </c>
      <c r="B148" s="311">
        <v>118939</v>
      </c>
      <c r="C148" s="320">
        <v>82835</v>
      </c>
      <c r="D148" s="321">
        <v>80594</v>
      </c>
      <c r="E148" s="311">
        <v>246752</v>
      </c>
      <c r="F148" s="311">
        <v>212565</v>
      </c>
      <c r="G148" s="311">
        <v>262248</v>
      </c>
      <c r="H148" s="311">
        <v>255226</v>
      </c>
      <c r="I148" s="311">
        <v>152758</v>
      </c>
      <c r="J148" s="311">
        <v>171421</v>
      </c>
      <c r="K148" s="311">
        <v>0</v>
      </c>
      <c r="L148" s="311">
        <v>46646</v>
      </c>
      <c r="M148" s="320">
        <v>46226</v>
      </c>
    </row>
    <row r="149" spans="1:13">
      <c r="A149" s="307" t="s">
        <v>2049</v>
      </c>
      <c r="B149" s="311">
        <v>129650</v>
      </c>
      <c r="C149" s="311">
        <v>0</v>
      </c>
      <c r="D149" s="321">
        <v>84175</v>
      </c>
      <c r="E149" s="311">
        <v>215000</v>
      </c>
      <c r="F149" s="311">
        <v>220250</v>
      </c>
      <c r="G149" s="311">
        <v>224750</v>
      </c>
      <c r="H149" s="311">
        <v>225500</v>
      </c>
      <c r="I149" s="311">
        <v>144000</v>
      </c>
      <c r="J149" s="311">
        <v>151250</v>
      </c>
      <c r="K149" s="311">
        <v>0</v>
      </c>
      <c r="L149" s="311">
        <v>44875</v>
      </c>
      <c r="M149" s="320">
        <v>37750</v>
      </c>
    </row>
    <row r="150" spans="1:13">
      <c r="A150" s="307" t="s">
        <v>2050</v>
      </c>
      <c r="B150" s="311">
        <v>0</v>
      </c>
      <c r="C150" s="311">
        <v>0</v>
      </c>
      <c r="D150" s="311">
        <v>0</v>
      </c>
      <c r="E150" s="311">
        <v>242457</v>
      </c>
      <c r="F150" s="311">
        <v>0</v>
      </c>
      <c r="G150" s="311">
        <v>266653</v>
      </c>
      <c r="H150" s="311">
        <v>291163</v>
      </c>
      <c r="I150" s="311">
        <v>0</v>
      </c>
      <c r="J150" s="311">
        <v>0</v>
      </c>
      <c r="K150" s="311">
        <v>0</v>
      </c>
      <c r="L150" s="311">
        <v>34586</v>
      </c>
      <c r="M150" s="320">
        <v>39019</v>
      </c>
    </row>
    <row r="151" spans="1:13">
      <c r="A151" s="307" t="s">
        <v>2051</v>
      </c>
      <c r="B151" s="311">
        <v>0</v>
      </c>
      <c r="C151" s="311">
        <v>0</v>
      </c>
      <c r="D151" s="311">
        <v>0</v>
      </c>
      <c r="E151" s="311">
        <v>236800</v>
      </c>
      <c r="F151" s="311">
        <v>225960</v>
      </c>
      <c r="G151" s="311">
        <v>236800</v>
      </c>
      <c r="H151" s="311">
        <v>225960</v>
      </c>
      <c r="I151" s="311">
        <v>161400</v>
      </c>
      <c r="J151" s="311">
        <v>161400</v>
      </c>
      <c r="K151" s="311">
        <v>0</v>
      </c>
      <c r="L151" s="311">
        <v>46250</v>
      </c>
      <c r="M151" s="320">
        <v>38313</v>
      </c>
    </row>
    <row r="152" spans="1:13">
      <c r="A152" s="307" t="s">
        <v>2052</v>
      </c>
      <c r="B152" s="311">
        <v>113280</v>
      </c>
      <c r="C152" s="320">
        <v>95790</v>
      </c>
      <c r="D152" s="321">
        <v>86372</v>
      </c>
      <c r="E152" s="311">
        <v>167363</v>
      </c>
      <c r="F152" s="311">
        <v>151219</v>
      </c>
      <c r="G152" s="311">
        <v>200190</v>
      </c>
      <c r="H152" s="311">
        <v>170592</v>
      </c>
      <c r="I152" s="311">
        <v>119468</v>
      </c>
      <c r="J152" s="311">
        <v>131845</v>
      </c>
      <c r="K152" s="311">
        <v>0</v>
      </c>
      <c r="L152" s="311">
        <v>36594</v>
      </c>
      <c r="M152" s="320">
        <v>47895</v>
      </c>
    </row>
    <row r="153" spans="1:13">
      <c r="A153" s="307" t="s">
        <v>2053</v>
      </c>
      <c r="B153" s="311">
        <v>0</v>
      </c>
      <c r="C153" s="311">
        <v>0</v>
      </c>
      <c r="D153" s="311">
        <v>0</v>
      </c>
      <c r="E153" s="311">
        <v>258333</v>
      </c>
      <c r="F153" s="311">
        <v>231423</v>
      </c>
      <c r="G153" s="311">
        <v>220660</v>
      </c>
      <c r="H153" s="311">
        <v>218507</v>
      </c>
      <c r="I153" s="311">
        <v>172222</v>
      </c>
      <c r="J153" s="311">
        <v>163611</v>
      </c>
      <c r="K153" s="311">
        <v>0</v>
      </c>
      <c r="L153" s="311">
        <v>56490</v>
      </c>
      <c r="M153" s="320">
        <v>44632</v>
      </c>
    </row>
    <row r="154" spans="1:13">
      <c r="A154" s="307" t="s">
        <v>2054</v>
      </c>
      <c r="B154" s="311">
        <v>0</v>
      </c>
      <c r="C154" s="311">
        <v>0</v>
      </c>
      <c r="D154" s="311">
        <v>0</v>
      </c>
      <c r="E154" s="311">
        <v>241248</v>
      </c>
      <c r="F154" s="311">
        <v>194290</v>
      </c>
      <c r="G154" s="311">
        <v>245688</v>
      </c>
      <c r="H154" s="311">
        <v>202632</v>
      </c>
      <c r="I154" s="311">
        <v>172224</v>
      </c>
      <c r="J154" s="311">
        <v>174377</v>
      </c>
      <c r="K154" s="311">
        <v>0</v>
      </c>
      <c r="L154" s="311">
        <v>53416</v>
      </c>
      <c r="M154" s="320">
        <v>47359</v>
      </c>
    </row>
    <row r="155" spans="1:13">
      <c r="A155" s="307" t="s">
        <v>2055</v>
      </c>
      <c r="B155" s="311">
        <v>79117</v>
      </c>
      <c r="C155" s="311">
        <v>0</v>
      </c>
      <c r="D155" s="311">
        <v>0</v>
      </c>
      <c r="E155" s="311">
        <v>191065</v>
      </c>
      <c r="F155" s="311">
        <v>85038</v>
      </c>
      <c r="G155" s="311">
        <v>199138</v>
      </c>
      <c r="H155" s="311">
        <v>0</v>
      </c>
      <c r="I155" s="311">
        <v>102260</v>
      </c>
      <c r="J155" s="311">
        <v>137244</v>
      </c>
      <c r="K155" s="311">
        <v>0</v>
      </c>
      <c r="L155" s="311">
        <v>38751</v>
      </c>
      <c r="M155" s="320">
        <v>36598</v>
      </c>
    </row>
    <row r="156" spans="1:13">
      <c r="A156" s="307" t="s">
        <v>2056</v>
      </c>
      <c r="B156" s="311">
        <v>43150</v>
      </c>
      <c r="C156" s="320">
        <v>41400</v>
      </c>
      <c r="D156" s="321">
        <v>40725</v>
      </c>
      <c r="E156" s="311">
        <v>229875</v>
      </c>
      <c r="F156" s="311">
        <v>217575</v>
      </c>
      <c r="G156" s="311">
        <v>217725</v>
      </c>
      <c r="H156" s="311">
        <v>194288</v>
      </c>
      <c r="I156" s="311">
        <v>163500</v>
      </c>
      <c r="J156" s="311">
        <v>173100</v>
      </c>
      <c r="K156" s="311">
        <v>0</v>
      </c>
      <c r="L156" s="311">
        <v>59025</v>
      </c>
      <c r="M156" s="320">
        <v>39463</v>
      </c>
    </row>
    <row r="157" spans="1:13">
      <c r="A157" s="307" t="s">
        <v>2057</v>
      </c>
      <c r="B157" s="311">
        <v>0</v>
      </c>
      <c r="C157" s="311">
        <v>0</v>
      </c>
      <c r="D157" s="311">
        <v>0</v>
      </c>
      <c r="E157" s="311">
        <v>207258</v>
      </c>
      <c r="F157" s="311">
        <v>202067</v>
      </c>
      <c r="G157" s="311">
        <v>212258</v>
      </c>
      <c r="H157" s="311">
        <v>200250</v>
      </c>
      <c r="I157" s="311">
        <v>137466</v>
      </c>
      <c r="J157" s="311">
        <v>144966</v>
      </c>
      <c r="K157" s="311">
        <v>0</v>
      </c>
      <c r="L157" s="311">
        <v>37853</v>
      </c>
      <c r="M157" s="320">
        <v>46765</v>
      </c>
    </row>
    <row r="158" spans="1:13">
      <c r="A158" s="307" t="s">
        <v>2058</v>
      </c>
      <c r="B158" s="311">
        <v>98433</v>
      </c>
      <c r="C158" s="320">
        <v>80344</v>
      </c>
      <c r="D158" s="321">
        <v>81332</v>
      </c>
      <c r="E158" s="311">
        <v>235835</v>
      </c>
      <c r="F158" s="311">
        <v>219328</v>
      </c>
      <c r="G158" s="311">
        <v>233069</v>
      </c>
      <c r="H158" s="311">
        <v>220709</v>
      </c>
      <c r="I158" s="311">
        <v>171730</v>
      </c>
      <c r="J158" s="311">
        <v>172868</v>
      </c>
      <c r="K158" s="311">
        <v>0</v>
      </c>
      <c r="L158" s="311">
        <v>73498</v>
      </c>
      <c r="M158" s="320">
        <v>47763</v>
      </c>
    </row>
    <row r="159" spans="1:13">
      <c r="A159" s="309" t="s">
        <v>2059</v>
      </c>
      <c r="B159" s="302">
        <v>103719.6</v>
      </c>
      <c r="C159" s="322">
        <v>79601.600000000006</v>
      </c>
      <c r="D159" s="323">
        <v>77865.5</v>
      </c>
      <c r="E159" s="302">
        <v>220821.2</v>
      </c>
      <c r="F159" s="302">
        <v>195409.5</v>
      </c>
      <c r="G159" s="302">
        <v>230521.4</v>
      </c>
      <c r="H159" s="302">
        <v>221560.5</v>
      </c>
      <c r="I159" s="302">
        <v>148739.9</v>
      </c>
      <c r="J159" s="302">
        <v>156901</v>
      </c>
      <c r="K159" s="306" t="s">
        <v>2239</v>
      </c>
      <c r="L159" s="302">
        <v>48415.4</v>
      </c>
      <c r="M159" s="322">
        <v>42684.2</v>
      </c>
    </row>
    <row r="161" spans="1:11">
      <c r="A161" s="797" t="s">
        <v>2028</v>
      </c>
      <c r="B161" s="864" t="s">
        <v>2141</v>
      </c>
      <c r="C161" s="865"/>
      <c r="D161" s="865"/>
      <c r="E161" s="865"/>
      <c r="F161" s="865"/>
      <c r="G161" s="865"/>
      <c r="H161" s="865"/>
      <c r="I161" s="865"/>
      <c r="J161" s="865"/>
      <c r="K161" s="866"/>
    </row>
    <row r="162" spans="1:11">
      <c r="A162" s="813"/>
      <c r="B162" s="814" t="s">
        <v>2142</v>
      </c>
      <c r="C162" s="815"/>
      <c r="D162" s="815"/>
      <c r="E162" s="815"/>
      <c r="F162" s="815"/>
      <c r="G162" s="815"/>
      <c r="H162" s="816"/>
      <c r="I162" s="867" t="s">
        <v>2143</v>
      </c>
      <c r="J162" s="868"/>
      <c r="K162" s="869"/>
    </row>
    <row r="163" spans="1:11">
      <c r="A163" s="813"/>
      <c r="B163" s="792" t="s">
        <v>2144</v>
      </c>
      <c r="C163" s="793"/>
      <c r="D163" s="854" t="s">
        <v>2145</v>
      </c>
      <c r="E163" s="855"/>
      <c r="F163" s="856" t="s">
        <v>2146</v>
      </c>
      <c r="G163" s="857"/>
      <c r="H163" s="496" t="s">
        <v>2147</v>
      </c>
      <c r="I163" s="780" t="s">
        <v>2148</v>
      </c>
      <c r="J163" s="808" t="s">
        <v>2149</v>
      </c>
      <c r="K163" s="808" t="s">
        <v>2150</v>
      </c>
    </row>
    <row r="164" spans="1:11">
      <c r="A164" s="798"/>
      <c r="B164" s="304" t="s">
        <v>2151</v>
      </c>
      <c r="C164" s="324" t="s">
        <v>2152</v>
      </c>
      <c r="D164" s="304" t="s">
        <v>2151</v>
      </c>
      <c r="E164" s="324" t="s">
        <v>2152</v>
      </c>
      <c r="F164" s="304" t="s">
        <v>2151</v>
      </c>
      <c r="G164" s="324" t="s">
        <v>2152</v>
      </c>
      <c r="H164" s="497"/>
      <c r="I164" s="782"/>
      <c r="J164" s="809"/>
      <c r="K164" s="809"/>
    </row>
    <row r="165" spans="1:11">
      <c r="A165" s="307" t="s">
        <v>2045</v>
      </c>
      <c r="B165" s="311">
        <v>0</v>
      </c>
      <c r="C165" s="311">
        <v>0</v>
      </c>
      <c r="D165" s="311">
        <v>16500</v>
      </c>
      <c r="E165" s="311">
        <v>16000</v>
      </c>
      <c r="F165" s="311">
        <v>22000</v>
      </c>
      <c r="G165" s="311">
        <v>18000</v>
      </c>
      <c r="H165" s="311">
        <v>45000</v>
      </c>
      <c r="I165" s="311">
        <v>14000</v>
      </c>
      <c r="J165" s="311">
        <v>18250</v>
      </c>
      <c r="K165" s="311">
        <v>0</v>
      </c>
    </row>
    <row r="166" spans="1:11">
      <c r="A166" s="307" t="s">
        <v>2046</v>
      </c>
      <c r="B166" s="311">
        <v>20375</v>
      </c>
      <c r="C166" s="311">
        <v>0</v>
      </c>
      <c r="D166" s="311">
        <v>21500</v>
      </c>
      <c r="E166" s="311">
        <v>0</v>
      </c>
      <c r="F166" s="311">
        <v>22500</v>
      </c>
      <c r="G166" s="311">
        <v>0</v>
      </c>
      <c r="H166" s="311">
        <v>25410</v>
      </c>
      <c r="I166" s="311">
        <v>0</v>
      </c>
      <c r="J166" s="311">
        <v>18938</v>
      </c>
      <c r="K166" s="311">
        <v>73750</v>
      </c>
    </row>
    <row r="167" spans="1:11">
      <c r="A167" s="307" t="s">
        <v>2047</v>
      </c>
      <c r="B167" s="311">
        <v>16813</v>
      </c>
      <c r="C167" s="311">
        <v>0</v>
      </c>
      <c r="D167" s="311">
        <v>0</v>
      </c>
      <c r="E167" s="311">
        <v>0</v>
      </c>
      <c r="F167" s="311">
        <v>0</v>
      </c>
      <c r="G167" s="311">
        <v>0</v>
      </c>
      <c r="H167" s="311">
        <v>25438</v>
      </c>
      <c r="I167" s="311">
        <v>0</v>
      </c>
      <c r="J167" s="311">
        <v>35438</v>
      </c>
      <c r="K167" s="311">
        <v>45500</v>
      </c>
    </row>
    <row r="168" spans="1:11">
      <c r="A168" s="307" t="s">
        <v>2048</v>
      </c>
      <c r="B168" s="311">
        <v>20500</v>
      </c>
      <c r="C168" s="311">
        <v>13250</v>
      </c>
      <c r="D168" s="311">
        <v>19875</v>
      </c>
      <c r="E168" s="311">
        <v>0</v>
      </c>
      <c r="F168" s="311">
        <v>21750</v>
      </c>
      <c r="G168" s="311">
        <v>0</v>
      </c>
      <c r="H168" s="311">
        <v>41450</v>
      </c>
      <c r="I168" s="311">
        <v>0</v>
      </c>
      <c r="J168" s="311">
        <v>27463</v>
      </c>
      <c r="K168" s="311">
        <v>40625</v>
      </c>
    </row>
    <row r="169" spans="1:11">
      <c r="A169" s="307" t="s">
        <v>2049</v>
      </c>
      <c r="B169" s="311">
        <v>18255</v>
      </c>
      <c r="C169" s="311">
        <v>14700</v>
      </c>
      <c r="D169" s="311">
        <v>20266</v>
      </c>
      <c r="E169" s="311">
        <v>21056</v>
      </c>
      <c r="F169" s="311">
        <v>23001</v>
      </c>
      <c r="G169" s="311">
        <v>0</v>
      </c>
      <c r="H169" s="311">
        <v>24173</v>
      </c>
      <c r="I169" s="311">
        <v>0</v>
      </c>
      <c r="J169" s="311">
        <v>35250</v>
      </c>
      <c r="K169" s="311">
        <v>42888</v>
      </c>
    </row>
    <row r="170" spans="1:11">
      <c r="A170" s="307" t="s">
        <v>2050</v>
      </c>
      <c r="B170" s="311">
        <v>17375</v>
      </c>
      <c r="C170" s="311">
        <v>0</v>
      </c>
      <c r="D170" s="311">
        <v>20063</v>
      </c>
      <c r="E170" s="311">
        <v>0</v>
      </c>
      <c r="F170" s="311">
        <v>20000</v>
      </c>
      <c r="G170" s="311">
        <v>0</v>
      </c>
      <c r="H170" s="311">
        <v>25662</v>
      </c>
      <c r="I170" s="311">
        <v>26750</v>
      </c>
      <c r="J170" s="311">
        <v>0</v>
      </c>
      <c r="K170" s="311">
        <v>0</v>
      </c>
    </row>
    <row r="171" spans="1:11">
      <c r="A171" s="307" t="s">
        <v>2051</v>
      </c>
      <c r="B171" s="311">
        <v>17750</v>
      </c>
      <c r="C171" s="311">
        <v>0</v>
      </c>
      <c r="D171" s="311">
        <v>0</v>
      </c>
      <c r="E171" s="311">
        <v>0</v>
      </c>
      <c r="F171" s="311">
        <v>23000</v>
      </c>
      <c r="G171" s="311">
        <v>0</v>
      </c>
      <c r="H171" s="311">
        <v>17975</v>
      </c>
      <c r="I171" s="311">
        <v>15000</v>
      </c>
      <c r="J171" s="311">
        <v>0</v>
      </c>
      <c r="K171" s="311">
        <v>52500</v>
      </c>
    </row>
    <row r="172" spans="1:11">
      <c r="A172" s="307" t="s">
        <v>2052</v>
      </c>
      <c r="B172" s="311">
        <v>20750</v>
      </c>
      <c r="C172" s="311">
        <v>0</v>
      </c>
      <c r="D172" s="311">
        <v>0</v>
      </c>
      <c r="E172" s="311">
        <v>0</v>
      </c>
      <c r="F172" s="311">
        <v>0</v>
      </c>
      <c r="G172" s="311">
        <v>0</v>
      </c>
      <c r="H172" s="311">
        <v>27931</v>
      </c>
      <c r="I172" s="311">
        <v>0</v>
      </c>
      <c r="J172" s="311">
        <v>26000</v>
      </c>
      <c r="K172" s="311">
        <v>72000</v>
      </c>
    </row>
    <row r="173" spans="1:11">
      <c r="A173" s="307" t="s">
        <v>2053</v>
      </c>
      <c r="B173" s="311">
        <v>16075</v>
      </c>
      <c r="C173" s="311">
        <v>13297</v>
      </c>
      <c r="D173" s="311">
        <v>18424</v>
      </c>
      <c r="E173" s="311">
        <v>0</v>
      </c>
      <c r="F173" s="311">
        <v>30485</v>
      </c>
      <c r="G173" s="311">
        <v>0</v>
      </c>
      <c r="H173" s="311">
        <v>20102</v>
      </c>
      <c r="I173" s="311">
        <v>25250</v>
      </c>
      <c r="J173" s="311">
        <v>22500</v>
      </c>
      <c r="K173" s="311">
        <v>0</v>
      </c>
    </row>
    <row r="174" spans="1:11">
      <c r="A174" s="307" t="s">
        <v>2054</v>
      </c>
      <c r="B174" s="311">
        <v>17356</v>
      </c>
      <c r="C174" s="311">
        <v>0</v>
      </c>
      <c r="D174" s="311">
        <v>17357</v>
      </c>
      <c r="E174" s="311">
        <v>14868</v>
      </c>
      <c r="F174" s="311">
        <v>29534</v>
      </c>
      <c r="G174" s="311">
        <v>24354</v>
      </c>
      <c r="H174" s="311">
        <v>25968</v>
      </c>
      <c r="I174" s="311">
        <v>22188</v>
      </c>
      <c r="J174" s="311">
        <v>20000</v>
      </c>
      <c r="K174" s="311">
        <v>39125</v>
      </c>
    </row>
    <row r="175" spans="1:11">
      <c r="A175" s="307" t="s">
        <v>2055</v>
      </c>
      <c r="B175" s="311">
        <v>16902</v>
      </c>
      <c r="C175" s="311">
        <v>12782</v>
      </c>
      <c r="D175" s="311">
        <v>0</v>
      </c>
      <c r="E175" s="311">
        <v>0</v>
      </c>
      <c r="F175" s="311">
        <v>0</v>
      </c>
      <c r="G175" s="311">
        <v>0</v>
      </c>
      <c r="H175" s="311">
        <v>25834</v>
      </c>
      <c r="I175" s="311">
        <v>30000</v>
      </c>
      <c r="J175" s="311">
        <v>19625</v>
      </c>
      <c r="K175" s="311">
        <v>49500</v>
      </c>
    </row>
    <row r="176" spans="1:11">
      <c r="A176" s="307" t="s">
        <v>2056</v>
      </c>
      <c r="B176" s="311">
        <v>18550</v>
      </c>
      <c r="C176" s="311">
        <v>0</v>
      </c>
      <c r="D176" s="311">
        <v>0</v>
      </c>
      <c r="E176" s="311">
        <v>0</v>
      </c>
      <c r="F176" s="311">
        <v>22500</v>
      </c>
      <c r="G176" s="311">
        <v>0</v>
      </c>
      <c r="H176" s="311">
        <v>26400</v>
      </c>
      <c r="I176" s="311">
        <v>17925</v>
      </c>
      <c r="J176" s="311">
        <v>19944</v>
      </c>
      <c r="K176" s="311">
        <v>83763</v>
      </c>
    </row>
    <row r="177" spans="1:12">
      <c r="A177" s="307" t="s">
        <v>2057</v>
      </c>
      <c r="B177" s="311">
        <v>17250</v>
      </c>
      <c r="C177" s="311">
        <v>16625</v>
      </c>
      <c r="D177" s="311">
        <v>17750</v>
      </c>
      <c r="E177" s="311">
        <v>0</v>
      </c>
      <c r="F177" s="311">
        <v>20500</v>
      </c>
      <c r="G177" s="311">
        <v>0</v>
      </c>
      <c r="H177" s="311">
        <v>31108</v>
      </c>
      <c r="I177" s="311">
        <v>20250</v>
      </c>
      <c r="J177" s="311">
        <v>23688</v>
      </c>
      <c r="K177" s="311">
        <v>58750</v>
      </c>
    </row>
    <row r="178" spans="1:12">
      <c r="A178" s="307" t="s">
        <v>2058</v>
      </c>
      <c r="B178" s="311">
        <v>19600</v>
      </c>
      <c r="C178" s="311">
        <v>16800</v>
      </c>
      <c r="D178" s="311">
        <v>18250</v>
      </c>
      <c r="E178" s="311">
        <v>19700</v>
      </c>
      <c r="F178" s="311">
        <v>23250</v>
      </c>
      <c r="G178" s="311">
        <v>21425</v>
      </c>
      <c r="H178" s="311">
        <v>24138</v>
      </c>
      <c r="I178" s="311">
        <v>18750</v>
      </c>
      <c r="J178" s="311">
        <v>17025</v>
      </c>
      <c r="K178" s="311">
        <v>41150</v>
      </c>
    </row>
    <row r="179" spans="1:12">
      <c r="A179" s="309" t="s">
        <v>2059</v>
      </c>
      <c r="B179" s="302">
        <v>18273.099999999999</v>
      </c>
      <c r="C179" s="302">
        <v>14575.6</v>
      </c>
      <c r="D179" s="302">
        <v>18887.2</v>
      </c>
      <c r="E179" s="302">
        <v>17906</v>
      </c>
      <c r="F179" s="302">
        <v>23501.7</v>
      </c>
      <c r="G179" s="302">
        <v>21259.5</v>
      </c>
      <c r="H179" s="302">
        <v>27613.4</v>
      </c>
      <c r="I179" s="302">
        <v>21123.599999999999</v>
      </c>
      <c r="J179" s="302">
        <v>23676.6</v>
      </c>
      <c r="K179" s="302">
        <v>54504.5</v>
      </c>
    </row>
    <row r="181" spans="1:12">
      <c r="A181" s="780" t="s">
        <v>2028</v>
      </c>
      <c r="B181" s="783">
        <v>11</v>
      </c>
      <c r="C181" s="784"/>
      <c r="D181" s="784"/>
      <c r="E181" s="784"/>
      <c r="F181" s="785"/>
      <c r="G181" s="783">
        <v>12</v>
      </c>
      <c r="H181" s="784"/>
      <c r="I181" s="784"/>
      <c r="J181" s="784"/>
      <c r="K181" s="784"/>
      <c r="L181" s="785"/>
    </row>
    <row r="182" spans="1:12">
      <c r="A182" s="781"/>
      <c r="B182" s="877" t="s">
        <v>2153</v>
      </c>
      <c r="C182" s="878"/>
      <c r="D182" s="878"/>
      <c r="E182" s="878"/>
      <c r="F182" s="879"/>
      <c r="G182" s="858" t="s">
        <v>2154</v>
      </c>
      <c r="H182" s="859"/>
      <c r="I182" s="859"/>
      <c r="J182" s="859"/>
      <c r="K182" s="859"/>
      <c r="L182" s="860"/>
    </row>
    <row r="183" spans="1:12">
      <c r="A183" s="781"/>
      <c r="B183" s="810" t="s">
        <v>2155</v>
      </c>
      <c r="C183" s="811"/>
      <c r="D183" s="812"/>
      <c r="E183" s="496" t="s">
        <v>2156</v>
      </c>
      <c r="F183" s="483" t="s">
        <v>2157</v>
      </c>
      <c r="G183" s="794" t="s">
        <v>2158</v>
      </c>
      <c r="H183" s="795"/>
      <c r="I183" s="796"/>
      <c r="J183" s="856" t="s">
        <v>2159</v>
      </c>
      <c r="K183" s="857"/>
      <c r="L183" s="808" t="s">
        <v>2160</v>
      </c>
    </row>
    <row r="184" spans="1:12">
      <c r="A184" s="782"/>
      <c r="B184" s="304" t="s">
        <v>2161</v>
      </c>
      <c r="C184" s="304" t="s">
        <v>2162</v>
      </c>
      <c r="D184" s="304" t="s">
        <v>2163</v>
      </c>
      <c r="E184" s="497"/>
      <c r="F184" s="484"/>
      <c r="G184" s="304" t="s">
        <v>2164</v>
      </c>
      <c r="H184" s="304" t="s">
        <v>2165</v>
      </c>
      <c r="I184" s="317" t="s">
        <v>2166</v>
      </c>
      <c r="J184" s="304" t="s">
        <v>2167</v>
      </c>
      <c r="K184" s="304" t="s">
        <v>2168</v>
      </c>
      <c r="L184" s="809"/>
    </row>
    <row r="185" spans="1:12">
      <c r="A185" s="307" t="s">
        <v>2045</v>
      </c>
      <c r="B185" s="311">
        <v>124500</v>
      </c>
      <c r="C185" s="311">
        <v>166740</v>
      </c>
      <c r="D185" s="311">
        <v>80600</v>
      </c>
      <c r="E185" s="311">
        <v>48000</v>
      </c>
      <c r="F185" s="311">
        <v>0</v>
      </c>
      <c r="G185" s="311">
        <v>170</v>
      </c>
      <c r="H185" s="311">
        <v>230</v>
      </c>
      <c r="I185" s="312">
        <v>185</v>
      </c>
      <c r="J185" s="311">
        <v>158</v>
      </c>
      <c r="K185" s="311">
        <v>260</v>
      </c>
      <c r="L185" s="311">
        <v>1200</v>
      </c>
    </row>
    <row r="186" spans="1:12">
      <c r="A186" s="307" t="s">
        <v>2046</v>
      </c>
      <c r="B186" s="311">
        <v>91460</v>
      </c>
      <c r="C186" s="311">
        <v>86080</v>
      </c>
      <c r="D186" s="311">
        <v>80700</v>
      </c>
      <c r="E186" s="311">
        <v>28514</v>
      </c>
      <c r="F186" s="311">
        <v>36046</v>
      </c>
      <c r="G186" s="311">
        <v>183</v>
      </c>
      <c r="H186" s="311">
        <v>173</v>
      </c>
      <c r="I186" s="312">
        <v>150</v>
      </c>
      <c r="J186" s="311">
        <v>235</v>
      </c>
      <c r="K186" s="311">
        <v>247</v>
      </c>
      <c r="L186" s="311">
        <v>0</v>
      </c>
    </row>
    <row r="187" spans="1:12">
      <c r="A187" s="307" t="s">
        <v>2047</v>
      </c>
      <c r="B187" s="311">
        <v>0</v>
      </c>
      <c r="C187" s="311">
        <v>81820</v>
      </c>
      <c r="D187" s="311">
        <v>0</v>
      </c>
      <c r="E187" s="311">
        <v>31000</v>
      </c>
      <c r="F187" s="311">
        <v>31000</v>
      </c>
      <c r="G187" s="311">
        <v>179</v>
      </c>
      <c r="H187" s="311">
        <v>165</v>
      </c>
      <c r="I187" s="312">
        <v>137</v>
      </c>
      <c r="J187" s="311">
        <v>197</v>
      </c>
      <c r="K187" s="311">
        <v>240</v>
      </c>
      <c r="L187" s="311">
        <v>904</v>
      </c>
    </row>
    <row r="188" spans="1:12">
      <c r="A188" s="307" t="s">
        <v>2048</v>
      </c>
      <c r="B188" s="311">
        <v>86224</v>
      </c>
      <c r="C188" s="311">
        <v>86277</v>
      </c>
      <c r="D188" s="311">
        <v>64760</v>
      </c>
      <c r="E188" s="311">
        <v>36561</v>
      </c>
      <c r="F188" s="311">
        <v>33300</v>
      </c>
      <c r="G188" s="311">
        <v>182</v>
      </c>
      <c r="H188" s="311">
        <v>168</v>
      </c>
      <c r="I188" s="312">
        <v>134</v>
      </c>
      <c r="J188" s="311">
        <v>211</v>
      </c>
      <c r="K188" s="311">
        <v>243</v>
      </c>
      <c r="L188" s="311">
        <v>1164</v>
      </c>
    </row>
    <row r="189" spans="1:12">
      <c r="A189" s="307" t="s">
        <v>2049</v>
      </c>
      <c r="B189" s="311">
        <v>84750</v>
      </c>
      <c r="C189" s="311">
        <v>83400</v>
      </c>
      <c r="D189" s="311">
        <v>75250</v>
      </c>
      <c r="E189" s="311">
        <v>31970</v>
      </c>
      <c r="F189" s="311">
        <v>36510</v>
      </c>
      <c r="G189" s="311">
        <v>229</v>
      </c>
      <c r="H189" s="311">
        <v>213</v>
      </c>
      <c r="I189" s="312">
        <v>168</v>
      </c>
      <c r="J189" s="311">
        <v>0</v>
      </c>
      <c r="K189" s="311">
        <v>258</v>
      </c>
      <c r="L189" s="311">
        <v>1425</v>
      </c>
    </row>
    <row r="190" spans="1:12">
      <c r="A190" s="307" t="s">
        <v>2050</v>
      </c>
      <c r="B190" s="311">
        <v>0</v>
      </c>
      <c r="C190" s="311">
        <v>0</v>
      </c>
      <c r="D190" s="311">
        <v>0</v>
      </c>
      <c r="E190" s="311">
        <v>31350</v>
      </c>
      <c r="F190" s="311">
        <v>41979</v>
      </c>
      <c r="G190" s="311">
        <v>179</v>
      </c>
      <c r="H190" s="311">
        <v>165</v>
      </c>
      <c r="I190" s="312">
        <v>138</v>
      </c>
      <c r="J190" s="311">
        <v>0</v>
      </c>
      <c r="K190" s="311">
        <v>238</v>
      </c>
      <c r="L190" s="311">
        <v>1050</v>
      </c>
    </row>
    <row r="191" spans="1:12">
      <c r="A191" s="307" t="s">
        <v>2051</v>
      </c>
      <c r="B191" s="311">
        <v>91500</v>
      </c>
      <c r="C191" s="311">
        <v>86100</v>
      </c>
      <c r="D191" s="311">
        <v>77000</v>
      </c>
      <c r="E191" s="311">
        <v>32000</v>
      </c>
      <c r="F191" s="311">
        <v>43250</v>
      </c>
      <c r="G191" s="311">
        <v>188</v>
      </c>
      <c r="H191" s="311">
        <v>180</v>
      </c>
      <c r="I191" s="312">
        <v>156</v>
      </c>
      <c r="J191" s="311">
        <v>128</v>
      </c>
      <c r="K191" s="311">
        <v>277</v>
      </c>
      <c r="L191" s="311">
        <v>1065</v>
      </c>
    </row>
    <row r="192" spans="1:12">
      <c r="A192" s="307" t="s">
        <v>2052</v>
      </c>
      <c r="B192" s="311">
        <v>83951</v>
      </c>
      <c r="C192" s="311">
        <v>69959</v>
      </c>
      <c r="D192" s="311">
        <v>67268</v>
      </c>
      <c r="E192" s="311">
        <v>33365</v>
      </c>
      <c r="F192" s="311">
        <v>45742</v>
      </c>
      <c r="G192" s="311">
        <v>166</v>
      </c>
      <c r="H192" s="311">
        <v>150</v>
      </c>
      <c r="I192" s="312">
        <v>135</v>
      </c>
      <c r="J192" s="311">
        <v>205</v>
      </c>
      <c r="K192" s="311">
        <v>238</v>
      </c>
      <c r="L192" s="311">
        <v>904</v>
      </c>
    </row>
    <row r="193" spans="1:12">
      <c r="A193" s="307" t="s">
        <v>2053</v>
      </c>
      <c r="B193" s="311">
        <v>118360</v>
      </c>
      <c r="C193" s="311">
        <v>96840</v>
      </c>
      <c r="D193" s="311">
        <v>80728</v>
      </c>
      <c r="E193" s="311">
        <v>36584</v>
      </c>
      <c r="F193" s="311">
        <v>39812</v>
      </c>
      <c r="G193" s="311">
        <v>188</v>
      </c>
      <c r="H193" s="311">
        <v>173</v>
      </c>
      <c r="I193" s="312">
        <v>152</v>
      </c>
      <c r="J193" s="311">
        <v>0</v>
      </c>
      <c r="K193" s="311">
        <v>252</v>
      </c>
      <c r="L193" s="311">
        <v>0</v>
      </c>
    </row>
    <row r="194" spans="1:12">
      <c r="A194" s="307" t="s">
        <v>2054</v>
      </c>
      <c r="B194" s="311">
        <v>144507</v>
      </c>
      <c r="C194" s="311">
        <v>128899</v>
      </c>
      <c r="D194" s="311">
        <v>139932</v>
      </c>
      <c r="E194" s="311">
        <v>42518</v>
      </c>
      <c r="F194" s="311">
        <v>46823</v>
      </c>
      <c r="G194" s="311">
        <v>148</v>
      </c>
      <c r="H194" s="311">
        <v>143</v>
      </c>
      <c r="I194" s="312">
        <v>106</v>
      </c>
      <c r="J194" s="311">
        <v>190</v>
      </c>
      <c r="K194" s="311">
        <v>238</v>
      </c>
      <c r="L194" s="311">
        <v>890</v>
      </c>
    </row>
    <row r="195" spans="1:12">
      <c r="A195" s="307" t="s">
        <v>2055</v>
      </c>
      <c r="B195" s="311">
        <v>84499</v>
      </c>
      <c r="C195" s="311">
        <v>0</v>
      </c>
      <c r="D195" s="311">
        <v>0</v>
      </c>
      <c r="E195" s="311">
        <v>33625</v>
      </c>
      <c r="F195" s="311">
        <v>43040</v>
      </c>
      <c r="G195" s="311">
        <v>178</v>
      </c>
      <c r="H195" s="311">
        <v>169</v>
      </c>
      <c r="I195" s="312">
        <v>148</v>
      </c>
      <c r="J195" s="311">
        <v>0</v>
      </c>
      <c r="K195" s="311">
        <v>250</v>
      </c>
      <c r="L195" s="311">
        <v>1400</v>
      </c>
    </row>
    <row r="196" spans="1:12">
      <c r="A196" s="307" t="s">
        <v>2056</v>
      </c>
      <c r="B196" s="311">
        <v>129050</v>
      </c>
      <c r="C196" s="311">
        <v>114775</v>
      </c>
      <c r="D196" s="311">
        <v>110400</v>
      </c>
      <c r="E196" s="311">
        <v>39463</v>
      </c>
      <c r="F196" s="311">
        <v>42450</v>
      </c>
      <c r="G196" s="311">
        <v>183</v>
      </c>
      <c r="H196" s="311">
        <v>144</v>
      </c>
      <c r="I196" s="312">
        <v>145</v>
      </c>
      <c r="J196" s="311">
        <v>0</v>
      </c>
      <c r="K196" s="311">
        <v>255</v>
      </c>
      <c r="L196" s="311">
        <v>1133</v>
      </c>
    </row>
    <row r="197" spans="1:12">
      <c r="A197" s="307" t="s">
        <v>2057</v>
      </c>
      <c r="B197" s="311">
        <v>87400</v>
      </c>
      <c r="C197" s="311">
        <v>79020</v>
      </c>
      <c r="D197" s="311">
        <v>66550</v>
      </c>
      <c r="E197" s="311">
        <v>40188</v>
      </c>
      <c r="F197" s="311">
        <v>38960</v>
      </c>
      <c r="G197" s="311">
        <v>193</v>
      </c>
      <c r="H197" s="311">
        <v>160</v>
      </c>
      <c r="I197" s="312">
        <v>153</v>
      </c>
      <c r="J197" s="311">
        <v>0</v>
      </c>
      <c r="K197" s="311">
        <v>260</v>
      </c>
      <c r="L197" s="311">
        <v>1095</v>
      </c>
    </row>
    <row r="198" spans="1:12">
      <c r="A198" s="307" t="s">
        <v>2058</v>
      </c>
      <c r="B198" s="311">
        <v>129000</v>
      </c>
      <c r="C198" s="311">
        <v>151062</v>
      </c>
      <c r="D198" s="311">
        <v>132409</v>
      </c>
      <c r="E198" s="311">
        <v>27177</v>
      </c>
      <c r="F198" s="311">
        <v>41053</v>
      </c>
      <c r="G198" s="311">
        <v>188</v>
      </c>
      <c r="H198" s="311">
        <v>236</v>
      </c>
      <c r="I198" s="312">
        <v>158</v>
      </c>
      <c r="J198" s="311">
        <v>244</v>
      </c>
      <c r="K198" s="311">
        <v>259</v>
      </c>
      <c r="L198" s="311">
        <v>1334</v>
      </c>
    </row>
    <row r="199" spans="1:12">
      <c r="A199" s="297" t="s">
        <v>2059</v>
      </c>
      <c r="B199" s="302">
        <v>104600</v>
      </c>
      <c r="C199" s="302">
        <v>102580.9</v>
      </c>
      <c r="D199" s="302">
        <v>88690.7</v>
      </c>
      <c r="E199" s="302">
        <v>35165.199999999997</v>
      </c>
      <c r="F199" s="302">
        <v>39997.300000000003</v>
      </c>
      <c r="G199" s="315">
        <v>182.2</v>
      </c>
      <c r="H199" s="315">
        <v>176.2</v>
      </c>
      <c r="I199" s="314">
        <v>147.4</v>
      </c>
      <c r="J199" s="302">
        <v>195.8</v>
      </c>
      <c r="K199" s="302">
        <v>251</v>
      </c>
      <c r="L199" s="302">
        <v>1130.2</v>
      </c>
    </row>
    <row r="201" spans="1:12">
      <c r="A201" s="780" t="s">
        <v>2028</v>
      </c>
      <c r="B201" s="783">
        <v>12</v>
      </c>
      <c r="C201" s="784"/>
      <c r="D201" s="784"/>
      <c r="E201" s="784"/>
      <c r="F201" s="784"/>
      <c r="G201" s="784"/>
      <c r="H201" s="784"/>
      <c r="I201" s="785"/>
      <c r="J201" s="783">
        <v>13</v>
      </c>
      <c r="K201" s="785"/>
    </row>
    <row r="202" spans="1:12">
      <c r="A202" s="781"/>
      <c r="B202" s="858" t="s">
        <v>2154</v>
      </c>
      <c r="C202" s="859"/>
      <c r="D202" s="859"/>
      <c r="E202" s="859"/>
      <c r="F202" s="859"/>
      <c r="G202" s="859"/>
      <c r="H202" s="859"/>
      <c r="I202" s="860"/>
      <c r="J202" s="870" t="s">
        <v>2169</v>
      </c>
      <c r="K202" s="871"/>
    </row>
    <row r="203" spans="1:12">
      <c r="A203" s="781"/>
      <c r="B203" s="872" t="s">
        <v>2170</v>
      </c>
      <c r="C203" s="873"/>
      <c r="D203" s="873"/>
      <c r="E203" s="873"/>
      <c r="F203" s="874"/>
      <c r="G203" s="305" t="s">
        <v>2171</v>
      </c>
      <c r="H203" s="145"/>
      <c r="I203" s="780" t="s">
        <v>2172</v>
      </c>
      <c r="J203" s="875" t="s">
        <v>2173</v>
      </c>
      <c r="K203" s="876"/>
    </row>
    <row r="204" spans="1:12" ht="21">
      <c r="A204" s="782"/>
      <c r="B204" s="305" t="s">
        <v>2174</v>
      </c>
      <c r="C204" s="304" t="s">
        <v>2175</v>
      </c>
      <c r="D204" s="304" t="s">
        <v>2176</v>
      </c>
      <c r="E204" s="305" t="s">
        <v>2177</v>
      </c>
      <c r="F204" s="304" t="s">
        <v>2178</v>
      </c>
      <c r="G204" s="305" t="s">
        <v>2179</v>
      </c>
      <c r="H204" s="305" t="s">
        <v>2180</v>
      </c>
      <c r="I204" s="782"/>
      <c r="J204" s="304" t="s">
        <v>2181</v>
      </c>
      <c r="K204" s="304" t="s">
        <v>2182</v>
      </c>
    </row>
    <row r="205" spans="1:12">
      <c r="A205" s="307" t="s">
        <v>2045</v>
      </c>
      <c r="B205" s="311">
        <v>255</v>
      </c>
      <c r="C205" s="311">
        <v>263</v>
      </c>
      <c r="D205" s="311">
        <v>289</v>
      </c>
      <c r="E205" s="311">
        <v>320</v>
      </c>
      <c r="F205" s="311">
        <v>120</v>
      </c>
      <c r="G205" s="311">
        <v>150</v>
      </c>
      <c r="H205" s="311">
        <v>180</v>
      </c>
      <c r="I205" s="311">
        <v>380</v>
      </c>
      <c r="J205" s="311">
        <v>0</v>
      </c>
      <c r="K205" s="311">
        <v>0</v>
      </c>
    </row>
    <row r="206" spans="1:12">
      <c r="A206" s="307" t="s">
        <v>2046</v>
      </c>
      <c r="B206" s="311">
        <v>268</v>
      </c>
      <c r="C206" s="311">
        <v>270</v>
      </c>
      <c r="D206" s="311">
        <v>277</v>
      </c>
      <c r="E206" s="311">
        <v>280</v>
      </c>
      <c r="F206" s="311">
        <v>110</v>
      </c>
      <c r="G206" s="311">
        <v>142</v>
      </c>
      <c r="H206" s="311">
        <v>153</v>
      </c>
      <c r="I206" s="311">
        <v>405</v>
      </c>
      <c r="J206" s="311">
        <v>0</v>
      </c>
      <c r="K206" s="311">
        <v>344</v>
      </c>
    </row>
    <row r="207" spans="1:12">
      <c r="A207" s="307" t="s">
        <v>2047</v>
      </c>
      <c r="B207" s="311">
        <v>253</v>
      </c>
      <c r="C207" s="311">
        <v>260</v>
      </c>
      <c r="D207" s="311">
        <v>275</v>
      </c>
      <c r="E207" s="311">
        <v>374</v>
      </c>
      <c r="F207" s="311">
        <v>91</v>
      </c>
      <c r="G207" s="311">
        <v>111</v>
      </c>
      <c r="H207" s="311">
        <v>173</v>
      </c>
      <c r="I207" s="311">
        <v>369</v>
      </c>
      <c r="J207" s="311">
        <v>0</v>
      </c>
      <c r="K207" s="311">
        <v>0</v>
      </c>
    </row>
    <row r="208" spans="1:12">
      <c r="A208" s="307" t="s">
        <v>2048</v>
      </c>
      <c r="B208" s="311">
        <v>265</v>
      </c>
      <c r="C208" s="311">
        <v>266</v>
      </c>
      <c r="D208" s="311">
        <v>273</v>
      </c>
      <c r="E208" s="311">
        <v>273</v>
      </c>
      <c r="F208" s="311">
        <v>97</v>
      </c>
      <c r="G208" s="311">
        <v>112</v>
      </c>
      <c r="H208" s="311">
        <v>157</v>
      </c>
      <c r="I208" s="311">
        <v>350</v>
      </c>
      <c r="J208" s="311">
        <v>0</v>
      </c>
      <c r="K208" s="311">
        <v>0</v>
      </c>
    </row>
    <row r="209" spans="1:12">
      <c r="A209" s="307" t="s">
        <v>2049</v>
      </c>
      <c r="B209" s="311">
        <v>263</v>
      </c>
      <c r="C209" s="311">
        <v>263</v>
      </c>
      <c r="D209" s="311">
        <v>263</v>
      </c>
      <c r="E209" s="311">
        <v>278</v>
      </c>
      <c r="F209" s="311">
        <v>93</v>
      </c>
      <c r="G209" s="311">
        <v>143</v>
      </c>
      <c r="H209" s="311">
        <v>182</v>
      </c>
      <c r="I209" s="311">
        <v>0</v>
      </c>
      <c r="J209" s="311">
        <v>0</v>
      </c>
      <c r="K209" s="311">
        <v>0</v>
      </c>
    </row>
    <row r="210" spans="1:12">
      <c r="A210" s="307" t="s">
        <v>2050</v>
      </c>
      <c r="B210" s="311">
        <v>244</v>
      </c>
      <c r="C210" s="311">
        <v>228</v>
      </c>
      <c r="D210" s="311">
        <v>260</v>
      </c>
      <c r="E210" s="311">
        <v>269</v>
      </c>
      <c r="F210" s="311">
        <v>75</v>
      </c>
      <c r="G210" s="311">
        <v>121</v>
      </c>
      <c r="H210" s="311">
        <v>141</v>
      </c>
      <c r="I210" s="311">
        <v>421</v>
      </c>
      <c r="J210" s="311">
        <v>0</v>
      </c>
      <c r="K210" s="311">
        <v>0</v>
      </c>
    </row>
    <row r="211" spans="1:12">
      <c r="A211" s="307" t="s">
        <v>2051</v>
      </c>
      <c r="B211" s="311">
        <v>250</v>
      </c>
      <c r="C211" s="311">
        <v>250</v>
      </c>
      <c r="D211" s="311">
        <v>271</v>
      </c>
      <c r="E211" s="311">
        <v>275</v>
      </c>
      <c r="F211" s="311">
        <v>96</v>
      </c>
      <c r="G211" s="311">
        <v>133</v>
      </c>
      <c r="H211" s="311">
        <v>158</v>
      </c>
      <c r="I211" s="311">
        <v>398</v>
      </c>
      <c r="J211" s="311">
        <v>0</v>
      </c>
      <c r="K211" s="311">
        <v>240</v>
      </c>
    </row>
    <row r="212" spans="1:12">
      <c r="A212" s="307" t="s">
        <v>2052</v>
      </c>
      <c r="B212" s="311">
        <v>167</v>
      </c>
      <c r="C212" s="311">
        <v>247</v>
      </c>
      <c r="D212" s="311">
        <v>263</v>
      </c>
      <c r="E212" s="311">
        <v>268</v>
      </c>
      <c r="F212" s="311">
        <v>103</v>
      </c>
      <c r="G212" s="311">
        <v>121</v>
      </c>
      <c r="H212" s="311">
        <v>142</v>
      </c>
      <c r="I212" s="311">
        <v>383</v>
      </c>
      <c r="J212" s="311">
        <v>0</v>
      </c>
      <c r="K212" s="311">
        <v>320</v>
      </c>
    </row>
    <row r="213" spans="1:12">
      <c r="A213" s="307" t="s">
        <v>2053</v>
      </c>
      <c r="B213" s="311">
        <v>263</v>
      </c>
      <c r="C213" s="311">
        <v>246</v>
      </c>
      <c r="D213" s="311">
        <v>269</v>
      </c>
      <c r="E213" s="311">
        <v>345</v>
      </c>
      <c r="F213" s="311">
        <v>112</v>
      </c>
      <c r="G213" s="311">
        <v>126</v>
      </c>
      <c r="H213" s="311">
        <v>142</v>
      </c>
      <c r="I213" s="311">
        <v>0</v>
      </c>
      <c r="J213" s="311">
        <v>185</v>
      </c>
      <c r="K213" s="311">
        <v>185</v>
      </c>
    </row>
    <row r="214" spans="1:12">
      <c r="A214" s="307" t="s">
        <v>2054</v>
      </c>
      <c r="B214" s="311">
        <v>231</v>
      </c>
      <c r="C214" s="311">
        <v>235</v>
      </c>
      <c r="D214" s="311">
        <v>244</v>
      </c>
      <c r="E214" s="311">
        <v>246</v>
      </c>
      <c r="F214" s="311">
        <v>97</v>
      </c>
      <c r="G214" s="311">
        <v>143</v>
      </c>
      <c r="H214" s="311">
        <v>153</v>
      </c>
      <c r="I214" s="311">
        <v>401</v>
      </c>
      <c r="J214" s="311">
        <v>0</v>
      </c>
      <c r="K214" s="311">
        <v>269</v>
      </c>
    </row>
    <row r="215" spans="1:12">
      <c r="A215" s="307" t="s">
        <v>2055</v>
      </c>
      <c r="B215" s="311">
        <v>248</v>
      </c>
      <c r="C215" s="311">
        <v>243</v>
      </c>
      <c r="D215" s="311">
        <v>270</v>
      </c>
      <c r="E215" s="311">
        <v>292</v>
      </c>
      <c r="F215" s="311">
        <v>128</v>
      </c>
      <c r="G215" s="311">
        <v>125</v>
      </c>
      <c r="H215" s="311">
        <v>153</v>
      </c>
      <c r="I215" s="311">
        <v>0</v>
      </c>
      <c r="J215" s="311">
        <v>0</v>
      </c>
      <c r="K215" s="311">
        <v>0</v>
      </c>
    </row>
    <row r="216" spans="1:12">
      <c r="A216" s="307" t="s">
        <v>2056</v>
      </c>
      <c r="B216" s="311">
        <v>245</v>
      </c>
      <c r="C216" s="311">
        <v>249</v>
      </c>
      <c r="D216" s="311">
        <v>257</v>
      </c>
      <c r="E216" s="311">
        <v>251</v>
      </c>
      <c r="F216" s="311">
        <v>119</v>
      </c>
      <c r="G216" s="311">
        <v>142</v>
      </c>
      <c r="H216" s="311">
        <v>149</v>
      </c>
      <c r="I216" s="311">
        <v>286</v>
      </c>
      <c r="J216" s="311">
        <v>0</v>
      </c>
      <c r="K216" s="311">
        <v>0</v>
      </c>
    </row>
    <row r="217" spans="1:12">
      <c r="A217" s="307" t="s">
        <v>2057</v>
      </c>
      <c r="B217" s="311">
        <v>245</v>
      </c>
      <c r="C217" s="311">
        <v>235</v>
      </c>
      <c r="D217" s="311">
        <v>261</v>
      </c>
      <c r="E217" s="311">
        <v>263</v>
      </c>
      <c r="F217" s="311">
        <v>108</v>
      </c>
      <c r="G217" s="311">
        <v>105</v>
      </c>
      <c r="H217" s="311">
        <v>155</v>
      </c>
      <c r="I217" s="311">
        <v>433</v>
      </c>
      <c r="J217" s="311">
        <v>0</v>
      </c>
      <c r="K217" s="311">
        <v>0</v>
      </c>
    </row>
    <row r="218" spans="1:12">
      <c r="A218" s="307" t="s">
        <v>2058</v>
      </c>
      <c r="B218" s="311">
        <v>252</v>
      </c>
      <c r="C218" s="311">
        <v>285</v>
      </c>
      <c r="D218" s="311">
        <v>340</v>
      </c>
      <c r="E218" s="311">
        <v>290</v>
      </c>
      <c r="F218" s="311">
        <v>135</v>
      </c>
      <c r="G218" s="311">
        <v>103</v>
      </c>
      <c r="H218" s="311">
        <v>161</v>
      </c>
      <c r="I218" s="311">
        <v>329</v>
      </c>
      <c r="J218" s="311">
        <v>275</v>
      </c>
      <c r="K218" s="311">
        <v>300</v>
      </c>
    </row>
    <row r="219" spans="1:12">
      <c r="A219" s="309" t="s">
        <v>2059</v>
      </c>
      <c r="B219" s="302">
        <v>246.2</v>
      </c>
      <c r="C219" s="302">
        <v>252.6</v>
      </c>
      <c r="D219" s="302">
        <v>272.10000000000002</v>
      </c>
      <c r="E219" s="302">
        <v>287.2</v>
      </c>
      <c r="F219" s="302">
        <v>105.9</v>
      </c>
      <c r="G219" s="302">
        <v>126.7</v>
      </c>
      <c r="H219" s="302">
        <v>156.69999999999999</v>
      </c>
      <c r="I219" s="302">
        <v>377.7</v>
      </c>
      <c r="J219" s="302">
        <v>230.1</v>
      </c>
      <c r="K219" s="302">
        <v>276.39999999999998</v>
      </c>
    </row>
    <row r="221" spans="1:12">
      <c r="A221" s="780" t="s">
        <v>2028</v>
      </c>
      <c r="B221" s="783">
        <v>13</v>
      </c>
      <c r="C221" s="784"/>
      <c r="D221" s="784"/>
      <c r="E221" s="785"/>
      <c r="F221" s="783">
        <v>14</v>
      </c>
      <c r="G221" s="784"/>
      <c r="H221" s="784"/>
      <c r="I221" s="784"/>
      <c r="J221" s="784"/>
      <c r="K221" s="784"/>
      <c r="L221" s="785"/>
    </row>
    <row r="222" spans="1:12">
      <c r="A222" s="781"/>
      <c r="B222" s="880" t="s">
        <v>2169</v>
      </c>
      <c r="C222" s="881"/>
      <c r="D222" s="881"/>
      <c r="E222" s="882"/>
      <c r="F222" s="883" t="s">
        <v>2183</v>
      </c>
      <c r="G222" s="884"/>
      <c r="H222" s="884"/>
      <c r="I222" s="884"/>
      <c r="J222" s="884"/>
      <c r="K222" s="884"/>
      <c r="L222" s="885"/>
    </row>
    <row r="223" spans="1:12">
      <c r="A223" s="781"/>
      <c r="B223" s="828" t="s">
        <v>2184</v>
      </c>
      <c r="C223" s="829"/>
      <c r="D223" s="828" t="s">
        <v>2185</v>
      </c>
      <c r="E223" s="829"/>
      <c r="F223" s="875" t="s">
        <v>2186</v>
      </c>
      <c r="G223" s="876"/>
      <c r="H223" s="886" t="s">
        <v>2187</v>
      </c>
      <c r="I223" s="887"/>
      <c r="J223" s="887"/>
      <c r="K223" s="888"/>
      <c r="L223" s="496" t="s">
        <v>2188</v>
      </c>
    </row>
    <row r="224" spans="1:12" ht="21.5">
      <c r="A224" s="782"/>
      <c r="B224" s="304" t="s">
        <v>2181</v>
      </c>
      <c r="C224" s="304" t="s">
        <v>2182</v>
      </c>
      <c r="D224" s="304" t="s">
        <v>2181</v>
      </c>
      <c r="E224" s="304" t="s">
        <v>2182</v>
      </c>
      <c r="F224" s="145" t="s">
        <v>2189</v>
      </c>
      <c r="G224" s="145" t="s">
        <v>2190</v>
      </c>
      <c r="H224" s="304" t="s">
        <v>2191</v>
      </c>
      <c r="I224" s="304" t="s">
        <v>2192</v>
      </c>
      <c r="J224" s="147" t="s">
        <v>2193</v>
      </c>
      <c r="K224" s="147" t="s">
        <v>2194</v>
      </c>
      <c r="L224" s="497"/>
    </row>
    <row r="225" spans="1:12">
      <c r="A225" s="307" t="s">
        <v>2045</v>
      </c>
      <c r="B225" s="311">
        <v>258</v>
      </c>
      <c r="C225" s="311">
        <v>258</v>
      </c>
      <c r="D225" s="311">
        <v>344</v>
      </c>
      <c r="E225" s="311">
        <v>344</v>
      </c>
      <c r="F225" s="311">
        <v>575</v>
      </c>
      <c r="G225" s="311">
        <v>955</v>
      </c>
      <c r="H225" s="311">
        <v>920</v>
      </c>
      <c r="I225" s="311">
        <v>1480</v>
      </c>
      <c r="J225" s="311">
        <v>0</v>
      </c>
      <c r="K225" s="311">
        <v>166</v>
      </c>
      <c r="L225" s="311">
        <v>0</v>
      </c>
    </row>
    <row r="226" spans="1:12">
      <c r="A226" s="307" t="s">
        <v>2046</v>
      </c>
      <c r="B226" s="311">
        <v>333</v>
      </c>
      <c r="C226" s="311">
        <v>355</v>
      </c>
      <c r="D226" s="311">
        <v>408</v>
      </c>
      <c r="E226" s="311">
        <v>441</v>
      </c>
      <c r="F226" s="311">
        <v>0</v>
      </c>
      <c r="G226" s="311">
        <v>0</v>
      </c>
      <c r="H226" s="311">
        <v>955</v>
      </c>
      <c r="I226" s="311">
        <v>1388</v>
      </c>
      <c r="J226" s="311">
        <v>130</v>
      </c>
      <c r="K226" s="311">
        <v>130</v>
      </c>
      <c r="L226" s="311">
        <v>49</v>
      </c>
    </row>
    <row r="227" spans="1:12">
      <c r="A227" s="307" t="s">
        <v>2047</v>
      </c>
      <c r="B227" s="311">
        <v>318</v>
      </c>
      <c r="C227" s="311">
        <v>318</v>
      </c>
      <c r="D227" s="311">
        <v>509</v>
      </c>
      <c r="E227" s="311">
        <v>423</v>
      </c>
      <c r="F227" s="311">
        <v>185</v>
      </c>
      <c r="G227" s="311">
        <v>288</v>
      </c>
      <c r="H227" s="311">
        <v>920</v>
      </c>
      <c r="I227" s="311">
        <v>1430</v>
      </c>
      <c r="J227" s="311">
        <v>143</v>
      </c>
      <c r="K227" s="311">
        <v>0</v>
      </c>
      <c r="L227" s="311">
        <v>30</v>
      </c>
    </row>
    <row r="228" spans="1:12">
      <c r="A228" s="307" t="s">
        <v>2048</v>
      </c>
      <c r="B228" s="311">
        <v>420</v>
      </c>
      <c r="C228" s="311">
        <v>414</v>
      </c>
      <c r="D228" s="311">
        <v>473</v>
      </c>
      <c r="E228" s="311">
        <v>500</v>
      </c>
      <c r="F228" s="311">
        <v>0</v>
      </c>
      <c r="G228" s="311">
        <v>0</v>
      </c>
      <c r="H228" s="311">
        <v>985</v>
      </c>
      <c r="I228" s="311">
        <v>1283</v>
      </c>
      <c r="J228" s="311">
        <v>0</v>
      </c>
      <c r="K228" s="311">
        <v>0</v>
      </c>
      <c r="L228" s="311">
        <v>48</v>
      </c>
    </row>
    <row r="229" spans="1:12">
      <c r="A229" s="307" t="s">
        <v>2049</v>
      </c>
      <c r="B229" s="311">
        <v>292</v>
      </c>
      <c r="C229" s="311">
        <v>280</v>
      </c>
      <c r="D229" s="311">
        <v>396</v>
      </c>
      <c r="E229" s="311">
        <v>373</v>
      </c>
      <c r="F229" s="311">
        <v>333</v>
      </c>
      <c r="G229" s="311">
        <v>531</v>
      </c>
      <c r="H229" s="311">
        <v>858</v>
      </c>
      <c r="I229" s="311">
        <v>1316</v>
      </c>
      <c r="J229" s="311">
        <v>0</v>
      </c>
      <c r="K229" s="311">
        <v>118</v>
      </c>
      <c r="L229" s="311">
        <v>112</v>
      </c>
    </row>
    <row r="230" spans="1:12">
      <c r="A230" s="307" t="s">
        <v>2050</v>
      </c>
      <c r="B230" s="311">
        <v>359</v>
      </c>
      <c r="C230" s="311">
        <v>334</v>
      </c>
      <c r="D230" s="311">
        <v>413</v>
      </c>
      <c r="E230" s="311">
        <v>425</v>
      </c>
      <c r="F230" s="311">
        <v>0</v>
      </c>
      <c r="G230" s="311">
        <v>0</v>
      </c>
      <c r="H230" s="311">
        <v>958</v>
      </c>
      <c r="I230" s="311">
        <v>1465</v>
      </c>
      <c r="J230" s="311">
        <v>128</v>
      </c>
      <c r="K230" s="311">
        <v>244</v>
      </c>
      <c r="L230" s="311">
        <v>32</v>
      </c>
    </row>
    <row r="231" spans="1:12">
      <c r="A231" s="307" t="s">
        <v>2051</v>
      </c>
      <c r="B231" s="311">
        <v>270</v>
      </c>
      <c r="C231" s="311">
        <v>250</v>
      </c>
      <c r="D231" s="311">
        <v>380</v>
      </c>
      <c r="E231" s="311">
        <v>330</v>
      </c>
      <c r="F231" s="311">
        <v>0</v>
      </c>
      <c r="G231" s="311">
        <v>0</v>
      </c>
      <c r="H231" s="311">
        <v>935</v>
      </c>
      <c r="I231" s="311">
        <v>1438</v>
      </c>
      <c r="J231" s="311">
        <v>0</v>
      </c>
      <c r="K231" s="311">
        <v>0</v>
      </c>
      <c r="L231" s="311">
        <v>26</v>
      </c>
    </row>
    <row r="232" spans="1:12">
      <c r="A232" s="307" t="s">
        <v>2052</v>
      </c>
      <c r="B232" s="311">
        <v>350</v>
      </c>
      <c r="C232" s="311">
        <v>350</v>
      </c>
      <c r="D232" s="311">
        <v>414</v>
      </c>
      <c r="E232" s="311">
        <v>414</v>
      </c>
      <c r="F232" s="311">
        <v>0</v>
      </c>
      <c r="G232" s="311">
        <v>0</v>
      </c>
      <c r="H232" s="311">
        <v>1016</v>
      </c>
      <c r="I232" s="311">
        <v>1487</v>
      </c>
      <c r="J232" s="311">
        <v>130</v>
      </c>
      <c r="K232" s="311">
        <v>243</v>
      </c>
      <c r="L232" s="311">
        <v>111</v>
      </c>
    </row>
    <row r="233" spans="1:12">
      <c r="A233" s="307" t="s">
        <v>2053</v>
      </c>
      <c r="B233" s="311">
        <v>226</v>
      </c>
      <c r="C233" s="311">
        <v>226</v>
      </c>
      <c r="D233" s="311">
        <v>293</v>
      </c>
      <c r="E233" s="311">
        <v>293</v>
      </c>
      <c r="F233" s="311">
        <v>295</v>
      </c>
      <c r="G233" s="311">
        <v>535</v>
      </c>
      <c r="H233" s="311">
        <v>899</v>
      </c>
      <c r="I233" s="311">
        <v>1418</v>
      </c>
      <c r="J233" s="311">
        <v>0</v>
      </c>
      <c r="K233" s="311">
        <v>0</v>
      </c>
      <c r="L233" s="311">
        <v>52</v>
      </c>
    </row>
    <row r="234" spans="1:12">
      <c r="A234" s="307" t="s">
        <v>2054</v>
      </c>
      <c r="B234" s="311">
        <v>288</v>
      </c>
      <c r="C234" s="311">
        <v>285</v>
      </c>
      <c r="D234" s="311">
        <v>380</v>
      </c>
      <c r="E234" s="311">
        <v>378</v>
      </c>
      <c r="F234" s="311">
        <v>290</v>
      </c>
      <c r="G234" s="311">
        <v>395</v>
      </c>
      <c r="H234" s="311">
        <v>849</v>
      </c>
      <c r="I234" s="311">
        <v>1297</v>
      </c>
      <c r="J234" s="311">
        <v>0</v>
      </c>
      <c r="K234" s="311">
        <v>108</v>
      </c>
      <c r="L234" s="311">
        <v>45</v>
      </c>
    </row>
    <row r="235" spans="1:12">
      <c r="A235" s="307" t="s">
        <v>2055</v>
      </c>
      <c r="B235" s="311">
        <v>270</v>
      </c>
      <c r="C235" s="311">
        <v>282</v>
      </c>
      <c r="D235" s="311">
        <v>363</v>
      </c>
      <c r="E235" s="311">
        <v>366</v>
      </c>
      <c r="F235" s="311">
        <v>0</v>
      </c>
      <c r="G235" s="311">
        <v>0</v>
      </c>
      <c r="H235" s="311">
        <v>939</v>
      </c>
      <c r="I235" s="311">
        <v>1339</v>
      </c>
      <c r="J235" s="311">
        <v>122</v>
      </c>
      <c r="K235" s="311">
        <v>223</v>
      </c>
      <c r="L235" s="311">
        <v>81</v>
      </c>
    </row>
    <row r="236" spans="1:12">
      <c r="A236" s="307" t="s">
        <v>2056</v>
      </c>
      <c r="B236" s="311">
        <v>329</v>
      </c>
      <c r="C236" s="311">
        <v>329</v>
      </c>
      <c r="D236" s="311">
        <v>438</v>
      </c>
      <c r="E236" s="311">
        <v>436</v>
      </c>
      <c r="F236" s="311">
        <v>279</v>
      </c>
      <c r="G236" s="311">
        <v>388</v>
      </c>
      <c r="H236" s="311">
        <v>860</v>
      </c>
      <c r="I236" s="311">
        <v>1425</v>
      </c>
      <c r="J236" s="311">
        <v>180</v>
      </c>
      <c r="K236" s="311">
        <v>0</v>
      </c>
      <c r="L236" s="311">
        <v>54</v>
      </c>
    </row>
    <row r="237" spans="1:12">
      <c r="A237" s="307" t="s">
        <v>2057</v>
      </c>
      <c r="B237" s="311">
        <v>305</v>
      </c>
      <c r="C237" s="311">
        <v>340</v>
      </c>
      <c r="D237" s="311">
        <v>370</v>
      </c>
      <c r="E237" s="311">
        <v>380</v>
      </c>
      <c r="F237" s="311">
        <v>0</v>
      </c>
      <c r="G237" s="311">
        <v>0</v>
      </c>
      <c r="H237" s="311">
        <v>896</v>
      </c>
      <c r="I237" s="311">
        <v>1631</v>
      </c>
      <c r="J237" s="311">
        <v>0</v>
      </c>
      <c r="K237" s="311">
        <v>0</v>
      </c>
      <c r="L237" s="311">
        <v>50</v>
      </c>
    </row>
    <row r="238" spans="1:12">
      <c r="A238" s="307" t="s">
        <v>2058</v>
      </c>
      <c r="B238" s="311">
        <v>320</v>
      </c>
      <c r="C238" s="311">
        <v>345</v>
      </c>
      <c r="D238" s="311">
        <v>366</v>
      </c>
      <c r="E238" s="311">
        <v>409</v>
      </c>
      <c r="F238" s="311">
        <v>402</v>
      </c>
      <c r="G238" s="311">
        <v>601</v>
      </c>
      <c r="H238" s="311">
        <v>979</v>
      </c>
      <c r="I238" s="311">
        <v>1591</v>
      </c>
      <c r="J238" s="311">
        <v>218</v>
      </c>
      <c r="K238" s="311">
        <v>223</v>
      </c>
      <c r="L238" s="311">
        <v>73</v>
      </c>
    </row>
    <row r="239" spans="1:12">
      <c r="A239" s="309" t="s">
        <v>2059</v>
      </c>
      <c r="B239" s="302">
        <v>309.8</v>
      </c>
      <c r="C239" s="302">
        <v>311.7</v>
      </c>
      <c r="D239" s="302">
        <v>396.1</v>
      </c>
      <c r="E239" s="302">
        <v>393.7</v>
      </c>
      <c r="F239" s="302">
        <v>336.8</v>
      </c>
      <c r="G239" s="302">
        <v>527.5</v>
      </c>
      <c r="H239" s="302">
        <v>926.2</v>
      </c>
      <c r="I239" s="302">
        <v>1427.6</v>
      </c>
      <c r="J239" s="302">
        <v>149.9</v>
      </c>
      <c r="K239" s="302">
        <v>181.8</v>
      </c>
      <c r="L239" s="302">
        <v>58.6</v>
      </c>
    </row>
    <row r="241" spans="1:13">
      <c r="A241" s="797" t="s">
        <v>2028</v>
      </c>
      <c r="B241" s="783">
        <v>14</v>
      </c>
      <c r="C241" s="784"/>
      <c r="D241" s="784"/>
      <c r="E241" s="784"/>
      <c r="F241" s="784"/>
      <c r="G241" s="784"/>
      <c r="H241" s="784"/>
      <c r="I241" s="784"/>
      <c r="J241" s="784"/>
      <c r="K241" s="784"/>
      <c r="L241" s="784"/>
      <c r="M241" s="785"/>
    </row>
    <row r="242" spans="1:13">
      <c r="A242" s="813"/>
      <c r="B242" s="883" t="s">
        <v>2183</v>
      </c>
      <c r="C242" s="884"/>
      <c r="D242" s="884"/>
      <c r="E242" s="884"/>
      <c r="F242" s="884"/>
      <c r="G242" s="884"/>
      <c r="H242" s="884"/>
      <c r="I242" s="884"/>
      <c r="J242" s="884"/>
      <c r="K242" s="884"/>
      <c r="L242" s="884"/>
      <c r="M242" s="885"/>
    </row>
    <row r="243" spans="1:13">
      <c r="A243" s="813"/>
      <c r="B243" s="886" t="s">
        <v>2195</v>
      </c>
      <c r="C243" s="887"/>
      <c r="D243" s="887"/>
      <c r="E243" s="887"/>
      <c r="F243" s="888"/>
      <c r="G243" s="485" t="s">
        <v>2196</v>
      </c>
      <c r="H243" s="875" t="s">
        <v>2197</v>
      </c>
      <c r="I243" s="876"/>
      <c r="J243" s="828" t="s">
        <v>2198</v>
      </c>
      <c r="K243" s="829"/>
      <c r="L243" s="854" t="s">
        <v>2199</v>
      </c>
      <c r="M243" s="855"/>
    </row>
    <row r="244" spans="1:13" ht="21">
      <c r="A244" s="798"/>
      <c r="B244" s="317" t="s">
        <v>2200</v>
      </c>
      <c r="C244" s="317" t="s">
        <v>2201</v>
      </c>
      <c r="D244" s="317" t="s">
        <v>2202</v>
      </c>
      <c r="E244" s="317" t="s">
        <v>2203</v>
      </c>
      <c r="F244" s="325" t="s">
        <v>2204</v>
      </c>
      <c r="G244" s="486"/>
      <c r="H244" s="304" t="s">
        <v>2205</v>
      </c>
      <c r="I244" s="304" t="s">
        <v>2206</v>
      </c>
      <c r="J244" s="304" t="s">
        <v>2205</v>
      </c>
      <c r="K244" s="304" t="s">
        <v>2206</v>
      </c>
      <c r="L244" s="147" t="s">
        <v>2207</v>
      </c>
      <c r="M244" s="305" t="s">
        <v>2208</v>
      </c>
    </row>
    <row r="245" spans="1:13">
      <c r="A245" s="307" t="s">
        <v>2045</v>
      </c>
      <c r="B245" s="311">
        <v>0</v>
      </c>
      <c r="C245" s="312">
        <v>137</v>
      </c>
      <c r="D245" s="312">
        <v>249</v>
      </c>
      <c r="E245" s="312">
        <v>349</v>
      </c>
      <c r="F245" s="311">
        <v>0</v>
      </c>
      <c r="G245" s="311">
        <v>69</v>
      </c>
      <c r="H245" s="311">
        <v>360</v>
      </c>
      <c r="I245" s="311">
        <v>60</v>
      </c>
      <c r="J245" s="311">
        <v>30</v>
      </c>
      <c r="K245" s="311">
        <v>6</v>
      </c>
      <c r="L245" s="311">
        <v>2100</v>
      </c>
      <c r="M245" s="311">
        <v>1794</v>
      </c>
    </row>
    <row r="246" spans="1:13">
      <c r="A246" s="307" t="s">
        <v>2046</v>
      </c>
      <c r="B246" s="312">
        <v>150</v>
      </c>
      <c r="C246" s="312">
        <v>200</v>
      </c>
      <c r="D246" s="312">
        <v>288</v>
      </c>
      <c r="E246" s="312">
        <v>398</v>
      </c>
      <c r="F246" s="311">
        <v>0</v>
      </c>
      <c r="G246" s="311">
        <v>99</v>
      </c>
      <c r="H246" s="311">
        <v>478</v>
      </c>
      <c r="I246" s="311">
        <v>55</v>
      </c>
      <c r="J246" s="311">
        <v>33</v>
      </c>
      <c r="K246" s="311">
        <v>7</v>
      </c>
      <c r="L246" s="311">
        <v>1375</v>
      </c>
      <c r="M246" s="311">
        <v>1825</v>
      </c>
    </row>
    <row r="247" spans="1:13">
      <c r="A247" s="307" t="s">
        <v>2047</v>
      </c>
      <c r="B247" s="311">
        <v>0</v>
      </c>
      <c r="C247" s="312">
        <v>258</v>
      </c>
      <c r="D247" s="311">
        <v>0</v>
      </c>
      <c r="E247" s="311">
        <v>0</v>
      </c>
      <c r="F247" s="311">
        <v>0</v>
      </c>
      <c r="G247" s="311">
        <v>95</v>
      </c>
      <c r="H247" s="311">
        <v>193</v>
      </c>
      <c r="I247" s="311">
        <v>53</v>
      </c>
      <c r="J247" s="311">
        <v>29</v>
      </c>
      <c r="K247" s="311">
        <v>9</v>
      </c>
      <c r="L247" s="311">
        <v>1375</v>
      </c>
      <c r="M247" s="311">
        <v>1500</v>
      </c>
    </row>
    <row r="248" spans="1:13">
      <c r="A248" s="307" t="s">
        <v>2048</v>
      </c>
      <c r="B248" s="312">
        <v>110</v>
      </c>
      <c r="C248" s="312">
        <v>150</v>
      </c>
      <c r="D248" s="312">
        <v>210</v>
      </c>
      <c r="E248" s="312">
        <v>330</v>
      </c>
      <c r="F248" s="311">
        <v>0</v>
      </c>
      <c r="G248" s="311">
        <v>140</v>
      </c>
      <c r="H248" s="311">
        <v>530</v>
      </c>
      <c r="I248" s="311">
        <v>63</v>
      </c>
      <c r="J248" s="311">
        <v>45</v>
      </c>
      <c r="K248" s="311">
        <v>7</v>
      </c>
      <c r="L248" s="311">
        <v>1525</v>
      </c>
      <c r="M248" s="311">
        <v>1525</v>
      </c>
    </row>
    <row r="249" spans="1:13">
      <c r="A249" s="307" t="s">
        <v>2049</v>
      </c>
      <c r="B249" s="312">
        <v>163</v>
      </c>
      <c r="C249" s="312">
        <v>219</v>
      </c>
      <c r="D249" s="312">
        <v>271</v>
      </c>
      <c r="E249" s="312">
        <v>391</v>
      </c>
      <c r="F249" s="311">
        <v>0</v>
      </c>
      <c r="G249" s="311">
        <v>87</v>
      </c>
      <c r="H249" s="311">
        <v>391</v>
      </c>
      <c r="I249" s="311">
        <v>45</v>
      </c>
      <c r="J249" s="311">
        <v>25</v>
      </c>
      <c r="K249" s="311">
        <v>6</v>
      </c>
      <c r="L249" s="311">
        <v>1245</v>
      </c>
      <c r="M249" s="311">
        <v>1535</v>
      </c>
    </row>
    <row r="250" spans="1:13">
      <c r="A250" s="307" t="s">
        <v>2050</v>
      </c>
      <c r="B250" s="312">
        <v>168</v>
      </c>
      <c r="C250" s="312">
        <v>212</v>
      </c>
      <c r="D250" s="312">
        <v>296</v>
      </c>
      <c r="E250" s="311">
        <v>0</v>
      </c>
      <c r="F250" s="311">
        <v>0</v>
      </c>
      <c r="G250" s="311">
        <v>116</v>
      </c>
      <c r="H250" s="311">
        <v>239</v>
      </c>
      <c r="I250" s="311">
        <v>50</v>
      </c>
      <c r="J250" s="311">
        <v>27</v>
      </c>
      <c r="K250" s="311">
        <v>7</v>
      </c>
      <c r="L250" s="311">
        <v>1600</v>
      </c>
      <c r="M250" s="311">
        <v>2915</v>
      </c>
    </row>
    <row r="251" spans="1:13">
      <c r="A251" s="307" t="s">
        <v>2051</v>
      </c>
      <c r="B251" s="312">
        <v>155</v>
      </c>
      <c r="C251" s="312">
        <v>190</v>
      </c>
      <c r="D251" s="312">
        <v>228</v>
      </c>
      <c r="E251" s="311">
        <v>0</v>
      </c>
      <c r="F251" s="311">
        <v>0</v>
      </c>
      <c r="G251" s="311">
        <v>75</v>
      </c>
      <c r="H251" s="311">
        <v>203</v>
      </c>
      <c r="I251" s="311">
        <v>43</v>
      </c>
      <c r="J251" s="311">
        <v>35</v>
      </c>
      <c r="K251" s="311">
        <v>6</v>
      </c>
      <c r="L251" s="311">
        <v>1750</v>
      </c>
      <c r="M251" s="311">
        <v>3110</v>
      </c>
    </row>
    <row r="252" spans="1:13">
      <c r="A252" s="307" t="s">
        <v>2052</v>
      </c>
      <c r="B252" s="312">
        <v>165</v>
      </c>
      <c r="C252" s="312">
        <v>180</v>
      </c>
      <c r="D252" s="312">
        <v>368</v>
      </c>
      <c r="E252" s="312">
        <v>316</v>
      </c>
      <c r="F252" s="311">
        <v>0</v>
      </c>
      <c r="G252" s="311">
        <v>73</v>
      </c>
      <c r="H252" s="311">
        <v>307</v>
      </c>
      <c r="I252" s="311">
        <v>65</v>
      </c>
      <c r="J252" s="311">
        <v>22</v>
      </c>
      <c r="K252" s="311">
        <v>6</v>
      </c>
      <c r="L252" s="311">
        <v>1467</v>
      </c>
      <c r="M252" s="311">
        <v>1437</v>
      </c>
    </row>
    <row r="253" spans="1:13">
      <c r="A253" s="307" t="s">
        <v>2053</v>
      </c>
      <c r="B253" s="311">
        <v>0</v>
      </c>
      <c r="C253" s="312">
        <v>107</v>
      </c>
      <c r="D253" s="312">
        <v>209</v>
      </c>
      <c r="E253" s="312">
        <v>233</v>
      </c>
      <c r="F253" s="311">
        <v>0</v>
      </c>
      <c r="G253" s="311">
        <v>80</v>
      </c>
      <c r="H253" s="311">
        <v>512</v>
      </c>
      <c r="I253" s="311">
        <v>36</v>
      </c>
      <c r="J253" s="311">
        <v>22</v>
      </c>
      <c r="K253" s="311">
        <v>6</v>
      </c>
      <c r="L253" s="311">
        <v>1722</v>
      </c>
      <c r="M253" s="311">
        <v>1550</v>
      </c>
    </row>
    <row r="254" spans="1:13">
      <c r="A254" s="307" t="s">
        <v>2054</v>
      </c>
      <c r="B254" s="312">
        <v>131</v>
      </c>
      <c r="C254" s="312">
        <v>134</v>
      </c>
      <c r="D254" s="312">
        <v>201</v>
      </c>
      <c r="E254" s="312">
        <v>323</v>
      </c>
      <c r="F254" s="311">
        <v>0</v>
      </c>
      <c r="G254" s="311">
        <v>136</v>
      </c>
      <c r="H254" s="311">
        <v>339</v>
      </c>
      <c r="I254" s="311">
        <v>59</v>
      </c>
      <c r="J254" s="311">
        <v>27</v>
      </c>
      <c r="K254" s="311">
        <v>7</v>
      </c>
      <c r="L254" s="311">
        <v>1430</v>
      </c>
      <c r="M254" s="311">
        <v>3377</v>
      </c>
    </row>
    <row r="255" spans="1:13">
      <c r="A255" s="307" t="s">
        <v>2055</v>
      </c>
      <c r="B255" s="311">
        <v>0</v>
      </c>
      <c r="C255" s="312">
        <v>170</v>
      </c>
      <c r="D255" s="312">
        <v>226</v>
      </c>
      <c r="E255" s="311">
        <v>0</v>
      </c>
      <c r="F255" s="311">
        <v>0</v>
      </c>
      <c r="G255" s="311">
        <v>0</v>
      </c>
      <c r="H255" s="311">
        <v>295</v>
      </c>
      <c r="I255" s="311">
        <v>52</v>
      </c>
      <c r="J255" s="311">
        <v>34</v>
      </c>
      <c r="K255" s="311">
        <v>12</v>
      </c>
      <c r="L255" s="311">
        <v>1477</v>
      </c>
      <c r="M255" s="311">
        <v>1565</v>
      </c>
    </row>
    <row r="256" spans="1:13">
      <c r="A256" s="307" t="s">
        <v>2056</v>
      </c>
      <c r="B256" s="312">
        <v>162</v>
      </c>
      <c r="C256" s="312">
        <v>221</v>
      </c>
      <c r="D256" s="312">
        <v>418</v>
      </c>
      <c r="E256" s="312">
        <v>499</v>
      </c>
      <c r="F256" s="311">
        <v>893</v>
      </c>
      <c r="G256" s="311">
        <v>59</v>
      </c>
      <c r="H256" s="311">
        <v>398</v>
      </c>
      <c r="I256" s="311">
        <v>42</v>
      </c>
      <c r="J256" s="311">
        <v>23</v>
      </c>
      <c r="K256" s="311">
        <v>6</v>
      </c>
      <c r="L256" s="311">
        <v>1469</v>
      </c>
      <c r="M256" s="311">
        <v>3625</v>
      </c>
    </row>
    <row r="257" spans="1:13">
      <c r="A257" s="307" t="s">
        <v>2057</v>
      </c>
      <c r="B257" s="312">
        <v>172</v>
      </c>
      <c r="C257" s="312">
        <v>223</v>
      </c>
      <c r="D257" s="312">
        <v>447</v>
      </c>
      <c r="E257" s="312">
        <v>592</v>
      </c>
      <c r="F257" s="311">
        <v>0</v>
      </c>
      <c r="G257" s="311">
        <v>65</v>
      </c>
      <c r="H257" s="311">
        <v>376</v>
      </c>
      <c r="I257" s="311">
        <v>65</v>
      </c>
      <c r="J257" s="311">
        <v>30</v>
      </c>
      <c r="K257" s="311">
        <v>6</v>
      </c>
      <c r="L257" s="311">
        <v>1853</v>
      </c>
      <c r="M257" s="311">
        <v>1800</v>
      </c>
    </row>
    <row r="258" spans="1:13">
      <c r="A258" s="307" t="s">
        <v>2058</v>
      </c>
      <c r="B258" s="312">
        <v>183</v>
      </c>
      <c r="C258" s="312">
        <v>210</v>
      </c>
      <c r="D258" s="312">
        <v>269</v>
      </c>
      <c r="E258" s="312">
        <v>397</v>
      </c>
      <c r="F258" s="311">
        <v>725</v>
      </c>
      <c r="G258" s="311">
        <v>133</v>
      </c>
      <c r="H258" s="311">
        <v>273</v>
      </c>
      <c r="I258" s="311">
        <v>73</v>
      </c>
      <c r="J258" s="311">
        <v>34</v>
      </c>
      <c r="K258" s="311">
        <v>12</v>
      </c>
      <c r="L258" s="311">
        <v>1676</v>
      </c>
      <c r="M258" s="311">
        <v>2513</v>
      </c>
    </row>
    <row r="259" spans="1:13" ht="21">
      <c r="A259" s="326" t="s">
        <v>2059</v>
      </c>
      <c r="B259" s="322">
        <v>155.69999999999999</v>
      </c>
      <c r="C259" s="322">
        <v>186.3</v>
      </c>
      <c r="D259" s="322">
        <v>283</v>
      </c>
      <c r="E259" s="322">
        <v>382.7</v>
      </c>
      <c r="F259" s="322">
        <v>809.1</v>
      </c>
      <c r="G259" s="302">
        <v>94.3</v>
      </c>
      <c r="H259" s="302">
        <v>349.4</v>
      </c>
      <c r="I259" s="302">
        <v>54.2</v>
      </c>
      <c r="J259" s="302">
        <v>29.6</v>
      </c>
      <c r="K259" s="302">
        <v>7.3</v>
      </c>
      <c r="L259" s="302">
        <v>1575.8</v>
      </c>
      <c r="M259" s="302">
        <v>2147.8000000000002</v>
      </c>
    </row>
    <row r="261" spans="1:13">
      <c r="A261" s="780" t="s">
        <v>2028</v>
      </c>
      <c r="B261" s="783">
        <v>14</v>
      </c>
      <c r="C261" s="784"/>
      <c r="D261" s="785"/>
      <c r="E261" s="783">
        <v>15</v>
      </c>
      <c r="F261" s="784"/>
      <c r="G261" s="784"/>
      <c r="H261" s="784"/>
      <c r="I261" s="784"/>
      <c r="J261" s="785"/>
    </row>
    <row r="262" spans="1:13">
      <c r="A262" s="781"/>
      <c r="B262" s="883" t="s">
        <v>2183</v>
      </c>
      <c r="C262" s="884"/>
      <c r="D262" s="885"/>
      <c r="E262" s="814" t="s">
        <v>2209</v>
      </c>
      <c r="F262" s="815"/>
      <c r="G262" s="815"/>
      <c r="H262" s="815"/>
      <c r="I262" s="815"/>
      <c r="J262" s="816"/>
    </row>
    <row r="263" spans="1:13">
      <c r="A263" s="781"/>
      <c r="B263" s="485" t="s">
        <v>2210</v>
      </c>
      <c r="C263" s="496" t="s">
        <v>2211</v>
      </c>
      <c r="D263" s="485" t="s">
        <v>2212</v>
      </c>
      <c r="E263" s="889" t="s">
        <v>2213</v>
      </c>
      <c r="F263" s="890"/>
      <c r="G263" s="891"/>
      <c r="H263" s="808" t="s">
        <v>2214</v>
      </c>
      <c r="I263" s="451" t="s">
        <v>2215</v>
      </c>
      <c r="J263" s="808" t="s">
        <v>2216</v>
      </c>
    </row>
    <row r="264" spans="1:13" ht="21">
      <c r="A264" s="782"/>
      <c r="B264" s="486"/>
      <c r="C264" s="497"/>
      <c r="D264" s="486"/>
      <c r="E264" s="304" t="s">
        <v>2217</v>
      </c>
      <c r="F264" s="304" t="s">
        <v>2218</v>
      </c>
      <c r="G264" s="147"/>
      <c r="H264" s="809"/>
      <c r="I264" s="452"/>
      <c r="J264" s="809"/>
    </row>
    <row r="265" spans="1:13">
      <c r="A265" s="307" t="s">
        <v>2045</v>
      </c>
      <c r="B265" s="311">
        <v>3100</v>
      </c>
      <c r="C265" s="311">
        <v>1688</v>
      </c>
      <c r="D265" s="311">
        <v>3300</v>
      </c>
      <c r="E265" s="311">
        <v>1890</v>
      </c>
      <c r="F265" s="311">
        <v>740</v>
      </c>
      <c r="G265" s="311">
        <v>1180</v>
      </c>
      <c r="H265" s="311">
        <v>300</v>
      </c>
      <c r="I265" s="311">
        <v>420</v>
      </c>
      <c r="J265" s="311">
        <v>312</v>
      </c>
    </row>
    <row r="266" spans="1:13">
      <c r="A266" s="307" t="s">
        <v>2046</v>
      </c>
      <c r="B266" s="311">
        <v>2250</v>
      </c>
      <c r="C266" s="311">
        <v>1094</v>
      </c>
      <c r="D266" s="311">
        <v>3188</v>
      </c>
      <c r="E266" s="311">
        <v>1875</v>
      </c>
      <c r="F266" s="311">
        <v>754</v>
      </c>
      <c r="G266" s="311">
        <v>1120</v>
      </c>
      <c r="H266" s="311">
        <v>246</v>
      </c>
      <c r="I266" s="311">
        <v>420</v>
      </c>
      <c r="J266" s="311">
        <v>468</v>
      </c>
    </row>
    <row r="267" spans="1:13">
      <c r="A267" s="307" t="s">
        <v>2047</v>
      </c>
      <c r="B267" s="311">
        <v>1975</v>
      </c>
      <c r="C267" s="311">
        <v>1295</v>
      </c>
      <c r="D267" s="311">
        <v>3250</v>
      </c>
      <c r="E267" s="311">
        <v>1712</v>
      </c>
      <c r="F267" s="311">
        <v>691</v>
      </c>
      <c r="G267" s="311">
        <v>1057</v>
      </c>
      <c r="H267" s="311">
        <v>204</v>
      </c>
      <c r="I267" s="311">
        <v>455</v>
      </c>
      <c r="J267" s="311">
        <v>318</v>
      </c>
    </row>
    <row r="268" spans="1:13">
      <c r="A268" s="307" t="s">
        <v>2048</v>
      </c>
      <c r="B268" s="311">
        <v>2570</v>
      </c>
      <c r="C268" s="311">
        <v>1148</v>
      </c>
      <c r="D268" s="311">
        <v>2875</v>
      </c>
      <c r="E268" s="311">
        <v>1768</v>
      </c>
      <c r="F268" s="311">
        <v>825</v>
      </c>
      <c r="G268" s="311">
        <v>1241</v>
      </c>
      <c r="H268" s="311">
        <v>260</v>
      </c>
      <c r="I268" s="311">
        <v>355</v>
      </c>
      <c r="J268" s="311">
        <v>384</v>
      </c>
    </row>
    <row r="269" spans="1:13">
      <c r="A269" s="307" t="s">
        <v>2049</v>
      </c>
      <c r="B269" s="311">
        <v>1838</v>
      </c>
      <c r="C269" s="311">
        <v>1288</v>
      </c>
      <c r="D269" s="311">
        <v>3019</v>
      </c>
      <c r="E269" s="311">
        <v>1951</v>
      </c>
      <c r="F269" s="311">
        <v>811</v>
      </c>
      <c r="G269" s="311">
        <v>1195</v>
      </c>
      <c r="H269" s="311">
        <v>183</v>
      </c>
      <c r="I269" s="311">
        <v>366</v>
      </c>
      <c r="J269" s="311">
        <v>296</v>
      </c>
    </row>
    <row r="270" spans="1:13">
      <c r="A270" s="307" t="s">
        <v>2050</v>
      </c>
      <c r="B270" s="311">
        <v>2250</v>
      </c>
      <c r="C270" s="311">
        <v>1294</v>
      </c>
      <c r="D270" s="311">
        <v>3875</v>
      </c>
      <c r="E270" s="311">
        <v>1676</v>
      </c>
      <c r="F270" s="311">
        <v>684</v>
      </c>
      <c r="G270" s="311">
        <v>1035</v>
      </c>
      <c r="H270" s="311">
        <v>156</v>
      </c>
      <c r="I270" s="311">
        <v>326</v>
      </c>
      <c r="J270" s="311">
        <v>266</v>
      </c>
    </row>
    <row r="271" spans="1:13">
      <c r="A271" s="307" t="s">
        <v>2051</v>
      </c>
      <c r="B271" s="311">
        <v>2975</v>
      </c>
      <c r="C271" s="311">
        <v>995</v>
      </c>
      <c r="D271" s="311">
        <v>3281</v>
      </c>
      <c r="E271" s="311">
        <v>1791</v>
      </c>
      <c r="F271" s="311">
        <v>747</v>
      </c>
      <c r="G271" s="311">
        <v>1119</v>
      </c>
      <c r="H271" s="311">
        <v>175</v>
      </c>
      <c r="I271" s="311">
        <v>340</v>
      </c>
      <c r="J271" s="311">
        <v>305</v>
      </c>
    </row>
    <row r="272" spans="1:13">
      <c r="A272" s="307" t="s">
        <v>2052</v>
      </c>
      <c r="B272" s="311">
        <v>1233</v>
      </c>
      <c r="C272" s="311">
        <v>929</v>
      </c>
      <c r="D272" s="311">
        <v>4213</v>
      </c>
      <c r="E272" s="311">
        <v>1778</v>
      </c>
      <c r="F272" s="311">
        <v>725</v>
      </c>
      <c r="G272" s="311">
        <v>1083</v>
      </c>
      <c r="H272" s="311">
        <v>155</v>
      </c>
      <c r="I272" s="311">
        <v>288</v>
      </c>
      <c r="J272" s="311">
        <v>167</v>
      </c>
    </row>
    <row r="273" spans="1:11">
      <c r="A273" s="307" t="s">
        <v>2053</v>
      </c>
      <c r="B273" s="311">
        <v>1927</v>
      </c>
      <c r="C273" s="311">
        <v>1064</v>
      </c>
      <c r="D273" s="311">
        <v>4049</v>
      </c>
      <c r="E273" s="311">
        <v>1850</v>
      </c>
      <c r="F273" s="311">
        <v>738</v>
      </c>
      <c r="G273" s="311">
        <v>1153</v>
      </c>
      <c r="H273" s="311">
        <v>180</v>
      </c>
      <c r="I273" s="311">
        <v>300</v>
      </c>
      <c r="J273" s="311">
        <v>240</v>
      </c>
    </row>
    <row r="274" spans="1:11">
      <c r="A274" s="307" t="s">
        <v>2054</v>
      </c>
      <c r="B274" s="311">
        <v>1758</v>
      </c>
      <c r="C274" s="311">
        <v>1272</v>
      </c>
      <c r="D274" s="311">
        <v>2950</v>
      </c>
      <c r="E274" s="311">
        <v>2179</v>
      </c>
      <c r="F274" s="311">
        <v>887</v>
      </c>
      <c r="G274" s="311">
        <v>1353</v>
      </c>
      <c r="H274" s="311">
        <v>183</v>
      </c>
      <c r="I274" s="311">
        <v>430</v>
      </c>
      <c r="J274" s="311">
        <v>278</v>
      </c>
    </row>
    <row r="275" spans="1:11">
      <c r="A275" s="307" t="s">
        <v>2055</v>
      </c>
      <c r="B275" s="311">
        <v>3235</v>
      </c>
      <c r="C275" s="311">
        <v>1179</v>
      </c>
      <c r="D275" s="311">
        <v>2988</v>
      </c>
      <c r="E275" s="311">
        <v>1940</v>
      </c>
      <c r="F275" s="311">
        <v>795</v>
      </c>
      <c r="G275" s="311">
        <v>1205</v>
      </c>
      <c r="H275" s="311">
        <v>188</v>
      </c>
      <c r="I275" s="311">
        <v>321</v>
      </c>
      <c r="J275" s="311">
        <v>195</v>
      </c>
    </row>
    <row r="276" spans="1:11">
      <c r="A276" s="307" t="s">
        <v>2056</v>
      </c>
      <c r="B276" s="311">
        <v>2863</v>
      </c>
      <c r="C276" s="311">
        <v>1106</v>
      </c>
      <c r="D276" s="311">
        <v>2956</v>
      </c>
      <c r="E276" s="311">
        <v>1796</v>
      </c>
      <c r="F276" s="311">
        <v>721</v>
      </c>
      <c r="G276" s="311">
        <v>2300</v>
      </c>
      <c r="H276" s="311">
        <v>326</v>
      </c>
      <c r="I276" s="311">
        <v>350</v>
      </c>
      <c r="J276" s="311">
        <v>383</v>
      </c>
    </row>
    <row r="277" spans="1:11">
      <c r="A277" s="307" t="s">
        <v>2057</v>
      </c>
      <c r="B277" s="311">
        <v>1705</v>
      </c>
      <c r="C277" s="311">
        <v>1383</v>
      </c>
      <c r="D277" s="311">
        <v>3772</v>
      </c>
      <c r="E277" s="311">
        <v>1848</v>
      </c>
      <c r="F277" s="311">
        <v>756</v>
      </c>
      <c r="G277" s="311">
        <v>1129</v>
      </c>
      <c r="H277" s="311">
        <v>174</v>
      </c>
      <c r="I277" s="311">
        <v>342</v>
      </c>
      <c r="J277" s="311">
        <v>293</v>
      </c>
    </row>
    <row r="278" spans="1:11">
      <c r="A278" s="307" t="s">
        <v>2058</v>
      </c>
      <c r="B278" s="311">
        <v>2175</v>
      </c>
      <c r="C278" s="311">
        <v>1048</v>
      </c>
      <c r="D278" s="311">
        <v>3781</v>
      </c>
      <c r="E278" s="311">
        <v>1807</v>
      </c>
      <c r="F278" s="311">
        <v>764</v>
      </c>
      <c r="G278" s="311">
        <v>1124</v>
      </c>
      <c r="H278" s="311">
        <v>253</v>
      </c>
      <c r="I278" s="311">
        <v>375</v>
      </c>
      <c r="J278" s="311">
        <v>223</v>
      </c>
    </row>
    <row r="279" spans="1:11">
      <c r="A279" s="309" t="s">
        <v>2059</v>
      </c>
      <c r="B279" s="302">
        <v>2275.1</v>
      </c>
      <c r="C279" s="302">
        <v>1198.5999999999999</v>
      </c>
      <c r="D279" s="302">
        <v>3392.5</v>
      </c>
      <c r="E279" s="302">
        <v>1847.2</v>
      </c>
      <c r="F279" s="302">
        <v>759.8</v>
      </c>
      <c r="G279" s="302">
        <v>1235.3</v>
      </c>
      <c r="H279" s="302">
        <v>212.9</v>
      </c>
      <c r="I279" s="302">
        <v>363.4</v>
      </c>
      <c r="J279" s="302">
        <v>294.60000000000002</v>
      </c>
    </row>
    <row r="281" spans="1:11">
      <c r="A281" s="780" t="s">
        <v>2028</v>
      </c>
      <c r="B281" s="783">
        <v>15</v>
      </c>
      <c r="C281" s="784"/>
      <c r="D281" s="784"/>
      <c r="E281" s="784"/>
      <c r="F281" s="784"/>
      <c r="G281" s="784"/>
      <c r="H281" s="784"/>
      <c r="I281" s="784"/>
      <c r="J281" s="784"/>
      <c r="K281" s="785"/>
    </row>
    <row r="282" spans="1:11">
      <c r="A282" s="781"/>
      <c r="B282" s="814" t="s">
        <v>2209</v>
      </c>
      <c r="C282" s="815"/>
      <c r="D282" s="815"/>
      <c r="E282" s="815"/>
      <c r="F282" s="815"/>
      <c r="G282" s="815"/>
      <c r="H282" s="815"/>
      <c r="I282" s="815"/>
      <c r="J282" s="815"/>
      <c r="K282" s="816"/>
    </row>
    <row r="283" spans="1:11">
      <c r="A283" s="781"/>
      <c r="B283" s="903" t="s">
        <v>2240</v>
      </c>
      <c r="C283" s="485" t="s">
        <v>2241</v>
      </c>
      <c r="D283" s="780" t="s">
        <v>2242</v>
      </c>
      <c r="E283" s="485" t="s">
        <v>2222</v>
      </c>
      <c r="F283" s="451" t="s">
        <v>2223</v>
      </c>
      <c r="G283" s="828" t="s">
        <v>2224</v>
      </c>
      <c r="H283" s="829"/>
      <c r="I283" s="856" t="s">
        <v>2225</v>
      </c>
      <c r="J283" s="892"/>
      <c r="K283" s="857"/>
    </row>
    <row r="284" spans="1:11">
      <c r="A284" s="782"/>
      <c r="B284" s="904"/>
      <c r="C284" s="486"/>
      <c r="D284" s="782"/>
      <c r="E284" s="486"/>
      <c r="F284" s="452"/>
      <c r="G284" s="304" t="s">
        <v>2229</v>
      </c>
      <c r="H284" s="304" t="s">
        <v>2230</v>
      </c>
      <c r="I284" s="304" t="s">
        <v>2231</v>
      </c>
      <c r="J284" s="304" t="s">
        <v>2232</v>
      </c>
      <c r="K284" s="304" t="s">
        <v>2233</v>
      </c>
    </row>
    <row r="285" spans="1:11">
      <c r="A285" s="307" t="s">
        <v>2045</v>
      </c>
      <c r="B285" s="311">
        <v>1000</v>
      </c>
      <c r="C285" s="311">
        <v>180</v>
      </c>
      <c r="D285" s="311">
        <v>49</v>
      </c>
      <c r="E285" s="311">
        <v>1400</v>
      </c>
      <c r="F285" s="311">
        <v>300</v>
      </c>
      <c r="G285" s="311">
        <v>0</v>
      </c>
      <c r="H285" s="311">
        <v>0</v>
      </c>
      <c r="I285" s="311">
        <v>35</v>
      </c>
      <c r="J285" s="311">
        <v>30</v>
      </c>
      <c r="K285" s="311">
        <v>80</v>
      </c>
    </row>
    <row r="286" spans="1:11">
      <c r="A286" s="307" t="s">
        <v>2046</v>
      </c>
      <c r="B286" s="311">
        <v>395</v>
      </c>
      <c r="C286" s="311">
        <v>180</v>
      </c>
      <c r="D286" s="311">
        <v>45</v>
      </c>
      <c r="E286" s="311">
        <v>1663</v>
      </c>
      <c r="F286" s="311">
        <v>360</v>
      </c>
      <c r="G286" s="311">
        <v>0</v>
      </c>
      <c r="H286" s="311">
        <v>0</v>
      </c>
      <c r="I286" s="311">
        <v>27</v>
      </c>
      <c r="J286" s="311">
        <v>0</v>
      </c>
      <c r="K286" s="311">
        <v>34</v>
      </c>
    </row>
    <row r="287" spans="1:11">
      <c r="A287" s="307" t="s">
        <v>2047</v>
      </c>
      <c r="B287" s="311">
        <v>385</v>
      </c>
      <c r="C287" s="311">
        <v>165</v>
      </c>
      <c r="D287" s="311">
        <v>47</v>
      </c>
      <c r="E287" s="311">
        <v>1728</v>
      </c>
      <c r="F287" s="311">
        <v>297</v>
      </c>
      <c r="G287" s="311">
        <v>0</v>
      </c>
      <c r="H287" s="311">
        <v>0</v>
      </c>
      <c r="I287" s="311">
        <v>0</v>
      </c>
      <c r="J287" s="311">
        <v>0</v>
      </c>
      <c r="K287" s="311">
        <v>0</v>
      </c>
    </row>
    <row r="288" spans="1:11">
      <c r="A288" s="307" t="s">
        <v>2048</v>
      </c>
      <c r="B288" s="311">
        <v>766</v>
      </c>
      <c r="C288" s="311">
        <v>180</v>
      </c>
      <c r="D288" s="311">
        <v>45</v>
      </c>
      <c r="E288" s="311">
        <v>1641</v>
      </c>
      <c r="F288" s="311">
        <v>379</v>
      </c>
      <c r="G288" s="311">
        <v>1170</v>
      </c>
      <c r="H288" s="312">
        <v>1710</v>
      </c>
      <c r="I288" s="311">
        <v>0</v>
      </c>
      <c r="J288" s="311">
        <v>0</v>
      </c>
      <c r="K288" s="311">
        <v>0</v>
      </c>
    </row>
    <row r="289" spans="1:11">
      <c r="A289" s="307" t="s">
        <v>2049</v>
      </c>
      <c r="B289" s="311">
        <v>428</v>
      </c>
      <c r="C289" s="311">
        <v>144</v>
      </c>
      <c r="D289" s="311">
        <v>45</v>
      </c>
      <c r="E289" s="311">
        <v>1571</v>
      </c>
      <c r="F289" s="311">
        <v>320</v>
      </c>
      <c r="G289" s="311">
        <v>1200</v>
      </c>
      <c r="H289" s="312">
        <v>1680</v>
      </c>
      <c r="I289" s="311">
        <v>0</v>
      </c>
      <c r="J289" s="311">
        <v>0</v>
      </c>
      <c r="K289" s="311">
        <v>0</v>
      </c>
    </row>
    <row r="290" spans="1:11">
      <c r="A290" s="307" t="s">
        <v>2050</v>
      </c>
      <c r="B290" s="311">
        <v>786</v>
      </c>
      <c r="C290" s="311">
        <v>164</v>
      </c>
      <c r="D290" s="311">
        <v>41</v>
      </c>
      <c r="E290" s="311">
        <v>1748</v>
      </c>
      <c r="F290" s="311">
        <v>232</v>
      </c>
      <c r="G290" s="311">
        <v>0</v>
      </c>
      <c r="H290" s="311">
        <v>0</v>
      </c>
      <c r="I290" s="311">
        <v>0</v>
      </c>
      <c r="J290" s="311">
        <v>0</v>
      </c>
      <c r="K290" s="311">
        <v>0</v>
      </c>
    </row>
    <row r="291" spans="1:11">
      <c r="A291" s="307" t="s">
        <v>2051</v>
      </c>
      <c r="B291" s="311">
        <v>830</v>
      </c>
      <c r="C291" s="311">
        <v>138</v>
      </c>
      <c r="D291" s="311">
        <v>44</v>
      </c>
      <c r="E291" s="311">
        <v>1413</v>
      </c>
      <c r="F291" s="311">
        <v>185</v>
      </c>
      <c r="G291" s="311">
        <v>1470</v>
      </c>
      <c r="H291" s="312">
        <v>2075</v>
      </c>
      <c r="I291" s="311">
        <v>0</v>
      </c>
      <c r="J291" s="311">
        <v>0</v>
      </c>
      <c r="K291" s="311">
        <v>0</v>
      </c>
    </row>
    <row r="292" spans="1:11">
      <c r="A292" s="307" t="s">
        <v>2052</v>
      </c>
      <c r="B292" s="311">
        <v>855</v>
      </c>
      <c r="C292" s="311">
        <v>120</v>
      </c>
      <c r="D292" s="311">
        <v>40</v>
      </c>
      <c r="E292" s="311">
        <v>1375</v>
      </c>
      <c r="F292" s="311">
        <v>165</v>
      </c>
      <c r="G292" s="311">
        <v>0</v>
      </c>
      <c r="H292" s="311">
        <v>0</v>
      </c>
      <c r="I292" s="311">
        <v>0</v>
      </c>
      <c r="J292" s="311">
        <v>0</v>
      </c>
      <c r="K292" s="311">
        <v>0</v>
      </c>
    </row>
    <row r="293" spans="1:11">
      <c r="A293" s="307" t="s">
        <v>2053</v>
      </c>
      <c r="B293" s="311">
        <v>431</v>
      </c>
      <c r="C293" s="311">
        <v>180</v>
      </c>
      <c r="D293" s="311">
        <v>43</v>
      </c>
      <c r="E293" s="311">
        <v>1738</v>
      </c>
      <c r="F293" s="311">
        <v>246</v>
      </c>
      <c r="G293" s="311">
        <v>0</v>
      </c>
      <c r="H293" s="311">
        <v>0</v>
      </c>
      <c r="I293" s="311">
        <v>18</v>
      </c>
      <c r="J293" s="311">
        <v>0</v>
      </c>
      <c r="K293" s="311">
        <v>0</v>
      </c>
    </row>
    <row r="294" spans="1:11">
      <c r="A294" s="307" t="s">
        <v>2054</v>
      </c>
      <c r="B294" s="311">
        <v>514</v>
      </c>
      <c r="C294" s="311">
        <v>183</v>
      </c>
      <c r="D294" s="311">
        <v>47</v>
      </c>
      <c r="E294" s="311">
        <v>1991</v>
      </c>
      <c r="F294" s="311">
        <v>243</v>
      </c>
      <c r="G294" s="311">
        <v>1770</v>
      </c>
      <c r="H294" s="312">
        <v>2588</v>
      </c>
      <c r="I294" s="311">
        <v>22</v>
      </c>
      <c r="J294" s="311">
        <v>19</v>
      </c>
      <c r="K294" s="311">
        <v>36</v>
      </c>
    </row>
    <row r="295" spans="1:11">
      <c r="A295" s="307" t="s">
        <v>2055</v>
      </c>
      <c r="B295" s="311">
        <v>444</v>
      </c>
      <c r="C295" s="311">
        <v>156</v>
      </c>
      <c r="D295" s="311">
        <v>45</v>
      </c>
      <c r="E295" s="311">
        <v>1700</v>
      </c>
      <c r="F295" s="311">
        <v>258</v>
      </c>
      <c r="G295" s="311">
        <v>1580</v>
      </c>
      <c r="H295" s="312">
        <v>2160</v>
      </c>
      <c r="I295" s="311">
        <v>0</v>
      </c>
      <c r="J295" s="311">
        <v>0</v>
      </c>
      <c r="K295" s="311">
        <v>0</v>
      </c>
    </row>
    <row r="296" spans="1:11">
      <c r="A296" s="307" t="s">
        <v>2056</v>
      </c>
      <c r="B296" s="311">
        <v>600</v>
      </c>
      <c r="C296" s="311">
        <v>157</v>
      </c>
      <c r="D296" s="311">
        <v>46</v>
      </c>
      <c r="E296" s="311">
        <v>1519</v>
      </c>
      <c r="F296" s="311">
        <v>303</v>
      </c>
      <c r="G296" s="311">
        <v>1045</v>
      </c>
      <c r="H296" s="312">
        <v>2075</v>
      </c>
      <c r="I296" s="311">
        <v>0</v>
      </c>
      <c r="J296" s="311">
        <v>0</v>
      </c>
      <c r="K296" s="311">
        <v>0</v>
      </c>
    </row>
    <row r="297" spans="1:11">
      <c r="A297" s="307" t="s">
        <v>2057</v>
      </c>
      <c r="B297" s="311">
        <v>389</v>
      </c>
      <c r="C297" s="311">
        <v>174</v>
      </c>
      <c r="D297" s="311">
        <v>44</v>
      </c>
      <c r="E297" s="311">
        <v>1700</v>
      </c>
      <c r="F297" s="311">
        <v>243</v>
      </c>
      <c r="G297" s="311">
        <v>1420</v>
      </c>
      <c r="H297" s="312">
        <v>2130</v>
      </c>
      <c r="I297" s="311">
        <v>0</v>
      </c>
      <c r="J297" s="311">
        <v>0</v>
      </c>
      <c r="K297" s="311">
        <v>0</v>
      </c>
    </row>
    <row r="298" spans="1:11">
      <c r="A298" s="307" t="s">
        <v>2058</v>
      </c>
      <c r="B298" s="311">
        <v>635</v>
      </c>
      <c r="C298" s="311">
        <v>130</v>
      </c>
      <c r="D298" s="311">
        <v>41</v>
      </c>
      <c r="E298" s="311">
        <v>1735</v>
      </c>
      <c r="F298" s="311">
        <v>195</v>
      </c>
      <c r="G298" s="311">
        <v>1705</v>
      </c>
      <c r="H298" s="312">
        <v>1925</v>
      </c>
      <c r="I298" s="311">
        <v>24</v>
      </c>
      <c r="J298" s="311">
        <v>21</v>
      </c>
      <c r="K298" s="311">
        <v>29</v>
      </c>
    </row>
    <row r="299" spans="1:11">
      <c r="A299" s="309" t="s">
        <v>2059</v>
      </c>
      <c r="B299" s="302">
        <v>604</v>
      </c>
      <c r="C299" s="302">
        <v>160.80000000000001</v>
      </c>
      <c r="D299" s="302">
        <v>44.4</v>
      </c>
      <c r="E299" s="302">
        <v>1637.2</v>
      </c>
      <c r="F299" s="302">
        <v>266.10000000000002</v>
      </c>
      <c r="G299" s="315">
        <v>1420</v>
      </c>
      <c r="H299" s="314">
        <v>2042.8</v>
      </c>
      <c r="I299" s="302">
        <v>25.1</v>
      </c>
      <c r="J299" s="302">
        <v>23.3</v>
      </c>
      <c r="K299" s="302">
        <v>44.5</v>
      </c>
    </row>
    <row r="301" spans="1:11">
      <c r="A301" s="780" t="s">
        <v>2028</v>
      </c>
      <c r="B301" s="783">
        <v>15</v>
      </c>
      <c r="C301" s="784"/>
      <c r="D301" s="784"/>
      <c r="E301" s="784"/>
      <c r="F301" s="784"/>
      <c r="G301" s="784"/>
      <c r="H301" s="785"/>
    </row>
    <row r="302" spans="1:11">
      <c r="A302" s="781"/>
      <c r="B302" s="814" t="s">
        <v>2209</v>
      </c>
      <c r="C302" s="815"/>
      <c r="D302" s="815"/>
      <c r="E302" s="815"/>
      <c r="F302" s="815"/>
      <c r="G302" s="815"/>
      <c r="H302" s="816"/>
    </row>
    <row r="303" spans="1:11">
      <c r="A303" s="781"/>
      <c r="B303" s="893" t="s">
        <v>2234</v>
      </c>
      <c r="C303" s="894"/>
      <c r="D303" s="895"/>
      <c r="E303" s="893" t="s">
        <v>2235</v>
      </c>
      <c r="F303" s="894"/>
      <c r="G303" s="895"/>
      <c r="H303" s="780" t="s">
        <v>2236</v>
      </c>
    </row>
    <row r="304" spans="1:11">
      <c r="A304" s="782"/>
      <c r="B304" s="324" t="s">
        <v>2231</v>
      </c>
      <c r="C304" s="324" t="s">
        <v>2232</v>
      </c>
      <c r="D304" s="324" t="s">
        <v>2233</v>
      </c>
      <c r="E304" s="324" t="s">
        <v>2231</v>
      </c>
      <c r="F304" s="324" t="s">
        <v>2232</v>
      </c>
      <c r="G304" s="324" t="s">
        <v>2233</v>
      </c>
      <c r="H304" s="782"/>
    </row>
    <row r="305" spans="1:8">
      <c r="A305" s="307" t="s">
        <v>2045</v>
      </c>
      <c r="B305" s="311">
        <v>16</v>
      </c>
      <c r="C305" s="311">
        <v>10</v>
      </c>
      <c r="D305" s="311">
        <v>30</v>
      </c>
      <c r="E305" s="311">
        <v>70</v>
      </c>
      <c r="F305" s="311">
        <v>50</v>
      </c>
      <c r="G305" s="311">
        <v>120</v>
      </c>
      <c r="H305" s="311">
        <v>0</v>
      </c>
    </row>
    <row r="306" spans="1:8">
      <c r="A306" s="307" t="s">
        <v>2046</v>
      </c>
      <c r="B306" s="311">
        <v>17</v>
      </c>
      <c r="C306" s="311">
        <v>19</v>
      </c>
      <c r="D306" s="311">
        <v>26</v>
      </c>
      <c r="E306" s="311">
        <v>64</v>
      </c>
      <c r="F306" s="311">
        <v>48</v>
      </c>
      <c r="G306" s="311">
        <v>82</v>
      </c>
      <c r="H306" s="311">
        <v>230</v>
      </c>
    </row>
    <row r="307" spans="1:8">
      <c r="A307" s="307" t="s">
        <v>2047</v>
      </c>
      <c r="B307" s="311">
        <v>22</v>
      </c>
      <c r="C307" s="311">
        <v>15</v>
      </c>
      <c r="D307" s="311">
        <v>42</v>
      </c>
      <c r="E307" s="311">
        <v>70</v>
      </c>
      <c r="F307" s="311">
        <v>46</v>
      </c>
      <c r="G307" s="311">
        <v>108</v>
      </c>
      <c r="H307" s="311">
        <v>0</v>
      </c>
    </row>
    <row r="308" spans="1:8">
      <c r="A308" s="307" t="s">
        <v>2048</v>
      </c>
      <c r="B308" s="311">
        <v>29</v>
      </c>
      <c r="C308" s="311">
        <v>20</v>
      </c>
      <c r="D308" s="311">
        <v>37</v>
      </c>
      <c r="E308" s="311">
        <v>58</v>
      </c>
      <c r="F308" s="311">
        <v>48</v>
      </c>
      <c r="G308" s="311">
        <v>67</v>
      </c>
      <c r="H308" s="311">
        <v>126</v>
      </c>
    </row>
    <row r="309" spans="1:8">
      <c r="A309" s="307" t="s">
        <v>2049</v>
      </c>
      <c r="B309" s="311">
        <v>10</v>
      </c>
      <c r="C309" s="311">
        <v>9</v>
      </c>
      <c r="D309" s="311">
        <v>15</v>
      </c>
      <c r="E309" s="311">
        <v>38</v>
      </c>
      <c r="F309" s="311">
        <v>28</v>
      </c>
      <c r="G309" s="311">
        <v>40</v>
      </c>
      <c r="H309" s="311">
        <v>0</v>
      </c>
    </row>
    <row r="310" spans="1:8">
      <c r="A310" s="307" t="s">
        <v>2050</v>
      </c>
      <c r="B310" s="311">
        <v>13</v>
      </c>
      <c r="C310" s="311">
        <v>9</v>
      </c>
      <c r="D310" s="311">
        <v>18</v>
      </c>
      <c r="E310" s="311">
        <v>64</v>
      </c>
      <c r="F310" s="311">
        <v>42</v>
      </c>
      <c r="G310" s="311">
        <v>129</v>
      </c>
      <c r="H310" s="311">
        <v>0</v>
      </c>
    </row>
    <row r="311" spans="1:8">
      <c r="A311" s="307" t="s">
        <v>2051</v>
      </c>
      <c r="B311" s="311">
        <v>11</v>
      </c>
      <c r="C311" s="311">
        <v>9</v>
      </c>
      <c r="D311" s="311">
        <v>19</v>
      </c>
      <c r="E311" s="311">
        <v>35</v>
      </c>
      <c r="F311" s="311">
        <v>26</v>
      </c>
      <c r="G311" s="311">
        <v>52</v>
      </c>
      <c r="H311" s="311">
        <v>0</v>
      </c>
    </row>
    <row r="312" spans="1:8">
      <c r="A312" s="307" t="s">
        <v>2052</v>
      </c>
      <c r="B312" s="311">
        <v>13</v>
      </c>
      <c r="C312" s="311">
        <v>11</v>
      </c>
      <c r="D312" s="311">
        <v>15</v>
      </c>
      <c r="E312" s="311">
        <v>38</v>
      </c>
      <c r="F312" s="311">
        <v>41</v>
      </c>
      <c r="G312" s="311">
        <v>49</v>
      </c>
      <c r="H312" s="311">
        <v>0</v>
      </c>
    </row>
    <row r="313" spans="1:8">
      <c r="A313" s="307" t="s">
        <v>2053</v>
      </c>
      <c r="B313" s="311">
        <v>15</v>
      </c>
      <c r="C313" s="311">
        <v>0</v>
      </c>
      <c r="D313" s="311">
        <v>0</v>
      </c>
      <c r="E313" s="311">
        <v>72</v>
      </c>
      <c r="F313" s="311">
        <v>0</v>
      </c>
      <c r="G313" s="311">
        <v>0</v>
      </c>
      <c r="H313" s="311">
        <v>188</v>
      </c>
    </row>
    <row r="314" spans="1:8">
      <c r="A314" s="307" t="s">
        <v>2054</v>
      </c>
      <c r="B314" s="311">
        <v>23</v>
      </c>
      <c r="C314" s="311">
        <v>14</v>
      </c>
      <c r="D314" s="311">
        <v>25</v>
      </c>
      <c r="E314" s="311">
        <v>46</v>
      </c>
      <c r="F314" s="311">
        <v>42</v>
      </c>
      <c r="G314" s="311">
        <v>68</v>
      </c>
      <c r="H314" s="311">
        <v>0</v>
      </c>
    </row>
    <row r="315" spans="1:8">
      <c r="A315" s="307" t="s">
        <v>2055</v>
      </c>
      <c r="B315" s="311">
        <v>29</v>
      </c>
      <c r="C315" s="311">
        <v>25</v>
      </c>
      <c r="D315" s="311">
        <v>53</v>
      </c>
      <c r="E315" s="311">
        <v>23</v>
      </c>
      <c r="F315" s="311">
        <v>23</v>
      </c>
      <c r="G315" s="311">
        <v>60</v>
      </c>
      <c r="H315" s="311">
        <v>0</v>
      </c>
    </row>
    <row r="316" spans="1:8">
      <c r="A316" s="307" t="s">
        <v>2056</v>
      </c>
      <c r="B316" s="311">
        <v>38</v>
      </c>
      <c r="C316" s="311">
        <v>32</v>
      </c>
      <c r="D316" s="311">
        <v>53</v>
      </c>
      <c r="E316" s="311">
        <v>78</v>
      </c>
      <c r="F316" s="311">
        <v>57</v>
      </c>
      <c r="G316" s="311">
        <v>127</v>
      </c>
      <c r="H316" s="311">
        <v>0</v>
      </c>
    </row>
    <row r="317" spans="1:8">
      <c r="A317" s="307" t="s">
        <v>2057</v>
      </c>
      <c r="B317" s="311">
        <v>27</v>
      </c>
      <c r="C317" s="311">
        <v>12</v>
      </c>
      <c r="D317" s="311">
        <v>25</v>
      </c>
      <c r="E317" s="311">
        <v>0</v>
      </c>
      <c r="F317" s="311">
        <v>0</v>
      </c>
      <c r="G317" s="311">
        <v>0</v>
      </c>
      <c r="H317" s="311">
        <v>141</v>
      </c>
    </row>
    <row r="318" spans="1:8">
      <c r="A318" s="307" t="s">
        <v>2058</v>
      </c>
      <c r="B318" s="311">
        <v>26</v>
      </c>
      <c r="C318" s="311">
        <v>20</v>
      </c>
      <c r="D318" s="311">
        <v>33</v>
      </c>
      <c r="E318" s="311">
        <v>58</v>
      </c>
      <c r="F318" s="311">
        <v>55</v>
      </c>
      <c r="G318" s="311">
        <v>89</v>
      </c>
      <c r="H318" s="311">
        <v>113</v>
      </c>
    </row>
    <row r="319" spans="1:8">
      <c r="A319" s="309" t="s">
        <v>2059</v>
      </c>
      <c r="B319" s="302">
        <v>20.6</v>
      </c>
      <c r="C319" s="302">
        <v>15.6</v>
      </c>
      <c r="D319" s="302">
        <v>30</v>
      </c>
      <c r="E319" s="302">
        <v>54.8</v>
      </c>
      <c r="F319" s="302">
        <v>42.1</v>
      </c>
      <c r="G319" s="302">
        <v>82.5</v>
      </c>
      <c r="H319" s="302">
        <v>159.5</v>
      </c>
    </row>
  </sheetData>
  <mergeCells count="162">
    <mergeCell ref="A301:A304"/>
    <mergeCell ref="B301:H301"/>
    <mergeCell ref="B302:H302"/>
    <mergeCell ref="B303:D303"/>
    <mergeCell ref="E303:G303"/>
    <mergeCell ref="H303:H304"/>
    <mergeCell ref="A281:A284"/>
    <mergeCell ref="B281:K281"/>
    <mergeCell ref="B282:K282"/>
    <mergeCell ref="B283:B284"/>
    <mergeCell ref="C283:C284"/>
    <mergeCell ref="D283:D284"/>
    <mergeCell ref="E283:E284"/>
    <mergeCell ref="F283:F284"/>
    <mergeCell ref="G283:H283"/>
    <mergeCell ref="I283:K283"/>
    <mergeCell ref="B242:M242"/>
    <mergeCell ref="B243:F243"/>
    <mergeCell ref="G243:G244"/>
    <mergeCell ref="H243:I243"/>
    <mergeCell ref="J243:K243"/>
    <mergeCell ref="L243:M243"/>
    <mergeCell ref="A261:A264"/>
    <mergeCell ref="B261:D261"/>
    <mergeCell ref="E261:J261"/>
    <mergeCell ref="B262:D262"/>
    <mergeCell ref="E262:J262"/>
    <mergeCell ref="B263:B264"/>
    <mergeCell ref="C263:C264"/>
    <mergeCell ref="D263:D264"/>
    <mergeCell ref="E263:G263"/>
    <mergeCell ref="H263:H264"/>
    <mergeCell ref="I263:I264"/>
    <mergeCell ref="J263:J264"/>
    <mergeCell ref="E183:E184"/>
    <mergeCell ref="F183:F184"/>
    <mergeCell ref="G183:I183"/>
    <mergeCell ref="L183:L184"/>
    <mergeCell ref="A201:A204"/>
    <mergeCell ref="B201:I201"/>
    <mergeCell ref="J201:K201"/>
    <mergeCell ref="B202:I202"/>
    <mergeCell ref="J202:K202"/>
    <mergeCell ref="B203:F203"/>
    <mergeCell ref="I203:I204"/>
    <mergeCell ref="J203:K203"/>
    <mergeCell ref="B142:M142"/>
    <mergeCell ref="B143:D143"/>
    <mergeCell ref="E143:J143"/>
    <mergeCell ref="A161:A164"/>
    <mergeCell ref="B161:K161"/>
    <mergeCell ref="B162:H162"/>
    <mergeCell ref="I162:K162"/>
    <mergeCell ref="B163:C163"/>
    <mergeCell ref="D163:E163"/>
    <mergeCell ref="F163:G163"/>
    <mergeCell ref="H163:H164"/>
    <mergeCell ref="I163:I164"/>
    <mergeCell ref="J163:J164"/>
    <mergeCell ref="K163:K164"/>
    <mergeCell ref="D83:E83"/>
    <mergeCell ref="F83:K83"/>
    <mergeCell ref="A101:A104"/>
    <mergeCell ref="B101:I101"/>
    <mergeCell ref="B103:E103"/>
    <mergeCell ref="F103:I103"/>
    <mergeCell ref="A121:A124"/>
    <mergeCell ref="B121:I121"/>
    <mergeCell ref="B122:I122"/>
    <mergeCell ref="B123:F123"/>
    <mergeCell ref="G123:I123"/>
    <mergeCell ref="K23:K24"/>
    <mergeCell ref="L23:L24"/>
    <mergeCell ref="M23:M24"/>
    <mergeCell ref="N23:N24"/>
    <mergeCell ref="A41:A44"/>
    <mergeCell ref="B41:G41"/>
    <mergeCell ref="H41:J41"/>
    <mergeCell ref="B42:G42"/>
    <mergeCell ref="H42:J42"/>
    <mergeCell ref="B43:B44"/>
    <mergeCell ref="C43:C44"/>
    <mergeCell ref="D43:D44"/>
    <mergeCell ref="E43:E44"/>
    <mergeCell ref="F43:F44"/>
    <mergeCell ref="G43:G44"/>
    <mergeCell ref="H43:H44"/>
    <mergeCell ref="I43:J43"/>
    <mergeCell ref="I2:N2"/>
    <mergeCell ref="I22:N22"/>
    <mergeCell ref="B2:H2"/>
    <mergeCell ref="B3:H3"/>
    <mergeCell ref="B4:C4"/>
    <mergeCell ref="D4:D5"/>
    <mergeCell ref="E4:H4"/>
    <mergeCell ref="I4:I5"/>
    <mergeCell ref="J4:K5"/>
    <mergeCell ref="B21:E21"/>
    <mergeCell ref="F21:H21"/>
    <mergeCell ref="I21:N21"/>
    <mergeCell ref="B23:B24"/>
    <mergeCell ref="C23:E23"/>
    <mergeCell ref="F23:F24"/>
    <mergeCell ref="G23:G24"/>
    <mergeCell ref="H23:H24"/>
    <mergeCell ref="I23:I24"/>
    <mergeCell ref="J15:K15"/>
    <mergeCell ref="J16:K16"/>
    <mergeCell ref="J17:K17"/>
    <mergeCell ref="J18:K18"/>
    <mergeCell ref="J19:K19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A221:A224"/>
    <mergeCell ref="B221:E221"/>
    <mergeCell ref="F221:L221"/>
    <mergeCell ref="B222:E222"/>
    <mergeCell ref="F222:L222"/>
    <mergeCell ref="B223:C223"/>
    <mergeCell ref="D223:E223"/>
    <mergeCell ref="F223:G223"/>
    <mergeCell ref="H223:K223"/>
    <mergeCell ref="L223:L224"/>
    <mergeCell ref="A241:A244"/>
    <mergeCell ref="B241:M241"/>
    <mergeCell ref="J183:K183"/>
    <mergeCell ref="A181:A184"/>
    <mergeCell ref="B181:F181"/>
    <mergeCell ref="G181:L181"/>
    <mergeCell ref="B182:F182"/>
    <mergeCell ref="G182:L182"/>
    <mergeCell ref="B183:D183"/>
    <mergeCell ref="A141:A144"/>
    <mergeCell ref="B141:M141"/>
    <mergeCell ref="B102:I102"/>
    <mergeCell ref="B62:K62"/>
    <mergeCell ref="A61:A64"/>
    <mergeCell ref="B61:K61"/>
    <mergeCell ref="B63:F63"/>
    <mergeCell ref="G63:K63"/>
    <mergeCell ref="A81:A84"/>
    <mergeCell ref="B81:K81"/>
    <mergeCell ref="B82:K82"/>
    <mergeCell ref="B83:C83"/>
    <mergeCell ref="A1:N1"/>
    <mergeCell ref="A2:A5"/>
    <mergeCell ref="B22:E22"/>
    <mergeCell ref="F22:H22"/>
    <mergeCell ref="I3:N3"/>
    <mergeCell ref="L4:L5"/>
    <mergeCell ref="M4:M5"/>
    <mergeCell ref="N4:N5"/>
    <mergeCell ref="J20:K20"/>
    <mergeCell ref="A21:A24"/>
    <mergeCell ref="J23:J24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workbookViewId="0">
      <selection activeCell="L12" sqref="L12"/>
    </sheetView>
  </sheetViews>
  <sheetFormatPr defaultRowHeight="14.5"/>
  <cols>
    <col min="1" max="1" width="11.54296875" customWidth="1"/>
  </cols>
  <sheetData>
    <row r="1" spans="1:11" ht="17">
      <c r="A1" s="900" t="s">
        <v>2237</v>
      </c>
      <c r="B1" s="901"/>
      <c r="C1" s="901"/>
      <c r="D1" s="901"/>
      <c r="E1" s="901"/>
      <c r="F1" s="901"/>
      <c r="G1" s="901"/>
      <c r="H1" s="901"/>
      <c r="I1" s="901"/>
      <c r="J1" s="901"/>
      <c r="K1" s="902"/>
    </row>
    <row r="2" spans="1:11" ht="31.5">
      <c r="A2" s="293" t="s">
        <v>2001</v>
      </c>
      <c r="B2" s="294" t="s">
        <v>2002</v>
      </c>
      <c r="C2" s="295" t="s">
        <v>2003</v>
      </c>
      <c r="D2" s="296" t="s">
        <v>2004</v>
      </c>
      <c r="E2" s="296" t="s">
        <v>2005</v>
      </c>
      <c r="F2" s="296" t="s">
        <v>2006</v>
      </c>
      <c r="G2" s="296" t="s">
        <v>2007</v>
      </c>
      <c r="H2" s="294" t="s">
        <v>2008</v>
      </c>
      <c r="I2" s="295" t="s">
        <v>2009</v>
      </c>
      <c r="J2" s="295" t="s">
        <v>2010</v>
      </c>
      <c r="K2" s="297" t="s">
        <v>2011</v>
      </c>
    </row>
    <row r="3" spans="1:11">
      <c r="A3" s="298" t="s">
        <v>2012</v>
      </c>
      <c r="B3" s="300">
        <v>950</v>
      </c>
      <c r="C3" s="299">
        <v>787.5</v>
      </c>
      <c r="D3" s="299">
        <v>987.5</v>
      </c>
      <c r="E3" s="300">
        <v>825</v>
      </c>
      <c r="F3" s="300">
        <v>950</v>
      </c>
      <c r="G3" s="300">
        <v>675</v>
      </c>
      <c r="H3" s="300">
        <v>950</v>
      </c>
      <c r="I3" s="300">
        <v>675</v>
      </c>
      <c r="J3" s="299">
        <v>637.5</v>
      </c>
      <c r="K3" s="299">
        <v>537.5</v>
      </c>
    </row>
    <row r="4" spans="1:11">
      <c r="A4" s="298" t="s">
        <v>2013</v>
      </c>
      <c r="B4" s="300">
        <v>1000</v>
      </c>
      <c r="C4" s="300">
        <v>900</v>
      </c>
      <c r="D4" s="299">
        <v>987.5</v>
      </c>
      <c r="E4" s="299">
        <v>837.5</v>
      </c>
      <c r="F4" s="299">
        <v>937.5</v>
      </c>
      <c r="G4" s="299">
        <v>787.5</v>
      </c>
      <c r="H4" s="299">
        <v>937.5</v>
      </c>
      <c r="I4" s="299">
        <v>787.5</v>
      </c>
      <c r="J4" s="300">
        <v>800</v>
      </c>
      <c r="K4" s="300">
        <v>700</v>
      </c>
    </row>
    <row r="5" spans="1:11">
      <c r="A5" s="298" t="s">
        <v>2014</v>
      </c>
      <c r="B5" s="300">
        <v>975</v>
      </c>
      <c r="C5" s="300">
        <v>825</v>
      </c>
      <c r="D5" s="300">
        <v>950</v>
      </c>
      <c r="E5" s="300">
        <v>850</v>
      </c>
      <c r="F5" s="300">
        <v>950</v>
      </c>
      <c r="G5" s="300">
        <v>850</v>
      </c>
      <c r="H5" s="300">
        <v>850</v>
      </c>
      <c r="I5" s="300">
        <v>750</v>
      </c>
      <c r="J5" s="300">
        <v>600</v>
      </c>
      <c r="K5" s="300">
        <v>550</v>
      </c>
    </row>
    <row r="6" spans="1:11">
      <c r="A6" s="298" t="s">
        <v>2015</v>
      </c>
      <c r="B6" s="300">
        <v>925</v>
      </c>
      <c r="C6" s="299">
        <v>862.5</v>
      </c>
      <c r="D6" s="300">
        <v>925</v>
      </c>
      <c r="E6" s="299">
        <v>862.5</v>
      </c>
      <c r="F6" s="300">
        <v>1000</v>
      </c>
      <c r="G6" s="300">
        <v>825</v>
      </c>
      <c r="H6" s="300">
        <v>1000</v>
      </c>
      <c r="I6" s="300">
        <v>825</v>
      </c>
      <c r="J6" s="299">
        <v>787.5</v>
      </c>
      <c r="K6" s="299">
        <v>662.5</v>
      </c>
    </row>
    <row r="7" spans="1:11">
      <c r="A7" s="298" t="s">
        <v>2016</v>
      </c>
      <c r="B7" s="299">
        <v>962.5</v>
      </c>
      <c r="C7" s="300">
        <v>875</v>
      </c>
      <c r="D7" s="300">
        <v>950</v>
      </c>
      <c r="E7" s="300">
        <v>850</v>
      </c>
      <c r="F7" s="300">
        <v>950</v>
      </c>
      <c r="G7" s="300">
        <v>850</v>
      </c>
      <c r="H7" s="299">
        <v>912.5</v>
      </c>
      <c r="I7" s="300">
        <v>775</v>
      </c>
      <c r="J7" s="299">
        <v>737.5</v>
      </c>
      <c r="K7" s="299">
        <v>712.5</v>
      </c>
    </row>
    <row r="8" spans="1:11">
      <c r="A8" s="298" t="s">
        <v>2017</v>
      </c>
      <c r="B8" s="300">
        <v>725</v>
      </c>
      <c r="C8" s="300">
        <v>625</v>
      </c>
      <c r="D8" s="300">
        <v>725</v>
      </c>
      <c r="E8" s="300">
        <v>650</v>
      </c>
      <c r="F8" s="299">
        <v>662.5</v>
      </c>
      <c r="G8" s="299">
        <v>537.5</v>
      </c>
      <c r="H8" s="299">
        <v>662.5</v>
      </c>
      <c r="I8" s="299">
        <v>562.5</v>
      </c>
      <c r="J8" s="300">
        <v>550</v>
      </c>
      <c r="K8" s="300">
        <v>375</v>
      </c>
    </row>
    <row r="9" spans="1:11">
      <c r="A9" s="298" t="s">
        <v>2018</v>
      </c>
      <c r="B9" s="300">
        <v>1100</v>
      </c>
      <c r="C9" s="300">
        <v>1000</v>
      </c>
      <c r="D9" s="300">
        <v>1000</v>
      </c>
      <c r="E9" s="300">
        <v>900</v>
      </c>
      <c r="F9" s="300">
        <v>900</v>
      </c>
      <c r="G9" s="300">
        <v>800</v>
      </c>
      <c r="H9" s="300">
        <v>900</v>
      </c>
      <c r="I9" s="300">
        <v>800</v>
      </c>
      <c r="J9" s="300">
        <v>800</v>
      </c>
      <c r="K9" s="300">
        <v>750</v>
      </c>
    </row>
    <row r="10" spans="1:11">
      <c r="A10" s="298" t="s">
        <v>2019</v>
      </c>
      <c r="B10" s="300">
        <v>1000</v>
      </c>
      <c r="C10" s="300">
        <v>900</v>
      </c>
      <c r="D10" s="299">
        <v>962.5</v>
      </c>
      <c r="E10" s="299">
        <v>812.5</v>
      </c>
      <c r="F10" s="300">
        <v>925</v>
      </c>
      <c r="G10" s="299">
        <v>812.5</v>
      </c>
      <c r="H10" s="300">
        <v>875</v>
      </c>
      <c r="I10" s="299">
        <v>762.5</v>
      </c>
      <c r="J10" s="300">
        <v>850</v>
      </c>
      <c r="K10" s="300">
        <v>750</v>
      </c>
    </row>
    <row r="11" spans="1:11">
      <c r="A11" s="298" t="s">
        <v>2020</v>
      </c>
      <c r="B11" s="300">
        <v>850</v>
      </c>
      <c r="C11" s="300">
        <v>800</v>
      </c>
      <c r="D11" s="300">
        <v>850</v>
      </c>
      <c r="E11" s="300">
        <v>750</v>
      </c>
      <c r="F11" s="300">
        <v>700</v>
      </c>
      <c r="G11" s="300">
        <v>650</v>
      </c>
      <c r="H11" s="300">
        <v>700</v>
      </c>
      <c r="I11" s="300">
        <v>650</v>
      </c>
      <c r="J11" s="300">
        <v>650</v>
      </c>
      <c r="K11" s="300">
        <v>550</v>
      </c>
    </row>
    <row r="12" spans="1:11">
      <c r="A12" s="298" t="s">
        <v>2021</v>
      </c>
      <c r="B12" s="300">
        <v>1000</v>
      </c>
      <c r="C12" s="300">
        <v>950</v>
      </c>
      <c r="D12" s="300">
        <v>950</v>
      </c>
      <c r="E12" s="300">
        <v>900</v>
      </c>
      <c r="F12" s="300">
        <v>850</v>
      </c>
      <c r="G12" s="300">
        <v>800</v>
      </c>
      <c r="H12" s="300">
        <v>850</v>
      </c>
      <c r="I12" s="300">
        <v>800</v>
      </c>
      <c r="J12" s="300">
        <v>750</v>
      </c>
      <c r="K12" s="300">
        <v>700</v>
      </c>
    </row>
    <row r="13" spans="1:11">
      <c r="A13" s="298" t="s">
        <v>2022</v>
      </c>
      <c r="B13" s="300">
        <v>1050</v>
      </c>
      <c r="C13" s="300">
        <v>1000</v>
      </c>
      <c r="D13" s="300">
        <v>1000</v>
      </c>
      <c r="E13" s="300">
        <v>1000</v>
      </c>
      <c r="F13" s="300">
        <v>1000</v>
      </c>
      <c r="G13" s="300">
        <v>900</v>
      </c>
      <c r="H13" s="300">
        <v>1000</v>
      </c>
      <c r="I13" s="300">
        <v>900</v>
      </c>
      <c r="J13" s="300">
        <v>900</v>
      </c>
      <c r="K13" s="300">
        <v>800</v>
      </c>
    </row>
    <row r="14" spans="1:11">
      <c r="A14" s="298" t="s">
        <v>2023</v>
      </c>
      <c r="B14" s="299">
        <v>987.5</v>
      </c>
      <c r="C14" s="299">
        <v>887.5</v>
      </c>
      <c r="D14" s="299">
        <v>987.5</v>
      </c>
      <c r="E14" s="299">
        <v>912.5</v>
      </c>
      <c r="F14" s="300">
        <v>800</v>
      </c>
      <c r="G14" s="300">
        <v>750</v>
      </c>
      <c r="H14" s="300">
        <v>800</v>
      </c>
      <c r="I14" s="300">
        <v>700</v>
      </c>
      <c r="J14" s="299">
        <v>712.5</v>
      </c>
      <c r="K14" s="300">
        <v>550</v>
      </c>
    </row>
    <row r="15" spans="1:11">
      <c r="A15" s="298" t="s">
        <v>2024</v>
      </c>
      <c r="B15" s="300">
        <v>1000</v>
      </c>
      <c r="C15" s="300">
        <v>900</v>
      </c>
      <c r="D15" s="300">
        <v>1000</v>
      </c>
      <c r="E15" s="300">
        <v>1000</v>
      </c>
      <c r="F15" s="300">
        <v>1000</v>
      </c>
      <c r="G15" s="300">
        <v>900</v>
      </c>
      <c r="H15" s="300">
        <v>1000</v>
      </c>
      <c r="I15" s="300">
        <v>850</v>
      </c>
      <c r="J15" s="300">
        <v>850</v>
      </c>
      <c r="K15" s="300">
        <v>700</v>
      </c>
    </row>
    <row r="16" spans="1:11" ht="21">
      <c r="A16" s="298" t="s">
        <v>2025</v>
      </c>
      <c r="B16" s="300">
        <v>975</v>
      </c>
      <c r="C16" s="299">
        <v>887.5</v>
      </c>
      <c r="D16" s="300">
        <v>1075</v>
      </c>
      <c r="E16" s="300">
        <v>925</v>
      </c>
      <c r="F16" s="300">
        <v>1050</v>
      </c>
      <c r="G16" s="300">
        <v>925</v>
      </c>
      <c r="H16" s="300">
        <v>975</v>
      </c>
      <c r="I16" s="299">
        <v>887.5</v>
      </c>
      <c r="J16" s="300">
        <v>825</v>
      </c>
      <c r="K16" s="300">
        <v>825</v>
      </c>
    </row>
    <row r="17" spans="1:11" ht="42">
      <c r="A17" s="301" t="s">
        <v>2026</v>
      </c>
      <c r="B17" s="328">
        <v>964.29</v>
      </c>
      <c r="C17" s="328">
        <v>871.43</v>
      </c>
      <c r="D17" s="328">
        <v>953.57</v>
      </c>
      <c r="E17" s="328">
        <v>862.5</v>
      </c>
      <c r="F17" s="328">
        <v>905.36</v>
      </c>
      <c r="G17" s="328">
        <v>790.18</v>
      </c>
      <c r="H17" s="328">
        <v>886.61</v>
      </c>
      <c r="I17" s="328">
        <v>766.07</v>
      </c>
      <c r="J17" s="328">
        <v>746.43</v>
      </c>
      <c r="K17" s="328">
        <v>654.46</v>
      </c>
    </row>
  </sheetData>
  <mergeCells count="1">
    <mergeCell ref="A1:K1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1"/>
  <sheetViews>
    <sheetView workbookViewId="0">
      <selection activeCell="O13" sqref="O13"/>
    </sheetView>
  </sheetViews>
  <sheetFormatPr defaultRowHeight="14.5"/>
  <cols>
    <col min="1" max="1" width="15.36328125" style="96" customWidth="1"/>
    <col min="2" max="2" width="10.08984375" style="96" customWidth="1"/>
    <col min="3" max="3" width="10.26953125" style="96" customWidth="1"/>
    <col min="4" max="5" width="10.08984375" style="96" customWidth="1"/>
    <col min="6" max="6" width="10.26953125" style="96" customWidth="1"/>
    <col min="7" max="8" width="10.08984375" style="96" customWidth="1"/>
    <col min="9" max="9" width="10.26953125" style="96" customWidth="1"/>
    <col min="10" max="11" width="10.08984375" style="96" customWidth="1"/>
    <col min="12" max="12" width="10.26953125" style="96" customWidth="1"/>
    <col min="13" max="13" width="10.08984375" style="96" customWidth="1"/>
    <col min="14" max="16384" width="8.7265625" style="96"/>
  </cols>
  <sheetData>
    <row r="1" spans="1:13">
      <c r="A1" s="559" t="s">
        <v>2255</v>
      </c>
      <c r="B1" s="560"/>
      <c r="C1" s="560"/>
      <c r="D1" s="560"/>
      <c r="E1" s="560"/>
      <c r="F1" s="560"/>
      <c r="G1" s="560"/>
      <c r="H1" s="560"/>
      <c r="I1" s="560"/>
      <c r="J1" s="560"/>
      <c r="K1" s="560"/>
      <c r="L1" s="560"/>
      <c r="M1" s="561"/>
    </row>
    <row r="2" spans="1:13">
      <c r="A2" s="688" t="s">
        <v>2256</v>
      </c>
      <c r="B2" s="648">
        <v>1</v>
      </c>
      <c r="C2" s="649"/>
      <c r="D2" s="649"/>
      <c r="E2" s="649"/>
      <c r="F2" s="649"/>
      <c r="G2" s="649"/>
      <c r="H2" s="650"/>
      <c r="I2" s="648">
        <v>2</v>
      </c>
      <c r="J2" s="649"/>
      <c r="K2" s="649"/>
      <c r="L2" s="649"/>
      <c r="M2" s="650"/>
    </row>
    <row r="3" spans="1:13">
      <c r="A3" s="905"/>
      <c r="B3" s="906" t="s">
        <v>1770</v>
      </c>
      <c r="C3" s="907"/>
      <c r="D3" s="907"/>
      <c r="E3" s="907"/>
      <c r="F3" s="907"/>
      <c r="G3" s="907"/>
      <c r="H3" s="908"/>
      <c r="I3" s="909" t="s">
        <v>2257</v>
      </c>
      <c r="J3" s="910"/>
      <c r="K3" s="910"/>
      <c r="L3" s="910"/>
      <c r="M3" s="911"/>
    </row>
    <row r="4" spans="1:13">
      <c r="A4" s="905"/>
      <c r="B4" s="912" t="s">
        <v>1772</v>
      </c>
      <c r="C4" s="913"/>
      <c r="D4" s="483" t="s">
        <v>2258</v>
      </c>
      <c r="E4" s="914" t="s">
        <v>1774</v>
      </c>
      <c r="F4" s="915"/>
      <c r="G4" s="915"/>
      <c r="H4" s="916"/>
      <c r="I4" s="688" t="s">
        <v>2259</v>
      </c>
      <c r="J4" s="688" t="s">
        <v>1776</v>
      </c>
      <c r="K4" s="688" t="s">
        <v>1777</v>
      </c>
      <c r="L4" s="688" t="s">
        <v>2260</v>
      </c>
      <c r="M4" s="688" t="s">
        <v>2261</v>
      </c>
    </row>
    <row r="5" spans="1:13" ht="21">
      <c r="A5" s="689"/>
      <c r="B5" s="228" t="s">
        <v>1780</v>
      </c>
      <c r="C5" s="228" t="s">
        <v>1781</v>
      </c>
      <c r="D5" s="484"/>
      <c r="E5" s="228" t="s">
        <v>1782</v>
      </c>
      <c r="F5" s="239" t="s">
        <v>2262</v>
      </c>
      <c r="G5" s="239" t="s">
        <v>2263</v>
      </c>
      <c r="H5" s="230" t="s">
        <v>1785</v>
      </c>
      <c r="I5" s="689"/>
      <c r="J5" s="689"/>
      <c r="K5" s="689"/>
      <c r="L5" s="689"/>
      <c r="M5" s="689"/>
    </row>
    <row r="6" spans="1:13">
      <c r="A6" s="307" t="s">
        <v>2045</v>
      </c>
      <c r="B6" s="333">
        <v>11525</v>
      </c>
      <c r="C6" s="333">
        <v>5875</v>
      </c>
      <c r="D6" s="333">
        <v>23000</v>
      </c>
      <c r="E6" s="333">
        <v>75125</v>
      </c>
      <c r="F6" s="333">
        <v>25750</v>
      </c>
      <c r="G6" s="333">
        <v>29667</v>
      </c>
      <c r="H6" s="333">
        <v>14625</v>
      </c>
      <c r="I6" s="333">
        <v>0</v>
      </c>
      <c r="J6" s="333">
        <v>2047</v>
      </c>
      <c r="K6" s="333">
        <v>0</v>
      </c>
      <c r="L6" s="333">
        <v>1413</v>
      </c>
      <c r="M6" s="333">
        <v>2120</v>
      </c>
    </row>
    <row r="7" spans="1:13">
      <c r="A7" s="307" t="s">
        <v>2046</v>
      </c>
      <c r="B7" s="333">
        <v>0</v>
      </c>
      <c r="C7" s="333">
        <v>9688</v>
      </c>
      <c r="D7" s="333">
        <v>37125</v>
      </c>
      <c r="E7" s="333">
        <v>66250</v>
      </c>
      <c r="F7" s="333">
        <v>32500</v>
      </c>
      <c r="G7" s="333">
        <v>34500</v>
      </c>
      <c r="H7" s="333">
        <v>19000</v>
      </c>
      <c r="I7" s="333">
        <v>2606</v>
      </c>
      <c r="J7" s="333">
        <v>2606</v>
      </c>
      <c r="K7" s="333">
        <v>2606</v>
      </c>
      <c r="L7" s="333">
        <v>1748</v>
      </c>
      <c r="M7" s="333">
        <v>2577</v>
      </c>
    </row>
    <row r="8" spans="1:13">
      <c r="A8" s="307" t="s">
        <v>2047</v>
      </c>
      <c r="B8" s="333">
        <v>8875</v>
      </c>
      <c r="C8" s="333">
        <v>8125</v>
      </c>
      <c r="D8" s="333">
        <v>50500</v>
      </c>
      <c r="E8" s="333">
        <v>65375</v>
      </c>
      <c r="F8" s="333">
        <v>38250</v>
      </c>
      <c r="G8" s="333">
        <v>39250</v>
      </c>
      <c r="H8" s="333">
        <v>18000</v>
      </c>
      <c r="I8" s="333">
        <v>0</v>
      </c>
      <c r="J8" s="333">
        <v>0</v>
      </c>
      <c r="K8" s="333">
        <v>0</v>
      </c>
      <c r="L8" s="333">
        <v>2925</v>
      </c>
      <c r="M8" s="333">
        <v>3256</v>
      </c>
    </row>
    <row r="9" spans="1:13">
      <c r="A9" s="307" t="s">
        <v>2048</v>
      </c>
      <c r="B9" s="333">
        <v>12000</v>
      </c>
      <c r="C9" s="333">
        <v>10500</v>
      </c>
      <c r="D9" s="333">
        <v>46500</v>
      </c>
      <c r="E9" s="333">
        <v>63000</v>
      </c>
      <c r="F9" s="333">
        <v>30250</v>
      </c>
      <c r="G9" s="333">
        <v>33125</v>
      </c>
      <c r="H9" s="333">
        <v>21750</v>
      </c>
      <c r="I9" s="333">
        <v>0</v>
      </c>
      <c r="J9" s="333">
        <v>0</v>
      </c>
      <c r="K9" s="333">
        <v>0</v>
      </c>
      <c r="L9" s="333">
        <v>1686</v>
      </c>
      <c r="M9" s="333">
        <v>2178</v>
      </c>
    </row>
    <row r="10" spans="1:13">
      <c r="A10" s="307" t="s">
        <v>2049</v>
      </c>
      <c r="B10" s="333">
        <v>11975</v>
      </c>
      <c r="C10" s="333">
        <v>0</v>
      </c>
      <c r="D10" s="333">
        <v>36000</v>
      </c>
      <c r="E10" s="333">
        <v>49500</v>
      </c>
      <c r="F10" s="333">
        <v>36500</v>
      </c>
      <c r="G10" s="333">
        <v>33000</v>
      </c>
      <c r="H10" s="333">
        <v>23825</v>
      </c>
      <c r="I10" s="333">
        <v>2200</v>
      </c>
      <c r="J10" s="333">
        <v>0</v>
      </c>
      <c r="K10" s="333">
        <v>0</v>
      </c>
      <c r="L10" s="333">
        <v>1400</v>
      </c>
      <c r="M10" s="333">
        <v>2563</v>
      </c>
    </row>
    <row r="11" spans="1:13">
      <c r="A11" s="307" t="s">
        <v>2050</v>
      </c>
      <c r="B11" s="333">
        <v>8275</v>
      </c>
      <c r="C11" s="333">
        <v>8033</v>
      </c>
      <c r="D11" s="333">
        <v>39125</v>
      </c>
      <c r="E11" s="333">
        <v>0</v>
      </c>
      <c r="F11" s="333">
        <v>0</v>
      </c>
      <c r="G11" s="333">
        <v>28625</v>
      </c>
      <c r="H11" s="333">
        <v>0</v>
      </c>
      <c r="I11" s="333">
        <v>0</v>
      </c>
      <c r="J11" s="333">
        <v>0</v>
      </c>
      <c r="K11" s="333">
        <v>0</v>
      </c>
      <c r="L11" s="333">
        <v>1267</v>
      </c>
      <c r="M11" s="333">
        <v>1603</v>
      </c>
    </row>
    <row r="12" spans="1:13">
      <c r="A12" s="307" t="s">
        <v>2051</v>
      </c>
      <c r="B12" s="333">
        <v>10000</v>
      </c>
      <c r="C12" s="333">
        <v>0</v>
      </c>
      <c r="D12" s="333">
        <v>0</v>
      </c>
      <c r="E12" s="333">
        <v>45700</v>
      </c>
      <c r="F12" s="333">
        <v>0</v>
      </c>
      <c r="G12" s="333">
        <v>29750</v>
      </c>
      <c r="H12" s="333">
        <v>0</v>
      </c>
      <c r="I12" s="333">
        <v>0</v>
      </c>
      <c r="J12" s="333">
        <v>0</v>
      </c>
      <c r="K12" s="333">
        <v>0</v>
      </c>
      <c r="L12" s="333">
        <v>1375</v>
      </c>
      <c r="M12" s="333">
        <v>1975</v>
      </c>
    </row>
    <row r="13" spans="1:13">
      <c r="A13" s="307" t="s">
        <v>2052</v>
      </c>
      <c r="B13" s="333">
        <v>8213</v>
      </c>
      <c r="C13" s="333">
        <v>7775</v>
      </c>
      <c r="D13" s="333">
        <v>48500</v>
      </c>
      <c r="E13" s="333">
        <v>0</v>
      </c>
      <c r="F13" s="333">
        <v>0</v>
      </c>
      <c r="G13" s="333">
        <v>33500</v>
      </c>
      <c r="H13" s="333">
        <v>0</v>
      </c>
      <c r="I13" s="333">
        <v>0</v>
      </c>
      <c r="J13" s="333">
        <v>0</v>
      </c>
      <c r="K13" s="333">
        <v>0</v>
      </c>
      <c r="L13" s="333">
        <v>1819</v>
      </c>
      <c r="M13" s="333">
        <v>2136</v>
      </c>
    </row>
    <row r="14" spans="1:13">
      <c r="A14" s="307" t="s">
        <v>2053</v>
      </c>
      <c r="B14" s="333">
        <v>10750</v>
      </c>
      <c r="C14" s="333">
        <v>9500</v>
      </c>
      <c r="D14" s="333">
        <v>0</v>
      </c>
      <c r="E14" s="333">
        <v>0</v>
      </c>
      <c r="F14" s="333">
        <v>29000</v>
      </c>
      <c r="G14" s="333">
        <v>25000</v>
      </c>
      <c r="H14" s="333">
        <v>0</v>
      </c>
      <c r="I14" s="333">
        <v>0</v>
      </c>
      <c r="J14" s="333">
        <v>0</v>
      </c>
      <c r="K14" s="333">
        <v>0</v>
      </c>
      <c r="L14" s="333">
        <v>2532</v>
      </c>
      <c r="M14" s="333">
        <v>2711</v>
      </c>
    </row>
    <row r="15" spans="1:13">
      <c r="A15" s="307" t="s">
        <v>2054</v>
      </c>
      <c r="B15" s="333">
        <v>11250</v>
      </c>
      <c r="C15" s="333">
        <v>0</v>
      </c>
      <c r="D15" s="333">
        <v>26750</v>
      </c>
      <c r="E15" s="333">
        <v>36625</v>
      </c>
      <c r="F15" s="333">
        <v>26000</v>
      </c>
      <c r="G15" s="333">
        <v>29500</v>
      </c>
      <c r="H15" s="333">
        <v>19750</v>
      </c>
      <c r="I15" s="333">
        <v>0</v>
      </c>
      <c r="J15" s="333">
        <v>0</v>
      </c>
      <c r="K15" s="333">
        <v>0</v>
      </c>
      <c r="L15" s="333">
        <v>1836</v>
      </c>
      <c r="M15" s="333">
        <v>2349</v>
      </c>
    </row>
    <row r="16" spans="1:13">
      <c r="A16" s="307" t="s">
        <v>2055</v>
      </c>
      <c r="B16" s="333">
        <v>8850</v>
      </c>
      <c r="C16" s="333">
        <v>8275</v>
      </c>
      <c r="D16" s="333">
        <v>37563</v>
      </c>
      <c r="E16" s="333">
        <v>0</v>
      </c>
      <c r="F16" s="333">
        <v>0</v>
      </c>
      <c r="G16" s="333">
        <v>36375</v>
      </c>
      <c r="H16" s="333">
        <v>11763</v>
      </c>
      <c r="I16" s="333">
        <v>4469</v>
      </c>
      <c r="J16" s="333">
        <v>4796</v>
      </c>
      <c r="K16" s="333">
        <v>5092</v>
      </c>
      <c r="L16" s="333">
        <v>1899</v>
      </c>
      <c r="M16" s="333">
        <v>2211</v>
      </c>
    </row>
    <row r="17" spans="1:14" ht="18.5" customHeight="1">
      <c r="A17" s="307" t="s">
        <v>2056</v>
      </c>
      <c r="B17" s="333">
        <v>0</v>
      </c>
      <c r="C17" s="333">
        <v>0</v>
      </c>
      <c r="D17" s="333">
        <v>37500</v>
      </c>
      <c r="E17" s="333">
        <v>0</v>
      </c>
      <c r="F17" s="333">
        <v>33875</v>
      </c>
      <c r="G17" s="333">
        <v>39800</v>
      </c>
      <c r="H17" s="333">
        <v>10000</v>
      </c>
      <c r="I17" s="333">
        <v>4900</v>
      </c>
      <c r="J17" s="333">
        <v>4900</v>
      </c>
      <c r="K17" s="333">
        <v>0</v>
      </c>
      <c r="L17" s="333">
        <v>2175</v>
      </c>
      <c r="M17" s="333">
        <v>2775</v>
      </c>
    </row>
    <row r="18" spans="1:14" ht="18.5" customHeight="1">
      <c r="A18" s="307" t="s">
        <v>2057</v>
      </c>
      <c r="B18" s="333">
        <v>0</v>
      </c>
      <c r="C18" s="333">
        <v>0</v>
      </c>
      <c r="D18" s="333">
        <v>40375</v>
      </c>
      <c r="E18" s="333">
        <v>0</v>
      </c>
      <c r="F18" s="333">
        <v>37750</v>
      </c>
      <c r="G18" s="333">
        <v>40750</v>
      </c>
      <c r="H18" s="333">
        <v>10625</v>
      </c>
      <c r="I18" s="333">
        <v>0</v>
      </c>
      <c r="J18" s="333">
        <v>0</v>
      </c>
      <c r="K18" s="333">
        <v>0</v>
      </c>
      <c r="L18" s="333">
        <v>1652</v>
      </c>
      <c r="M18" s="333">
        <v>2767</v>
      </c>
    </row>
    <row r="19" spans="1:14" ht="18.5" customHeight="1">
      <c r="A19" s="307" t="s">
        <v>2058</v>
      </c>
      <c r="B19" s="333">
        <v>8906</v>
      </c>
      <c r="C19" s="333">
        <v>7425</v>
      </c>
      <c r="D19" s="333">
        <v>30000</v>
      </c>
      <c r="E19" s="333">
        <v>31650</v>
      </c>
      <c r="F19" s="333">
        <v>31650</v>
      </c>
      <c r="G19" s="333">
        <v>40200</v>
      </c>
      <c r="H19" s="333">
        <v>9563</v>
      </c>
      <c r="I19" s="333">
        <v>4975</v>
      </c>
      <c r="J19" s="333">
        <v>5450</v>
      </c>
      <c r="K19" s="333">
        <v>5050</v>
      </c>
      <c r="L19" s="333">
        <v>2313</v>
      </c>
      <c r="M19" s="333">
        <v>3100</v>
      </c>
    </row>
    <row r="20" spans="1:14" ht="22.75" customHeight="1">
      <c r="A20" s="266" t="s">
        <v>2264</v>
      </c>
      <c r="B20" s="334">
        <v>10056</v>
      </c>
      <c r="C20" s="334">
        <v>8355</v>
      </c>
      <c r="D20" s="334">
        <v>37745</v>
      </c>
      <c r="E20" s="334">
        <v>54153</v>
      </c>
      <c r="F20" s="334">
        <v>32153</v>
      </c>
      <c r="G20" s="334">
        <v>33789</v>
      </c>
      <c r="H20" s="334">
        <v>15890</v>
      </c>
      <c r="I20" s="334">
        <v>3830</v>
      </c>
      <c r="J20" s="334">
        <v>3960</v>
      </c>
      <c r="K20" s="334">
        <v>4249</v>
      </c>
      <c r="L20" s="334">
        <v>1860</v>
      </c>
      <c r="M20" s="334">
        <v>2451</v>
      </c>
    </row>
    <row r="22" spans="1:14">
      <c r="A22" s="688" t="s">
        <v>2256</v>
      </c>
      <c r="B22" s="648">
        <v>3</v>
      </c>
      <c r="C22" s="649"/>
      <c r="D22" s="649"/>
      <c r="E22" s="650"/>
      <c r="F22" s="648">
        <v>4</v>
      </c>
      <c r="G22" s="649"/>
      <c r="H22" s="650"/>
      <c r="I22" s="648">
        <v>5</v>
      </c>
      <c r="J22" s="649"/>
      <c r="K22" s="649"/>
      <c r="L22" s="649"/>
      <c r="M22" s="649"/>
      <c r="N22" s="650"/>
    </row>
    <row r="23" spans="1:14">
      <c r="A23" s="905"/>
      <c r="B23" s="917" t="s">
        <v>1802</v>
      </c>
      <c r="C23" s="918"/>
      <c r="D23" s="918"/>
      <c r="E23" s="919"/>
      <c r="F23" s="920" t="s">
        <v>1803</v>
      </c>
      <c r="G23" s="921"/>
      <c r="H23" s="922"/>
      <c r="I23" s="923" t="s">
        <v>2265</v>
      </c>
      <c r="J23" s="924"/>
      <c r="K23" s="924"/>
      <c r="L23" s="924"/>
      <c r="M23" s="924"/>
      <c r="N23" s="925"/>
    </row>
    <row r="24" spans="1:14">
      <c r="A24" s="905"/>
      <c r="B24" s="639" t="s">
        <v>1805</v>
      </c>
      <c r="C24" s="926" t="s">
        <v>1806</v>
      </c>
      <c r="D24" s="927"/>
      <c r="E24" s="928"/>
      <c r="F24" s="639" t="s">
        <v>1807</v>
      </c>
      <c r="G24" s="639" t="s">
        <v>1808</v>
      </c>
      <c r="H24" s="639" t="s">
        <v>1809</v>
      </c>
      <c r="I24" s="496" t="s">
        <v>2266</v>
      </c>
      <c r="J24" s="688" t="s">
        <v>2267</v>
      </c>
      <c r="K24" s="688" t="s">
        <v>1812</v>
      </c>
      <c r="L24" s="639" t="s">
        <v>2268</v>
      </c>
      <c r="M24" s="688" t="s">
        <v>2269</v>
      </c>
      <c r="N24" s="496" t="s">
        <v>2270</v>
      </c>
    </row>
    <row r="25" spans="1:14">
      <c r="A25" s="689"/>
      <c r="B25" s="640"/>
      <c r="C25" s="239" t="s">
        <v>1816</v>
      </c>
      <c r="D25" s="239" t="s">
        <v>1817</v>
      </c>
      <c r="E25" s="239" t="s">
        <v>1818</v>
      </c>
      <c r="F25" s="640"/>
      <c r="G25" s="640"/>
      <c r="H25" s="640"/>
      <c r="I25" s="497"/>
      <c r="J25" s="689"/>
      <c r="K25" s="689"/>
      <c r="L25" s="640"/>
      <c r="M25" s="689"/>
      <c r="N25" s="497"/>
    </row>
    <row r="26" spans="1:14">
      <c r="A26" s="307" t="s">
        <v>2045</v>
      </c>
      <c r="B26" s="244">
        <v>1033</v>
      </c>
      <c r="C26" s="244">
        <v>0</v>
      </c>
      <c r="D26" s="244">
        <v>0</v>
      </c>
      <c r="E26" s="244">
        <v>0</v>
      </c>
      <c r="F26" s="244">
        <v>0</v>
      </c>
      <c r="G26" s="244">
        <v>0</v>
      </c>
      <c r="H26" s="244">
        <v>0</v>
      </c>
      <c r="I26" s="244">
        <v>212750</v>
      </c>
      <c r="J26" s="244">
        <v>95125</v>
      </c>
      <c r="K26" s="244">
        <v>112750</v>
      </c>
      <c r="L26" s="244">
        <v>0</v>
      </c>
      <c r="M26" s="244">
        <v>102875</v>
      </c>
      <c r="N26" s="244">
        <v>0</v>
      </c>
    </row>
    <row r="27" spans="1:14">
      <c r="A27" s="307" t="s">
        <v>2046</v>
      </c>
      <c r="B27" s="244">
        <v>1319</v>
      </c>
      <c r="C27" s="244">
        <v>1801</v>
      </c>
      <c r="D27" s="244">
        <v>1809</v>
      </c>
      <c r="E27" s="244">
        <v>1567</v>
      </c>
      <c r="F27" s="244">
        <v>12500</v>
      </c>
      <c r="G27" s="244">
        <v>26000</v>
      </c>
      <c r="H27" s="244">
        <v>12500</v>
      </c>
      <c r="I27" s="244">
        <v>175129</v>
      </c>
      <c r="J27" s="244">
        <v>85618</v>
      </c>
      <c r="K27" s="244">
        <v>101185</v>
      </c>
      <c r="L27" s="244">
        <v>85618</v>
      </c>
      <c r="M27" s="244">
        <v>124536</v>
      </c>
      <c r="N27" s="244">
        <v>237397</v>
      </c>
    </row>
    <row r="28" spans="1:14">
      <c r="A28" s="307" t="s">
        <v>2047</v>
      </c>
      <c r="B28" s="244">
        <v>2125</v>
      </c>
      <c r="C28" s="244">
        <v>2519</v>
      </c>
      <c r="D28" s="244">
        <v>2531</v>
      </c>
      <c r="E28" s="244">
        <v>2375</v>
      </c>
      <c r="F28" s="244">
        <v>0</v>
      </c>
      <c r="G28" s="244">
        <v>16000</v>
      </c>
      <c r="H28" s="244">
        <v>13875</v>
      </c>
      <c r="I28" s="244">
        <v>187320</v>
      </c>
      <c r="J28" s="244">
        <v>72000</v>
      </c>
      <c r="K28" s="244">
        <v>93220</v>
      </c>
      <c r="L28" s="244">
        <v>73000</v>
      </c>
      <c r="M28" s="244">
        <v>0</v>
      </c>
      <c r="N28" s="244">
        <v>0</v>
      </c>
    </row>
    <row r="29" spans="1:14">
      <c r="A29" s="307" t="s">
        <v>2048</v>
      </c>
      <c r="B29" s="244">
        <v>1298</v>
      </c>
      <c r="C29" s="244">
        <v>1622</v>
      </c>
      <c r="D29" s="244">
        <v>1622</v>
      </c>
      <c r="E29" s="244">
        <v>1482</v>
      </c>
      <c r="F29" s="244">
        <v>16000</v>
      </c>
      <c r="G29" s="244">
        <v>17250</v>
      </c>
      <c r="H29" s="244">
        <v>13000</v>
      </c>
      <c r="I29" s="244">
        <v>170830</v>
      </c>
      <c r="J29" s="244">
        <v>81488</v>
      </c>
      <c r="K29" s="244">
        <v>122499</v>
      </c>
      <c r="L29" s="244">
        <v>61300</v>
      </c>
      <c r="M29" s="244">
        <v>111305</v>
      </c>
      <c r="N29" s="244">
        <v>106915</v>
      </c>
    </row>
    <row r="30" spans="1:14">
      <c r="A30" s="307" t="s">
        <v>2049</v>
      </c>
      <c r="B30" s="244">
        <v>935</v>
      </c>
      <c r="C30" s="244">
        <v>1340</v>
      </c>
      <c r="D30" s="244">
        <v>1340</v>
      </c>
      <c r="E30" s="244">
        <v>1321</v>
      </c>
      <c r="F30" s="244">
        <v>16500</v>
      </c>
      <c r="G30" s="244">
        <v>14400</v>
      </c>
      <c r="H30" s="244">
        <v>14850</v>
      </c>
      <c r="I30" s="244">
        <v>168811</v>
      </c>
      <c r="J30" s="244">
        <v>81219</v>
      </c>
      <c r="K30" s="244">
        <v>102615</v>
      </c>
      <c r="L30" s="244">
        <v>75491</v>
      </c>
      <c r="M30" s="244">
        <v>79575</v>
      </c>
      <c r="N30" s="244">
        <v>89856</v>
      </c>
    </row>
    <row r="31" spans="1:14">
      <c r="A31" s="307" t="s">
        <v>2050</v>
      </c>
      <c r="B31" s="244">
        <v>1143</v>
      </c>
      <c r="C31" s="244">
        <v>1210</v>
      </c>
      <c r="D31" s="244">
        <v>1219</v>
      </c>
      <c r="E31" s="244">
        <v>1228</v>
      </c>
      <c r="F31" s="244">
        <v>14000</v>
      </c>
      <c r="G31" s="244">
        <v>16125</v>
      </c>
      <c r="H31" s="244">
        <v>10625</v>
      </c>
      <c r="I31" s="244">
        <v>159796</v>
      </c>
      <c r="J31" s="244">
        <v>60696</v>
      </c>
      <c r="K31" s="244">
        <v>64227</v>
      </c>
      <c r="L31" s="244">
        <v>56282</v>
      </c>
      <c r="M31" s="244">
        <v>0</v>
      </c>
      <c r="N31" s="244">
        <v>0</v>
      </c>
    </row>
    <row r="32" spans="1:14">
      <c r="A32" s="307" t="s">
        <v>2051</v>
      </c>
      <c r="B32" s="244">
        <v>1375</v>
      </c>
      <c r="C32" s="244">
        <v>1481</v>
      </c>
      <c r="D32" s="244">
        <v>1394</v>
      </c>
      <c r="E32" s="244">
        <v>1325</v>
      </c>
      <c r="F32" s="244">
        <v>0</v>
      </c>
      <c r="G32" s="244">
        <v>15000</v>
      </c>
      <c r="H32" s="244">
        <v>10000</v>
      </c>
      <c r="I32" s="244">
        <v>160000</v>
      </c>
      <c r="J32" s="244">
        <v>70500</v>
      </c>
      <c r="K32" s="244">
        <v>76500</v>
      </c>
      <c r="L32" s="244">
        <v>88650</v>
      </c>
      <c r="M32" s="244">
        <v>0</v>
      </c>
      <c r="N32" s="244">
        <v>112500</v>
      </c>
    </row>
    <row r="33" spans="1:14">
      <c r="A33" s="307" t="s">
        <v>2052</v>
      </c>
      <c r="B33" s="244">
        <v>2335</v>
      </c>
      <c r="C33" s="244">
        <v>1909</v>
      </c>
      <c r="D33" s="244">
        <v>1934</v>
      </c>
      <c r="E33" s="244">
        <v>1951</v>
      </c>
      <c r="F33" s="244">
        <v>16000</v>
      </c>
      <c r="G33" s="244">
        <v>20000</v>
      </c>
      <c r="H33" s="244">
        <v>12000</v>
      </c>
      <c r="I33" s="244">
        <v>170174</v>
      </c>
      <c r="J33" s="244">
        <v>62684</v>
      </c>
      <c r="K33" s="244">
        <v>60919</v>
      </c>
      <c r="L33" s="244">
        <v>42378</v>
      </c>
      <c r="M33" s="244">
        <v>52972</v>
      </c>
      <c r="N33" s="244">
        <v>0</v>
      </c>
    </row>
    <row r="34" spans="1:14">
      <c r="A34" s="307" t="s">
        <v>2053</v>
      </c>
      <c r="B34" s="244">
        <v>1848</v>
      </c>
      <c r="C34" s="244">
        <v>2367</v>
      </c>
      <c r="D34" s="244">
        <v>2367</v>
      </c>
      <c r="E34" s="244">
        <v>2367</v>
      </c>
      <c r="F34" s="244">
        <v>15000</v>
      </c>
      <c r="G34" s="244">
        <v>16500</v>
      </c>
      <c r="H34" s="244">
        <v>11250</v>
      </c>
      <c r="I34" s="244">
        <v>139107</v>
      </c>
      <c r="J34" s="244">
        <v>60540</v>
      </c>
      <c r="K34" s="244">
        <v>67221</v>
      </c>
      <c r="L34" s="244">
        <v>66322</v>
      </c>
      <c r="M34" s="244">
        <v>0</v>
      </c>
      <c r="N34" s="244">
        <v>0</v>
      </c>
    </row>
    <row r="35" spans="1:14">
      <c r="A35" s="307" t="s">
        <v>2054</v>
      </c>
      <c r="B35" s="244">
        <v>1600</v>
      </c>
      <c r="C35" s="244">
        <v>1660</v>
      </c>
      <c r="D35" s="244">
        <v>1624</v>
      </c>
      <c r="E35" s="244">
        <v>1589</v>
      </c>
      <c r="F35" s="244">
        <v>14000</v>
      </c>
      <c r="G35" s="244">
        <v>11250</v>
      </c>
      <c r="H35" s="244">
        <v>12125</v>
      </c>
      <c r="I35" s="244">
        <v>207474</v>
      </c>
      <c r="J35" s="244">
        <v>121394</v>
      </c>
      <c r="K35" s="244">
        <v>138830</v>
      </c>
      <c r="L35" s="244">
        <v>103737</v>
      </c>
      <c r="M35" s="244">
        <v>105944</v>
      </c>
      <c r="N35" s="244">
        <v>114773</v>
      </c>
    </row>
    <row r="36" spans="1:14">
      <c r="A36" s="307" t="s">
        <v>2055</v>
      </c>
      <c r="B36" s="244">
        <v>1347</v>
      </c>
      <c r="C36" s="244">
        <v>1921</v>
      </c>
      <c r="D36" s="244">
        <v>1921</v>
      </c>
      <c r="E36" s="244">
        <v>1992</v>
      </c>
      <c r="F36" s="244">
        <v>15313</v>
      </c>
      <c r="G36" s="244">
        <v>11500</v>
      </c>
      <c r="H36" s="244">
        <v>12688</v>
      </c>
      <c r="I36" s="244">
        <v>147968</v>
      </c>
      <c r="J36" s="244">
        <v>58303</v>
      </c>
      <c r="K36" s="244">
        <v>59849</v>
      </c>
      <c r="L36" s="244">
        <v>0</v>
      </c>
      <c r="M36" s="244">
        <v>0</v>
      </c>
      <c r="N36" s="244">
        <v>0</v>
      </c>
    </row>
    <row r="37" spans="1:14">
      <c r="A37" s="307" t="s">
        <v>2056</v>
      </c>
      <c r="B37" s="244">
        <v>1441</v>
      </c>
      <c r="C37" s="244">
        <v>1888</v>
      </c>
      <c r="D37" s="244">
        <v>1888</v>
      </c>
      <c r="E37" s="244">
        <v>1750</v>
      </c>
      <c r="F37" s="244">
        <v>0</v>
      </c>
      <c r="G37" s="244">
        <v>0</v>
      </c>
      <c r="H37" s="244">
        <v>0</v>
      </c>
      <c r="I37" s="244">
        <v>175500</v>
      </c>
      <c r="J37" s="244">
        <v>68425</v>
      </c>
      <c r="K37" s="244">
        <v>71488</v>
      </c>
      <c r="L37" s="244">
        <v>0</v>
      </c>
      <c r="M37" s="244">
        <v>0</v>
      </c>
      <c r="N37" s="244">
        <v>0</v>
      </c>
    </row>
    <row r="38" spans="1:14">
      <c r="A38" s="307" t="s">
        <v>2057</v>
      </c>
      <c r="B38" s="244">
        <v>1985</v>
      </c>
      <c r="C38" s="244">
        <v>2094</v>
      </c>
      <c r="D38" s="244">
        <v>2094</v>
      </c>
      <c r="E38" s="244">
        <v>2094</v>
      </c>
      <c r="F38" s="244">
        <v>0</v>
      </c>
      <c r="G38" s="244">
        <v>0</v>
      </c>
      <c r="H38" s="244">
        <v>12000</v>
      </c>
      <c r="I38" s="244">
        <v>235700</v>
      </c>
      <c r="J38" s="244">
        <v>76692</v>
      </c>
      <c r="K38" s="244">
        <v>109910</v>
      </c>
      <c r="L38" s="244">
        <v>53856</v>
      </c>
      <c r="M38" s="244">
        <v>0</v>
      </c>
      <c r="N38" s="244">
        <v>118250</v>
      </c>
    </row>
    <row r="39" spans="1:14">
      <c r="A39" s="307" t="s">
        <v>2058</v>
      </c>
      <c r="B39" s="244">
        <v>2750</v>
      </c>
      <c r="C39" s="244">
        <v>2540</v>
      </c>
      <c r="D39" s="244">
        <v>2505</v>
      </c>
      <c r="E39" s="244">
        <v>2025</v>
      </c>
      <c r="F39" s="244">
        <v>15050</v>
      </c>
      <c r="G39" s="244">
        <v>19400</v>
      </c>
      <c r="H39" s="244">
        <v>13500</v>
      </c>
      <c r="I39" s="244">
        <v>185343</v>
      </c>
      <c r="J39" s="244">
        <v>65607</v>
      </c>
      <c r="K39" s="244">
        <v>71450</v>
      </c>
      <c r="L39" s="244">
        <v>68331</v>
      </c>
      <c r="M39" s="244">
        <v>95750</v>
      </c>
      <c r="N39" s="244">
        <v>94919</v>
      </c>
    </row>
    <row r="40" spans="1:14">
      <c r="A40" s="266" t="s">
        <v>2264</v>
      </c>
      <c r="B40" s="334">
        <v>1610</v>
      </c>
      <c r="C40" s="334">
        <v>1873</v>
      </c>
      <c r="D40" s="334">
        <v>1865</v>
      </c>
      <c r="E40" s="334">
        <v>1774</v>
      </c>
      <c r="F40" s="334">
        <v>14929</v>
      </c>
      <c r="G40" s="334">
        <v>16675</v>
      </c>
      <c r="H40" s="334">
        <v>12368</v>
      </c>
      <c r="I40" s="334">
        <v>178279</v>
      </c>
      <c r="J40" s="334">
        <v>75735</v>
      </c>
      <c r="K40" s="334">
        <v>89476</v>
      </c>
      <c r="L40" s="334">
        <v>70451</v>
      </c>
      <c r="M40" s="334">
        <v>96137</v>
      </c>
      <c r="N40" s="334">
        <v>124944</v>
      </c>
    </row>
    <row r="42" spans="1:14">
      <c r="A42" s="739" t="s">
        <v>2256</v>
      </c>
      <c r="B42" s="648">
        <v>6</v>
      </c>
      <c r="C42" s="649"/>
      <c r="D42" s="649"/>
      <c r="E42" s="649"/>
      <c r="F42" s="649"/>
      <c r="G42" s="650"/>
      <c r="H42" s="648">
        <v>7</v>
      </c>
      <c r="I42" s="649"/>
      <c r="J42" s="650"/>
    </row>
    <row r="43" spans="1:14">
      <c r="A43" s="929"/>
      <c r="B43" s="930" t="s">
        <v>1820</v>
      </c>
      <c r="C43" s="931"/>
      <c r="D43" s="931"/>
      <c r="E43" s="931"/>
      <c r="F43" s="931"/>
      <c r="G43" s="932"/>
      <c r="H43" s="736" t="s">
        <v>1821</v>
      </c>
      <c r="I43" s="737"/>
      <c r="J43" s="738"/>
    </row>
    <row r="44" spans="1:14">
      <c r="A44" s="929"/>
      <c r="B44" s="483" t="s">
        <v>1822</v>
      </c>
      <c r="C44" s="739" t="s">
        <v>2267</v>
      </c>
      <c r="D44" s="688" t="s">
        <v>1812</v>
      </c>
      <c r="E44" s="739" t="s">
        <v>2268</v>
      </c>
      <c r="F44" s="739" t="s">
        <v>2269</v>
      </c>
      <c r="G44" s="639" t="s">
        <v>2271</v>
      </c>
      <c r="H44" s="639" t="s">
        <v>1827</v>
      </c>
      <c r="I44" s="936" t="s">
        <v>1828</v>
      </c>
      <c r="J44" s="937"/>
    </row>
    <row r="45" spans="1:14">
      <c r="A45" s="740"/>
      <c r="B45" s="484"/>
      <c r="C45" s="740"/>
      <c r="D45" s="689"/>
      <c r="E45" s="740"/>
      <c r="F45" s="740"/>
      <c r="G45" s="640"/>
      <c r="H45" s="640"/>
      <c r="I45" s="239" t="s">
        <v>1829</v>
      </c>
      <c r="J45" s="229" t="s">
        <v>1830</v>
      </c>
    </row>
    <row r="46" spans="1:14">
      <c r="A46" s="307" t="s">
        <v>2045</v>
      </c>
      <c r="B46" s="244">
        <v>237625</v>
      </c>
      <c r="C46" s="244">
        <v>117625</v>
      </c>
      <c r="D46" s="244">
        <v>116500</v>
      </c>
      <c r="E46" s="244">
        <v>0</v>
      </c>
      <c r="F46" s="244">
        <v>114500</v>
      </c>
      <c r="G46" s="244">
        <v>0</v>
      </c>
      <c r="H46" s="244">
        <v>130</v>
      </c>
      <c r="I46" s="244">
        <v>389</v>
      </c>
      <c r="J46" s="244">
        <v>335</v>
      </c>
    </row>
    <row r="47" spans="1:14">
      <c r="A47" s="307" t="s">
        <v>2046</v>
      </c>
      <c r="B47" s="244">
        <v>190696</v>
      </c>
      <c r="C47" s="244">
        <v>93402</v>
      </c>
      <c r="D47" s="244">
        <v>108969</v>
      </c>
      <c r="E47" s="244">
        <v>93402</v>
      </c>
      <c r="F47" s="244">
        <v>130374</v>
      </c>
      <c r="G47" s="244">
        <v>268531</v>
      </c>
      <c r="H47" s="244">
        <v>120</v>
      </c>
      <c r="I47" s="244">
        <v>410</v>
      </c>
      <c r="J47" s="244">
        <v>361</v>
      </c>
    </row>
    <row r="48" spans="1:14">
      <c r="A48" s="307" t="s">
        <v>2047</v>
      </c>
      <c r="B48" s="244">
        <v>258500</v>
      </c>
      <c r="C48" s="244">
        <v>124400</v>
      </c>
      <c r="D48" s="244">
        <v>111375</v>
      </c>
      <c r="E48" s="244">
        <v>97000</v>
      </c>
      <c r="F48" s="244">
        <v>0</v>
      </c>
      <c r="G48" s="244">
        <v>0</v>
      </c>
      <c r="H48" s="244">
        <v>128</v>
      </c>
      <c r="I48" s="244">
        <v>401</v>
      </c>
      <c r="J48" s="244">
        <v>396</v>
      </c>
    </row>
    <row r="49" spans="1:11">
      <c r="A49" s="307" t="s">
        <v>2048</v>
      </c>
      <c r="B49" s="244">
        <v>205204</v>
      </c>
      <c r="C49" s="244">
        <v>104164</v>
      </c>
      <c r="D49" s="244">
        <v>141663</v>
      </c>
      <c r="E49" s="244">
        <v>85900</v>
      </c>
      <c r="F49" s="244">
        <v>121208</v>
      </c>
      <c r="G49" s="244">
        <v>120072</v>
      </c>
      <c r="H49" s="244">
        <v>130</v>
      </c>
      <c r="I49" s="244">
        <v>396</v>
      </c>
      <c r="J49" s="244">
        <v>0</v>
      </c>
    </row>
    <row r="50" spans="1:11">
      <c r="A50" s="307" t="s">
        <v>2049</v>
      </c>
      <c r="B50" s="244">
        <v>195831</v>
      </c>
      <c r="C50" s="244">
        <v>88580</v>
      </c>
      <c r="D50" s="244">
        <v>111188</v>
      </c>
      <c r="E50" s="244">
        <v>75425</v>
      </c>
      <c r="F50" s="244">
        <v>89554</v>
      </c>
      <c r="G50" s="244">
        <v>99974</v>
      </c>
      <c r="H50" s="244">
        <v>110</v>
      </c>
      <c r="I50" s="244">
        <v>391</v>
      </c>
      <c r="J50" s="244">
        <v>365</v>
      </c>
    </row>
    <row r="51" spans="1:11">
      <c r="A51" s="307" t="s">
        <v>2050</v>
      </c>
      <c r="B51" s="244">
        <v>167742</v>
      </c>
      <c r="C51" s="244">
        <v>72394</v>
      </c>
      <c r="D51" s="244">
        <v>81589</v>
      </c>
      <c r="E51" s="244">
        <v>62903</v>
      </c>
      <c r="F51" s="244">
        <v>0</v>
      </c>
      <c r="G51" s="244">
        <v>0</v>
      </c>
      <c r="H51" s="244">
        <v>127</v>
      </c>
      <c r="I51" s="244">
        <v>409</v>
      </c>
      <c r="J51" s="244">
        <v>0</v>
      </c>
    </row>
    <row r="52" spans="1:11">
      <c r="A52" s="307" t="s">
        <v>2051</v>
      </c>
      <c r="B52" s="244">
        <v>172500</v>
      </c>
      <c r="C52" s="244">
        <v>78000</v>
      </c>
      <c r="D52" s="244">
        <v>84500</v>
      </c>
      <c r="E52" s="244">
        <v>91000</v>
      </c>
      <c r="F52" s="244">
        <v>0</v>
      </c>
      <c r="G52" s="244">
        <v>121500</v>
      </c>
      <c r="H52" s="244">
        <v>120</v>
      </c>
      <c r="I52" s="244">
        <v>388</v>
      </c>
      <c r="J52" s="244">
        <v>367</v>
      </c>
    </row>
    <row r="53" spans="1:11">
      <c r="A53" s="307" t="s">
        <v>2052</v>
      </c>
      <c r="B53" s="244">
        <v>183197</v>
      </c>
      <c r="C53" s="244">
        <v>73278</v>
      </c>
      <c r="D53" s="244">
        <v>70277</v>
      </c>
      <c r="E53" s="244">
        <v>48558</v>
      </c>
      <c r="F53" s="244">
        <v>60035</v>
      </c>
      <c r="G53" s="244">
        <v>0</v>
      </c>
      <c r="H53" s="244">
        <v>123</v>
      </c>
      <c r="I53" s="244">
        <v>413</v>
      </c>
      <c r="J53" s="244">
        <v>404</v>
      </c>
    </row>
    <row r="54" spans="1:11">
      <c r="A54" s="307" t="s">
        <v>2053</v>
      </c>
      <c r="B54" s="244">
        <v>174934</v>
      </c>
      <c r="C54" s="244">
        <v>73767</v>
      </c>
      <c r="D54" s="244">
        <v>83551</v>
      </c>
      <c r="E54" s="244">
        <v>80546</v>
      </c>
      <c r="F54" s="244">
        <v>0</v>
      </c>
      <c r="G54" s="244">
        <v>0</v>
      </c>
      <c r="H54" s="244">
        <v>114</v>
      </c>
      <c r="I54" s="244">
        <v>392</v>
      </c>
      <c r="J54" s="244">
        <v>373</v>
      </c>
    </row>
    <row r="55" spans="1:11">
      <c r="A55" s="307" t="s">
        <v>2054</v>
      </c>
      <c r="B55" s="244">
        <v>230428</v>
      </c>
      <c r="C55" s="244">
        <v>136624</v>
      </c>
      <c r="D55" s="244">
        <v>154501</v>
      </c>
      <c r="E55" s="244">
        <v>117862</v>
      </c>
      <c r="F55" s="244">
        <v>123601</v>
      </c>
      <c r="G55" s="244">
        <v>132430</v>
      </c>
      <c r="H55" s="244">
        <v>113</v>
      </c>
      <c r="I55" s="244">
        <v>398</v>
      </c>
      <c r="J55" s="244">
        <v>388</v>
      </c>
    </row>
    <row r="56" spans="1:11">
      <c r="A56" s="307" t="s">
        <v>2055</v>
      </c>
      <c r="B56" s="244">
        <v>187058</v>
      </c>
      <c r="C56" s="244">
        <v>78180</v>
      </c>
      <c r="D56" s="244">
        <v>79947</v>
      </c>
      <c r="E56" s="244">
        <v>0</v>
      </c>
      <c r="F56" s="244">
        <v>0</v>
      </c>
      <c r="G56" s="244">
        <v>0</v>
      </c>
      <c r="H56" s="244">
        <v>128</v>
      </c>
      <c r="I56" s="244">
        <v>398</v>
      </c>
      <c r="J56" s="244">
        <v>370</v>
      </c>
    </row>
    <row r="57" spans="1:11">
      <c r="A57" s="307" t="s">
        <v>2056</v>
      </c>
      <c r="B57" s="244">
        <v>195275</v>
      </c>
      <c r="C57" s="244">
        <v>73163</v>
      </c>
      <c r="D57" s="244">
        <v>94175</v>
      </c>
      <c r="E57" s="244">
        <v>0</v>
      </c>
      <c r="F57" s="244">
        <v>0</v>
      </c>
      <c r="G57" s="244">
        <v>0</v>
      </c>
      <c r="H57" s="244">
        <v>118</v>
      </c>
      <c r="I57" s="244">
        <v>388</v>
      </c>
      <c r="J57" s="244">
        <v>380</v>
      </c>
    </row>
    <row r="58" spans="1:11">
      <c r="A58" s="307" t="s">
        <v>2057</v>
      </c>
      <c r="B58" s="244">
        <v>250723</v>
      </c>
      <c r="C58" s="244">
        <v>105936</v>
      </c>
      <c r="D58" s="244">
        <v>123592</v>
      </c>
      <c r="E58" s="244">
        <v>71513</v>
      </c>
      <c r="F58" s="244">
        <v>0</v>
      </c>
      <c r="G58" s="244">
        <v>123585</v>
      </c>
      <c r="H58" s="244">
        <v>123</v>
      </c>
      <c r="I58" s="244">
        <v>399</v>
      </c>
      <c r="J58" s="244">
        <v>399</v>
      </c>
    </row>
    <row r="59" spans="1:11">
      <c r="A59" s="307" t="s">
        <v>2058</v>
      </c>
      <c r="B59" s="244">
        <v>198137</v>
      </c>
      <c r="C59" s="244">
        <v>69848</v>
      </c>
      <c r="D59" s="244">
        <v>74676</v>
      </c>
      <c r="E59" s="244">
        <v>74594</v>
      </c>
      <c r="F59" s="244">
        <v>113400</v>
      </c>
      <c r="G59" s="244">
        <v>111860</v>
      </c>
      <c r="H59" s="244">
        <v>125</v>
      </c>
      <c r="I59" s="244">
        <v>394</v>
      </c>
      <c r="J59" s="244">
        <v>388</v>
      </c>
    </row>
    <row r="60" spans="1:11">
      <c r="A60" s="266" t="s">
        <v>2264</v>
      </c>
      <c r="B60" s="334">
        <v>203418</v>
      </c>
      <c r="C60" s="334">
        <v>92097</v>
      </c>
      <c r="D60" s="334">
        <v>102607</v>
      </c>
      <c r="E60" s="334">
        <v>81700</v>
      </c>
      <c r="F60" s="334">
        <v>107525</v>
      </c>
      <c r="G60" s="334">
        <v>139707</v>
      </c>
      <c r="H60" s="334">
        <v>122</v>
      </c>
      <c r="I60" s="334">
        <v>397</v>
      </c>
      <c r="J60" s="334">
        <v>377</v>
      </c>
    </row>
    <row r="62" spans="1:11">
      <c r="A62" s="688" t="s">
        <v>2256</v>
      </c>
      <c r="B62" s="648">
        <v>8</v>
      </c>
      <c r="C62" s="649"/>
      <c r="D62" s="649"/>
      <c r="E62" s="649"/>
      <c r="F62" s="649"/>
      <c r="G62" s="649"/>
      <c r="H62" s="649"/>
      <c r="I62" s="649"/>
      <c r="J62" s="649"/>
      <c r="K62" s="650"/>
    </row>
    <row r="63" spans="1:11">
      <c r="A63" s="905"/>
      <c r="B63" s="938" t="s">
        <v>1832</v>
      </c>
      <c r="C63" s="939"/>
      <c r="D63" s="939"/>
      <c r="E63" s="939"/>
      <c r="F63" s="939"/>
      <c r="G63" s="939"/>
      <c r="H63" s="939"/>
      <c r="I63" s="939"/>
      <c r="J63" s="939"/>
      <c r="K63" s="940"/>
    </row>
    <row r="64" spans="1:11">
      <c r="A64" s="905"/>
      <c r="B64" s="941" t="s">
        <v>1833</v>
      </c>
      <c r="C64" s="942"/>
      <c r="D64" s="942"/>
      <c r="E64" s="942"/>
      <c r="F64" s="943"/>
      <c r="G64" s="944" t="s">
        <v>1834</v>
      </c>
      <c r="H64" s="945"/>
      <c r="I64" s="945"/>
      <c r="J64" s="945"/>
      <c r="K64" s="946"/>
    </row>
    <row r="65" spans="1:11">
      <c r="A65" s="689"/>
      <c r="B65" s="239" t="s">
        <v>2272</v>
      </c>
      <c r="C65" s="229" t="s">
        <v>1836</v>
      </c>
      <c r="D65" s="229" t="s">
        <v>1837</v>
      </c>
      <c r="E65" s="229" t="s">
        <v>1838</v>
      </c>
      <c r="F65" s="229" t="s">
        <v>1839</v>
      </c>
      <c r="G65" s="239" t="s">
        <v>2272</v>
      </c>
      <c r="H65" s="229" t="s">
        <v>1836</v>
      </c>
      <c r="I65" s="229" t="s">
        <v>1837</v>
      </c>
      <c r="J65" s="229" t="s">
        <v>1838</v>
      </c>
      <c r="K65" s="229" t="s">
        <v>1839</v>
      </c>
    </row>
    <row r="66" spans="1:11">
      <c r="A66" s="307" t="s">
        <v>2045</v>
      </c>
      <c r="B66" s="244">
        <v>53000</v>
      </c>
      <c r="C66" s="245">
        <v>53500</v>
      </c>
      <c r="D66" s="245">
        <v>52500</v>
      </c>
      <c r="E66" s="245">
        <v>53250</v>
      </c>
      <c r="F66" s="245">
        <v>53750</v>
      </c>
      <c r="G66" s="244">
        <v>53000</v>
      </c>
      <c r="H66" s="245">
        <v>50375</v>
      </c>
      <c r="I66" s="245">
        <v>50375</v>
      </c>
      <c r="J66" s="245">
        <v>50625</v>
      </c>
      <c r="K66" s="245">
        <v>50625</v>
      </c>
    </row>
    <row r="67" spans="1:11">
      <c r="A67" s="307" t="s">
        <v>2046</v>
      </c>
      <c r="B67" s="244">
        <v>52938</v>
      </c>
      <c r="C67" s="245">
        <v>52375</v>
      </c>
      <c r="D67" s="245">
        <v>52375</v>
      </c>
      <c r="E67" s="245">
        <v>52625</v>
      </c>
      <c r="F67" s="245">
        <v>52813</v>
      </c>
      <c r="G67" s="244">
        <v>52563</v>
      </c>
      <c r="H67" s="245">
        <v>51875</v>
      </c>
      <c r="I67" s="245">
        <v>51875</v>
      </c>
      <c r="J67" s="245">
        <v>51875</v>
      </c>
      <c r="K67" s="245">
        <v>52000</v>
      </c>
    </row>
    <row r="68" spans="1:11">
      <c r="A68" s="307" t="s">
        <v>2047</v>
      </c>
      <c r="B68" s="244">
        <v>52000</v>
      </c>
      <c r="C68" s="245">
        <v>52000</v>
      </c>
      <c r="D68" s="245">
        <v>52000</v>
      </c>
      <c r="E68" s="245">
        <v>52000</v>
      </c>
      <c r="F68" s="245">
        <v>52000</v>
      </c>
      <c r="G68" s="244">
        <v>51688</v>
      </c>
      <c r="H68" s="245">
        <v>51688</v>
      </c>
      <c r="I68" s="245">
        <v>51688</v>
      </c>
      <c r="J68" s="245">
        <v>51688</v>
      </c>
      <c r="K68" s="245">
        <v>51688</v>
      </c>
    </row>
    <row r="69" spans="1:11">
      <c r="A69" s="307" t="s">
        <v>2048</v>
      </c>
      <c r="B69" s="244">
        <v>51688</v>
      </c>
      <c r="C69" s="245">
        <v>52063</v>
      </c>
      <c r="D69" s="245">
        <v>51625</v>
      </c>
      <c r="E69" s="245">
        <v>52688</v>
      </c>
      <c r="F69" s="245">
        <v>53438</v>
      </c>
      <c r="G69" s="244">
        <v>52813</v>
      </c>
      <c r="H69" s="245">
        <v>52563</v>
      </c>
      <c r="I69" s="245">
        <v>52563</v>
      </c>
      <c r="J69" s="245">
        <v>52563</v>
      </c>
      <c r="K69" s="245">
        <v>52813</v>
      </c>
    </row>
    <row r="70" spans="1:11">
      <c r="A70" s="307" t="s">
        <v>2049</v>
      </c>
      <c r="B70" s="244">
        <v>51956</v>
      </c>
      <c r="C70" s="245">
        <v>51956</v>
      </c>
      <c r="D70" s="245">
        <v>51956</v>
      </c>
      <c r="E70" s="245">
        <v>51956</v>
      </c>
      <c r="F70" s="245">
        <v>51956</v>
      </c>
      <c r="G70" s="244">
        <v>55313</v>
      </c>
      <c r="H70" s="245">
        <v>55175</v>
      </c>
      <c r="I70" s="245">
        <v>55175</v>
      </c>
      <c r="J70" s="245">
        <v>55175</v>
      </c>
      <c r="K70" s="245">
        <v>55175</v>
      </c>
    </row>
    <row r="71" spans="1:11">
      <c r="A71" s="307" t="s">
        <v>2050</v>
      </c>
      <c r="B71" s="244">
        <v>51063</v>
      </c>
      <c r="C71" s="245">
        <v>53125</v>
      </c>
      <c r="D71" s="245">
        <v>52250</v>
      </c>
      <c r="E71" s="245">
        <v>53125</v>
      </c>
      <c r="F71" s="245">
        <v>53875</v>
      </c>
      <c r="G71" s="244">
        <v>69750</v>
      </c>
      <c r="H71" s="245">
        <v>66875</v>
      </c>
      <c r="I71" s="245">
        <v>66625</v>
      </c>
      <c r="J71" s="245">
        <v>66625</v>
      </c>
      <c r="K71" s="245">
        <v>66625</v>
      </c>
    </row>
    <row r="72" spans="1:11">
      <c r="A72" s="307" t="s">
        <v>2051</v>
      </c>
      <c r="B72" s="244">
        <v>55167</v>
      </c>
      <c r="C72" s="245">
        <v>52667</v>
      </c>
      <c r="D72" s="245">
        <v>52125</v>
      </c>
      <c r="E72" s="245">
        <v>54031</v>
      </c>
      <c r="F72" s="245">
        <v>54281</v>
      </c>
      <c r="G72" s="244">
        <v>70000</v>
      </c>
      <c r="H72" s="245">
        <v>66000</v>
      </c>
      <c r="I72" s="245">
        <v>65750</v>
      </c>
      <c r="J72" s="245">
        <v>65750</v>
      </c>
      <c r="K72" s="245">
        <v>65750</v>
      </c>
    </row>
    <row r="73" spans="1:11">
      <c r="A73" s="307" t="s">
        <v>2052</v>
      </c>
      <c r="B73" s="244">
        <v>53250</v>
      </c>
      <c r="C73" s="245">
        <v>53438</v>
      </c>
      <c r="D73" s="245">
        <v>53875</v>
      </c>
      <c r="E73" s="245">
        <v>53688</v>
      </c>
      <c r="F73" s="245">
        <v>53813</v>
      </c>
      <c r="G73" s="244">
        <v>54625</v>
      </c>
      <c r="H73" s="245">
        <v>52750</v>
      </c>
      <c r="I73" s="245">
        <v>52750</v>
      </c>
      <c r="J73" s="245">
        <v>53000</v>
      </c>
      <c r="K73" s="245">
        <v>50875</v>
      </c>
    </row>
    <row r="74" spans="1:11">
      <c r="A74" s="307" t="s">
        <v>2053</v>
      </c>
      <c r="B74" s="244">
        <v>52375</v>
      </c>
      <c r="C74" s="245">
        <v>51400</v>
      </c>
      <c r="D74" s="245">
        <v>51100</v>
      </c>
      <c r="E74" s="245">
        <v>52000</v>
      </c>
      <c r="F74" s="245">
        <v>55000</v>
      </c>
      <c r="G74" s="244">
        <v>56050</v>
      </c>
      <c r="H74" s="245">
        <v>55663</v>
      </c>
      <c r="I74" s="245">
        <v>56700</v>
      </c>
      <c r="J74" s="245">
        <v>56700</v>
      </c>
      <c r="K74" s="245">
        <v>56700</v>
      </c>
    </row>
    <row r="75" spans="1:11">
      <c r="A75" s="307" t="s">
        <v>2054</v>
      </c>
      <c r="B75" s="244">
        <v>52000</v>
      </c>
      <c r="C75" s="245">
        <v>51500</v>
      </c>
      <c r="D75" s="245">
        <v>51500</v>
      </c>
      <c r="E75" s="245">
        <v>51500</v>
      </c>
      <c r="F75" s="245">
        <v>51500</v>
      </c>
      <c r="G75" s="244">
        <v>52000</v>
      </c>
      <c r="H75" s="245">
        <v>51500</v>
      </c>
      <c r="I75" s="245">
        <v>51500</v>
      </c>
      <c r="J75" s="245">
        <v>51500</v>
      </c>
      <c r="K75" s="245">
        <v>51500</v>
      </c>
    </row>
    <row r="76" spans="1:11">
      <c r="A76" s="307" t="s">
        <v>2055</v>
      </c>
      <c r="B76" s="244">
        <v>58000</v>
      </c>
      <c r="C76" s="245">
        <v>56500</v>
      </c>
      <c r="D76" s="245">
        <v>56000</v>
      </c>
      <c r="E76" s="245">
        <v>57000</v>
      </c>
      <c r="F76" s="245">
        <v>57000</v>
      </c>
      <c r="G76" s="244">
        <v>60042</v>
      </c>
      <c r="H76" s="245">
        <v>60707</v>
      </c>
      <c r="I76" s="245">
        <v>61517</v>
      </c>
      <c r="J76" s="245">
        <v>61834</v>
      </c>
      <c r="K76" s="245">
        <v>58590</v>
      </c>
    </row>
    <row r="77" spans="1:11">
      <c r="A77" s="307" t="s">
        <v>2056</v>
      </c>
      <c r="B77" s="244">
        <v>52781</v>
      </c>
      <c r="C77" s="245">
        <v>52944</v>
      </c>
      <c r="D77" s="245">
        <v>52906</v>
      </c>
      <c r="E77" s="245">
        <v>53494</v>
      </c>
      <c r="F77" s="245">
        <v>54769</v>
      </c>
      <c r="G77" s="244">
        <v>53925</v>
      </c>
      <c r="H77" s="245">
        <v>53969</v>
      </c>
      <c r="I77" s="245">
        <v>54175</v>
      </c>
      <c r="J77" s="245">
        <v>54219</v>
      </c>
      <c r="K77" s="245">
        <v>54300</v>
      </c>
    </row>
    <row r="78" spans="1:11">
      <c r="A78" s="307" t="s">
        <v>2057</v>
      </c>
      <c r="B78" s="244">
        <v>56188</v>
      </c>
      <c r="C78" s="245">
        <v>55750</v>
      </c>
      <c r="D78" s="245">
        <v>55688</v>
      </c>
      <c r="E78" s="245">
        <v>56375</v>
      </c>
      <c r="F78" s="245">
        <v>56875</v>
      </c>
      <c r="G78" s="244">
        <v>57125</v>
      </c>
      <c r="H78" s="245">
        <v>57188</v>
      </c>
      <c r="I78" s="245">
        <v>57188</v>
      </c>
      <c r="J78" s="245">
        <v>57188</v>
      </c>
      <c r="K78" s="245">
        <v>57188</v>
      </c>
    </row>
    <row r="79" spans="1:11">
      <c r="A79" s="307" t="s">
        <v>2058</v>
      </c>
      <c r="B79" s="244">
        <v>56866</v>
      </c>
      <c r="C79" s="245">
        <v>58081</v>
      </c>
      <c r="D79" s="245">
        <v>56889</v>
      </c>
      <c r="E79" s="245">
        <v>57956</v>
      </c>
      <c r="F79" s="245">
        <v>57696</v>
      </c>
      <c r="G79" s="244">
        <v>56534</v>
      </c>
      <c r="H79" s="245">
        <v>56571</v>
      </c>
      <c r="I79" s="245">
        <v>57056</v>
      </c>
      <c r="J79" s="245">
        <v>57531</v>
      </c>
      <c r="K79" s="245">
        <v>57769</v>
      </c>
    </row>
    <row r="80" spans="1:11">
      <c r="A80" s="266" t="s">
        <v>2264</v>
      </c>
      <c r="B80" s="334">
        <v>53519</v>
      </c>
      <c r="C80" s="335">
        <v>53378</v>
      </c>
      <c r="D80" s="335">
        <v>53056</v>
      </c>
      <c r="E80" s="335">
        <v>53692</v>
      </c>
      <c r="F80" s="335">
        <v>54198</v>
      </c>
      <c r="G80" s="334">
        <v>56816</v>
      </c>
      <c r="H80" s="335">
        <v>55921</v>
      </c>
      <c r="I80" s="335">
        <v>56067</v>
      </c>
      <c r="J80" s="335">
        <v>56162</v>
      </c>
      <c r="K80" s="335">
        <v>55828</v>
      </c>
    </row>
    <row r="82" spans="1:11">
      <c r="A82" s="933" t="s">
        <v>2256</v>
      </c>
      <c r="B82" s="648">
        <v>8</v>
      </c>
      <c r="C82" s="649"/>
      <c r="D82" s="649"/>
      <c r="E82" s="649"/>
      <c r="F82" s="649"/>
      <c r="G82" s="649"/>
      <c r="H82" s="649"/>
      <c r="I82" s="649"/>
      <c r="J82" s="649"/>
      <c r="K82" s="650"/>
    </row>
    <row r="83" spans="1:11">
      <c r="A83" s="934"/>
      <c r="B83" s="741" t="s">
        <v>1832</v>
      </c>
      <c r="C83" s="742"/>
      <c r="D83" s="742"/>
      <c r="E83" s="742"/>
      <c r="F83" s="742"/>
      <c r="G83" s="742"/>
      <c r="H83" s="742"/>
      <c r="I83" s="742"/>
      <c r="J83" s="742"/>
      <c r="K83" s="743"/>
    </row>
    <row r="84" spans="1:11">
      <c r="A84" s="934"/>
      <c r="B84" s="666" t="s">
        <v>1840</v>
      </c>
      <c r="C84" s="667"/>
      <c r="D84" s="668" t="s">
        <v>1841</v>
      </c>
      <c r="E84" s="669"/>
      <c r="F84" s="744" t="s">
        <v>1842</v>
      </c>
      <c r="G84" s="745"/>
      <c r="H84" s="745"/>
      <c r="I84" s="745"/>
      <c r="J84" s="745"/>
      <c r="K84" s="746"/>
    </row>
    <row r="85" spans="1:11">
      <c r="A85" s="935"/>
      <c r="B85" s="229" t="s">
        <v>1843</v>
      </c>
      <c r="C85" s="229" t="s">
        <v>1844</v>
      </c>
      <c r="D85" s="229" t="s">
        <v>1843</v>
      </c>
      <c r="E85" s="229" t="s">
        <v>1844</v>
      </c>
      <c r="F85" s="147" t="s">
        <v>1845</v>
      </c>
      <c r="G85" s="147" t="s">
        <v>1846</v>
      </c>
      <c r="H85" s="147" t="s">
        <v>1847</v>
      </c>
      <c r="I85" s="147" t="s">
        <v>1848</v>
      </c>
      <c r="J85" s="147" t="s">
        <v>1849</v>
      </c>
      <c r="K85" s="147" t="s">
        <v>1850</v>
      </c>
    </row>
    <row r="86" spans="1:11">
      <c r="A86" s="307" t="s">
        <v>2045</v>
      </c>
      <c r="B86" s="244">
        <v>0</v>
      </c>
      <c r="C86" s="244">
        <v>54250</v>
      </c>
      <c r="D86" s="244">
        <v>0</v>
      </c>
      <c r="E86" s="244">
        <v>54250</v>
      </c>
      <c r="F86" s="244">
        <v>52375</v>
      </c>
      <c r="G86" s="244">
        <v>51375</v>
      </c>
      <c r="H86" s="244">
        <v>51375</v>
      </c>
      <c r="I86" s="244">
        <v>51375</v>
      </c>
      <c r="J86" s="244">
        <v>51375</v>
      </c>
      <c r="K86" s="244">
        <v>51375</v>
      </c>
    </row>
    <row r="87" spans="1:11">
      <c r="A87" s="307" t="s">
        <v>2046</v>
      </c>
      <c r="B87" s="244">
        <v>52750</v>
      </c>
      <c r="C87" s="244">
        <v>53000</v>
      </c>
      <c r="D87" s="244">
        <v>0</v>
      </c>
      <c r="E87" s="244">
        <v>0</v>
      </c>
      <c r="F87" s="244">
        <v>53250</v>
      </c>
      <c r="G87" s="244">
        <v>52563</v>
      </c>
      <c r="H87" s="244">
        <v>52563</v>
      </c>
      <c r="I87" s="244">
        <v>52563</v>
      </c>
      <c r="J87" s="244">
        <v>53125</v>
      </c>
      <c r="K87" s="244">
        <v>53125</v>
      </c>
    </row>
    <row r="88" spans="1:11">
      <c r="A88" s="307" t="s">
        <v>2047</v>
      </c>
      <c r="B88" s="244">
        <v>51938</v>
      </c>
      <c r="C88" s="244">
        <v>51938</v>
      </c>
      <c r="D88" s="244">
        <v>0</v>
      </c>
      <c r="E88" s="244">
        <v>0</v>
      </c>
      <c r="F88" s="244">
        <v>52938</v>
      </c>
      <c r="G88" s="244">
        <v>52938</v>
      </c>
      <c r="H88" s="244">
        <v>52938</v>
      </c>
      <c r="I88" s="244">
        <v>52938</v>
      </c>
      <c r="J88" s="244">
        <v>52938</v>
      </c>
      <c r="K88" s="244">
        <v>52938</v>
      </c>
    </row>
    <row r="89" spans="1:11">
      <c r="A89" s="307" t="s">
        <v>2048</v>
      </c>
      <c r="B89" s="244">
        <v>53438</v>
      </c>
      <c r="C89" s="244">
        <v>53750</v>
      </c>
      <c r="D89" s="244">
        <v>54375</v>
      </c>
      <c r="E89" s="244">
        <v>54563</v>
      </c>
      <c r="F89" s="244">
        <v>54813</v>
      </c>
      <c r="G89" s="244">
        <v>53625</v>
      </c>
      <c r="H89" s="244">
        <v>52625</v>
      </c>
      <c r="I89" s="244">
        <v>53438</v>
      </c>
      <c r="J89" s="244">
        <v>53750</v>
      </c>
      <c r="K89" s="244">
        <v>53750</v>
      </c>
    </row>
    <row r="90" spans="1:11">
      <c r="A90" s="307" t="s">
        <v>2049</v>
      </c>
      <c r="B90" s="244">
        <v>51988</v>
      </c>
      <c r="C90" s="244">
        <v>51988</v>
      </c>
      <c r="D90" s="244">
        <v>0</v>
      </c>
      <c r="E90" s="244">
        <v>0</v>
      </c>
      <c r="F90" s="244">
        <v>53056</v>
      </c>
      <c r="G90" s="244">
        <v>53056</v>
      </c>
      <c r="H90" s="244">
        <v>53056</v>
      </c>
      <c r="I90" s="244">
        <v>53056</v>
      </c>
      <c r="J90" s="244">
        <v>53056</v>
      </c>
      <c r="K90" s="244">
        <v>53056</v>
      </c>
    </row>
    <row r="91" spans="1:11">
      <c r="A91" s="307" t="s">
        <v>2050</v>
      </c>
      <c r="B91" s="244">
        <v>55250</v>
      </c>
      <c r="C91" s="244">
        <v>55375</v>
      </c>
      <c r="D91" s="244">
        <v>0</v>
      </c>
      <c r="E91" s="244">
        <v>0</v>
      </c>
      <c r="F91" s="244">
        <v>52375</v>
      </c>
      <c r="G91" s="244">
        <v>52188</v>
      </c>
      <c r="H91" s="244">
        <v>0</v>
      </c>
      <c r="I91" s="244">
        <v>52000</v>
      </c>
      <c r="J91" s="244">
        <v>53375</v>
      </c>
      <c r="K91" s="244">
        <v>54000</v>
      </c>
    </row>
    <row r="92" spans="1:11">
      <c r="A92" s="307" t="s">
        <v>2051</v>
      </c>
      <c r="B92" s="244">
        <v>0</v>
      </c>
      <c r="C92" s="244">
        <v>53500</v>
      </c>
      <c r="D92" s="244">
        <v>0</v>
      </c>
      <c r="E92" s="244">
        <v>0</v>
      </c>
      <c r="F92" s="244">
        <v>53375</v>
      </c>
      <c r="G92" s="244">
        <v>53275</v>
      </c>
      <c r="H92" s="244">
        <v>0</v>
      </c>
      <c r="I92" s="244">
        <v>53963</v>
      </c>
      <c r="J92" s="244">
        <v>54250</v>
      </c>
      <c r="K92" s="244">
        <v>54550</v>
      </c>
    </row>
    <row r="93" spans="1:11">
      <c r="A93" s="307" t="s">
        <v>2052</v>
      </c>
      <c r="B93" s="244">
        <v>56250</v>
      </c>
      <c r="C93" s="244">
        <v>56000</v>
      </c>
      <c r="D93" s="244">
        <v>0</v>
      </c>
      <c r="E93" s="244">
        <v>0</v>
      </c>
      <c r="F93" s="244">
        <v>54063</v>
      </c>
      <c r="G93" s="244">
        <v>53688</v>
      </c>
      <c r="H93" s="244">
        <v>53583</v>
      </c>
      <c r="I93" s="244">
        <v>53938</v>
      </c>
      <c r="J93" s="244">
        <v>54063</v>
      </c>
      <c r="K93" s="244">
        <v>54563</v>
      </c>
    </row>
    <row r="94" spans="1:11">
      <c r="A94" s="307" t="s">
        <v>2053</v>
      </c>
      <c r="B94" s="244">
        <v>51100</v>
      </c>
      <c r="C94" s="244">
        <v>52375</v>
      </c>
      <c r="D94" s="244">
        <v>0</v>
      </c>
      <c r="E94" s="244">
        <v>0</v>
      </c>
      <c r="F94" s="244">
        <v>55500</v>
      </c>
      <c r="G94" s="244">
        <v>53950</v>
      </c>
      <c r="H94" s="244">
        <v>0</v>
      </c>
      <c r="I94" s="244">
        <v>53625</v>
      </c>
      <c r="J94" s="244">
        <v>54775</v>
      </c>
      <c r="K94" s="244">
        <v>54850</v>
      </c>
    </row>
    <row r="95" spans="1:11">
      <c r="A95" s="307" t="s">
        <v>2054</v>
      </c>
      <c r="B95" s="244">
        <v>51250</v>
      </c>
      <c r="C95" s="244">
        <v>51250</v>
      </c>
      <c r="D95" s="244">
        <v>52750</v>
      </c>
      <c r="E95" s="244">
        <v>52750</v>
      </c>
      <c r="F95" s="244">
        <v>53750</v>
      </c>
      <c r="G95" s="244">
        <v>53750</v>
      </c>
      <c r="H95" s="244">
        <v>53750</v>
      </c>
      <c r="I95" s="244">
        <v>53750</v>
      </c>
      <c r="J95" s="244">
        <v>53750</v>
      </c>
      <c r="K95" s="244">
        <v>53750</v>
      </c>
    </row>
    <row r="96" spans="1:11">
      <c r="A96" s="307" t="s">
        <v>2055</v>
      </c>
      <c r="B96" s="244">
        <v>54500</v>
      </c>
      <c r="C96" s="244">
        <v>56500</v>
      </c>
      <c r="D96" s="244">
        <v>0</v>
      </c>
      <c r="E96" s="244">
        <v>0</v>
      </c>
      <c r="F96" s="244">
        <v>57925</v>
      </c>
      <c r="G96" s="244">
        <v>57925</v>
      </c>
      <c r="H96" s="244">
        <v>57863</v>
      </c>
      <c r="I96" s="244">
        <v>57925</v>
      </c>
      <c r="J96" s="244">
        <v>57925</v>
      </c>
      <c r="K96" s="244">
        <v>57925</v>
      </c>
    </row>
    <row r="97" spans="1:11">
      <c r="A97" s="307" t="s">
        <v>2056</v>
      </c>
      <c r="B97" s="244">
        <v>50719</v>
      </c>
      <c r="C97" s="244">
        <v>50531</v>
      </c>
      <c r="D97" s="244">
        <v>50475</v>
      </c>
      <c r="E97" s="244">
        <v>50475</v>
      </c>
      <c r="F97" s="244">
        <v>55044</v>
      </c>
      <c r="G97" s="244">
        <v>55113</v>
      </c>
      <c r="H97" s="244">
        <v>55113</v>
      </c>
      <c r="I97" s="244">
        <v>55044</v>
      </c>
      <c r="J97" s="244">
        <v>55075</v>
      </c>
      <c r="K97" s="244">
        <v>55075</v>
      </c>
    </row>
    <row r="98" spans="1:11">
      <c r="A98" s="307" t="s">
        <v>2057</v>
      </c>
      <c r="B98" s="244">
        <v>58875</v>
      </c>
      <c r="C98" s="244">
        <v>59125</v>
      </c>
      <c r="D98" s="244">
        <v>0</v>
      </c>
      <c r="E98" s="244">
        <v>0</v>
      </c>
      <c r="F98" s="244">
        <v>56625</v>
      </c>
      <c r="G98" s="244">
        <v>56313</v>
      </c>
      <c r="H98" s="244">
        <v>0</v>
      </c>
      <c r="I98" s="244">
        <v>55750</v>
      </c>
      <c r="J98" s="244">
        <v>56000</v>
      </c>
      <c r="K98" s="244">
        <v>56250</v>
      </c>
    </row>
    <row r="99" spans="1:11">
      <c r="A99" s="307" t="s">
        <v>2058</v>
      </c>
      <c r="B99" s="244">
        <v>57131</v>
      </c>
      <c r="C99" s="244">
        <v>57024</v>
      </c>
      <c r="D99" s="244">
        <v>58941</v>
      </c>
      <c r="E99" s="244">
        <v>58539</v>
      </c>
      <c r="F99" s="244">
        <v>53384</v>
      </c>
      <c r="G99" s="244">
        <v>53321</v>
      </c>
      <c r="H99" s="244">
        <v>53071</v>
      </c>
      <c r="I99" s="244">
        <v>52359</v>
      </c>
      <c r="J99" s="244">
        <v>52546</v>
      </c>
      <c r="K99" s="244">
        <v>52561</v>
      </c>
    </row>
    <row r="100" spans="1:11">
      <c r="A100" s="336" t="s">
        <v>2264</v>
      </c>
      <c r="B100" s="334">
        <v>53766</v>
      </c>
      <c r="C100" s="334">
        <v>54043</v>
      </c>
      <c r="D100" s="334">
        <v>54135</v>
      </c>
      <c r="E100" s="334">
        <v>54115</v>
      </c>
      <c r="F100" s="334">
        <v>54177</v>
      </c>
      <c r="G100" s="334">
        <v>53791</v>
      </c>
      <c r="H100" s="334">
        <v>53594</v>
      </c>
      <c r="I100" s="334">
        <v>53694</v>
      </c>
      <c r="J100" s="334">
        <v>54000</v>
      </c>
      <c r="K100" s="334">
        <v>54126</v>
      </c>
    </row>
    <row r="102" spans="1:11">
      <c r="A102" s="688" t="s">
        <v>2256</v>
      </c>
      <c r="B102" s="648">
        <v>8</v>
      </c>
      <c r="C102" s="649"/>
      <c r="D102" s="649"/>
      <c r="E102" s="649"/>
      <c r="F102" s="649"/>
      <c r="G102" s="649"/>
      <c r="H102" s="649"/>
      <c r="I102" s="650"/>
    </row>
    <row r="103" spans="1:11">
      <c r="A103" s="905"/>
      <c r="B103" s="938" t="s">
        <v>1832</v>
      </c>
      <c r="C103" s="939"/>
      <c r="D103" s="939"/>
      <c r="E103" s="939"/>
      <c r="F103" s="939"/>
      <c r="G103" s="939"/>
      <c r="H103" s="939"/>
      <c r="I103" s="940"/>
    </row>
    <row r="104" spans="1:11">
      <c r="A104" s="905"/>
      <c r="B104" s="683" t="s">
        <v>1851</v>
      </c>
      <c r="C104" s="684"/>
      <c r="D104" s="684"/>
      <c r="E104" s="685"/>
      <c r="F104" s="718" t="s">
        <v>1852</v>
      </c>
      <c r="G104" s="719"/>
      <c r="H104" s="719"/>
      <c r="I104" s="720"/>
    </row>
    <row r="105" spans="1:11" ht="21">
      <c r="A105" s="689"/>
      <c r="B105" s="147" t="s">
        <v>1853</v>
      </c>
      <c r="C105" s="147" t="s">
        <v>1854</v>
      </c>
      <c r="D105" s="147" t="s">
        <v>1855</v>
      </c>
      <c r="E105" s="239" t="s">
        <v>1856</v>
      </c>
      <c r="F105" s="229" t="s">
        <v>1857</v>
      </c>
      <c r="G105" s="229" t="s">
        <v>1858</v>
      </c>
      <c r="H105" s="229" t="s">
        <v>1859</v>
      </c>
      <c r="I105" s="229" t="s">
        <v>1860</v>
      </c>
    </row>
    <row r="106" spans="1:11">
      <c r="A106" s="307" t="s">
        <v>2045</v>
      </c>
      <c r="B106" s="244">
        <v>81750</v>
      </c>
      <c r="C106" s="244">
        <v>81750</v>
      </c>
      <c r="D106" s="244">
        <v>81750</v>
      </c>
      <c r="E106" s="244">
        <v>85000</v>
      </c>
      <c r="F106" s="244">
        <v>0</v>
      </c>
      <c r="G106" s="244">
        <v>0</v>
      </c>
      <c r="H106" s="244">
        <v>0</v>
      </c>
      <c r="I106" s="244">
        <v>0</v>
      </c>
    </row>
    <row r="107" spans="1:11">
      <c r="A107" s="307" t="s">
        <v>2046</v>
      </c>
      <c r="B107" s="244">
        <v>80500</v>
      </c>
      <c r="C107" s="244">
        <v>80500</v>
      </c>
      <c r="D107" s="244">
        <v>80500</v>
      </c>
      <c r="E107" s="244">
        <v>0</v>
      </c>
      <c r="F107" s="244">
        <v>0</v>
      </c>
      <c r="G107" s="244">
        <v>0</v>
      </c>
      <c r="H107" s="244">
        <v>0</v>
      </c>
      <c r="I107" s="244">
        <v>0</v>
      </c>
    </row>
    <row r="108" spans="1:11">
      <c r="A108" s="307" t="s">
        <v>2047</v>
      </c>
      <c r="B108" s="244">
        <v>65000</v>
      </c>
      <c r="C108" s="244">
        <v>65000</v>
      </c>
      <c r="D108" s="244">
        <v>65000</v>
      </c>
      <c r="E108" s="244">
        <v>0</v>
      </c>
      <c r="F108" s="244">
        <v>57000</v>
      </c>
      <c r="G108" s="244">
        <v>57000</v>
      </c>
      <c r="H108" s="244">
        <v>57000</v>
      </c>
      <c r="I108" s="244">
        <v>57000</v>
      </c>
    </row>
    <row r="109" spans="1:11">
      <c r="A109" s="307" t="s">
        <v>2048</v>
      </c>
      <c r="B109" s="244">
        <v>78500</v>
      </c>
      <c r="C109" s="244">
        <v>78500</v>
      </c>
      <c r="D109" s="244">
        <v>78500</v>
      </c>
      <c r="E109" s="244">
        <v>93875</v>
      </c>
      <c r="F109" s="244">
        <v>58500</v>
      </c>
      <c r="G109" s="244">
        <v>0</v>
      </c>
      <c r="H109" s="244">
        <v>0</v>
      </c>
      <c r="I109" s="244">
        <v>0</v>
      </c>
    </row>
    <row r="110" spans="1:11">
      <c r="A110" s="307" t="s">
        <v>2049</v>
      </c>
      <c r="B110" s="244">
        <v>79600</v>
      </c>
      <c r="C110" s="244">
        <v>79600</v>
      </c>
      <c r="D110" s="244">
        <v>79600</v>
      </c>
      <c r="E110" s="244">
        <v>79600</v>
      </c>
      <c r="F110" s="244">
        <v>54344</v>
      </c>
      <c r="G110" s="244">
        <v>54344</v>
      </c>
      <c r="H110" s="244">
        <v>54344</v>
      </c>
      <c r="I110" s="244">
        <v>54344</v>
      </c>
    </row>
    <row r="111" spans="1:11">
      <c r="A111" s="307" t="s">
        <v>2050</v>
      </c>
      <c r="B111" s="244">
        <v>75125</v>
      </c>
      <c r="C111" s="244">
        <v>75000</v>
      </c>
      <c r="D111" s="244">
        <v>75000</v>
      </c>
      <c r="E111" s="244">
        <v>0</v>
      </c>
      <c r="F111" s="244">
        <v>60000</v>
      </c>
      <c r="G111" s="244">
        <v>60000</v>
      </c>
      <c r="H111" s="244">
        <v>60000</v>
      </c>
      <c r="I111" s="244">
        <v>60000</v>
      </c>
    </row>
    <row r="112" spans="1:11">
      <c r="A112" s="307" t="s">
        <v>2051</v>
      </c>
      <c r="B112" s="244">
        <v>0</v>
      </c>
      <c r="C112" s="244">
        <v>0</v>
      </c>
      <c r="D112" s="244">
        <v>76000</v>
      </c>
      <c r="E112" s="244">
        <v>0</v>
      </c>
      <c r="F112" s="244">
        <v>0</v>
      </c>
      <c r="G112" s="244">
        <v>0</v>
      </c>
      <c r="H112" s="244">
        <v>0</v>
      </c>
      <c r="I112" s="244">
        <v>0</v>
      </c>
    </row>
    <row r="113" spans="1:9">
      <c r="A113" s="307" t="s">
        <v>2052</v>
      </c>
      <c r="B113" s="244">
        <v>66750</v>
      </c>
      <c r="C113" s="244">
        <v>66750</v>
      </c>
      <c r="D113" s="244">
        <v>66750</v>
      </c>
      <c r="E113" s="244">
        <v>72500</v>
      </c>
      <c r="F113" s="244">
        <v>0</v>
      </c>
      <c r="G113" s="244">
        <v>0</v>
      </c>
      <c r="H113" s="244">
        <v>0</v>
      </c>
      <c r="I113" s="244">
        <v>0</v>
      </c>
    </row>
    <row r="114" spans="1:9">
      <c r="A114" s="307" t="s">
        <v>2053</v>
      </c>
      <c r="B114" s="244">
        <v>67391</v>
      </c>
      <c r="C114" s="244">
        <v>67391</v>
      </c>
      <c r="D114" s="244">
        <v>67391</v>
      </c>
      <c r="E114" s="244">
        <v>0</v>
      </c>
      <c r="F114" s="244">
        <v>0</v>
      </c>
      <c r="G114" s="244">
        <v>0</v>
      </c>
      <c r="H114" s="244">
        <v>0</v>
      </c>
      <c r="I114" s="244">
        <v>0</v>
      </c>
    </row>
    <row r="115" spans="1:9">
      <c r="A115" s="307" t="s">
        <v>2054</v>
      </c>
      <c r="B115" s="244">
        <v>56000</v>
      </c>
      <c r="C115" s="244">
        <v>56000</v>
      </c>
      <c r="D115" s="244">
        <v>56000</v>
      </c>
      <c r="E115" s="244">
        <v>56000</v>
      </c>
      <c r="F115" s="244">
        <v>57000</v>
      </c>
      <c r="G115" s="244">
        <v>57000</v>
      </c>
      <c r="H115" s="244">
        <v>57000</v>
      </c>
      <c r="I115" s="244">
        <v>57000</v>
      </c>
    </row>
    <row r="116" spans="1:9">
      <c r="A116" s="307" t="s">
        <v>2055</v>
      </c>
      <c r="B116" s="244">
        <v>75250</v>
      </c>
      <c r="C116" s="244">
        <v>75250</v>
      </c>
      <c r="D116" s="244">
        <v>75250</v>
      </c>
      <c r="E116" s="244">
        <v>97500</v>
      </c>
      <c r="F116" s="244">
        <v>0</v>
      </c>
      <c r="G116" s="244">
        <v>0</v>
      </c>
      <c r="H116" s="244">
        <v>0</v>
      </c>
      <c r="I116" s="244">
        <v>0</v>
      </c>
    </row>
    <row r="117" spans="1:9">
      <c r="A117" s="307" t="s">
        <v>2056</v>
      </c>
      <c r="B117" s="244">
        <v>61950</v>
      </c>
      <c r="C117" s="244">
        <v>61950</v>
      </c>
      <c r="D117" s="244">
        <v>61975</v>
      </c>
      <c r="E117" s="244">
        <v>0</v>
      </c>
      <c r="F117" s="244">
        <v>0</v>
      </c>
      <c r="G117" s="244">
        <v>0</v>
      </c>
      <c r="H117" s="244">
        <v>0</v>
      </c>
      <c r="I117" s="244">
        <v>0</v>
      </c>
    </row>
    <row r="118" spans="1:9">
      <c r="A118" s="307" t="s">
        <v>2057</v>
      </c>
      <c r="B118" s="244">
        <v>72188</v>
      </c>
      <c r="C118" s="244">
        <v>75438</v>
      </c>
      <c r="D118" s="244">
        <v>75438</v>
      </c>
      <c r="E118" s="244">
        <v>0</v>
      </c>
      <c r="F118" s="244">
        <v>0</v>
      </c>
      <c r="G118" s="244">
        <v>0</v>
      </c>
      <c r="H118" s="244">
        <v>0</v>
      </c>
      <c r="I118" s="244">
        <v>0</v>
      </c>
    </row>
    <row r="119" spans="1:9">
      <c r="A119" s="307" t="s">
        <v>2058</v>
      </c>
      <c r="B119" s="244">
        <v>72434</v>
      </c>
      <c r="C119" s="244">
        <v>72851</v>
      </c>
      <c r="D119" s="244">
        <v>73516</v>
      </c>
      <c r="E119" s="244">
        <v>74396</v>
      </c>
      <c r="F119" s="244">
        <v>53365</v>
      </c>
      <c r="G119" s="244">
        <v>53069</v>
      </c>
      <c r="H119" s="244">
        <v>53483</v>
      </c>
      <c r="I119" s="244">
        <v>53498</v>
      </c>
    </row>
    <row r="120" spans="1:9">
      <c r="A120" s="266" t="s">
        <v>2264</v>
      </c>
      <c r="B120" s="334">
        <v>71726</v>
      </c>
      <c r="C120" s="334">
        <v>71998</v>
      </c>
      <c r="D120" s="334">
        <v>72334</v>
      </c>
      <c r="E120" s="334">
        <v>79839</v>
      </c>
      <c r="F120" s="334">
        <v>56701</v>
      </c>
      <c r="G120" s="334">
        <v>56283</v>
      </c>
      <c r="H120" s="334">
        <v>56365</v>
      </c>
      <c r="I120" s="334">
        <v>56368</v>
      </c>
    </row>
    <row r="123" spans="1:9">
      <c r="A123" s="688" t="s">
        <v>2256</v>
      </c>
      <c r="B123" s="648">
        <v>8</v>
      </c>
      <c r="C123" s="649"/>
      <c r="D123" s="649"/>
      <c r="E123" s="649"/>
      <c r="F123" s="649"/>
      <c r="G123" s="649"/>
      <c r="H123" s="649"/>
      <c r="I123" s="650"/>
    </row>
    <row r="124" spans="1:9">
      <c r="A124" s="905"/>
      <c r="B124" s="947" t="s">
        <v>1832</v>
      </c>
      <c r="C124" s="948"/>
      <c r="D124" s="948"/>
      <c r="E124" s="948"/>
      <c r="F124" s="948"/>
      <c r="G124" s="948"/>
      <c r="H124" s="948"/>
      <c r="I124" s="949"/>
    </row>
    <row r="125" spans="1:9">
      <c r="A125" s="905"/>
      <c r="B125" s="724" t="s">
        <v>1861</v>
      </c>
      <c r="C125" s="725"/>
      <c r="D125" s="725"/>
      <c r="E125" s="725"/>
      <c r="F125" s="726"/>
      <c r="G125" s="727" t="s">
        <v>1862</v>
      </c>
      <c r="H125" s="728"/>
      <c r="I125" s="729"/>
    </row>
    <row r="126" spans="1:9">
      <c r="A126" s="689"/>
      <c r="B126" s="229" t="s">
        <v>1863</v>
      </c>
      <c r="C126" s="229" t="s">
        <v>1864</v>
      </c>
      <c r="D126" s="229" t="s">
        <v>2273</v>
      </c>
      <c r="E126" s="229" t="s">
        <v>1866</v>
      </c>
      <c r="F126" s="229" t="s">
        <v>1867</v>
      </c>
      <c r="G126" s="229" t="s">
        <v>1868</v>
      </c>
      <c r="H126" s="229" t="s">
        <v>2274</v>
      </c>
      <c r="I126" s="229" t="s">
        <v>1870</v>
      </c>
    </row>
    <row r="127" spans="1:9">
      <c r="A127" s="307" t="s">
        <v>2045</v>
      </c>
      <c r="B127" s="244">
        <v>54500</v>
      </c>
      <c r="C127" s="244">
        <v>55000</v>
      </c>
      <c r="D127" s="244">
        <v>55250</v>
      </c>
      <c r="E127" s="244">
        <v>55500</v>
      </c>
      <c r="F127" s="244">
        <v>0</v>
      </c>
      <c r="G127" s="244">
        <v>0</v>
      </c>
      <c r="H127" s="244">
        <v>0</v>
      </c>
      <c r="I127" s="244">
        <v>0</v>
      </c>
    </row>
    <row r="128" spans="1:9">
      <c r="A128" s="307" t="s">
        <v>2046</v>
      </c>
      <c r="B128" s="244">
        <v>54625</v>
      </c>
      <c r="C128" s="244">
        <v>54625</v>
      </c>
      <c r="D128" s="244">
        <v>54875</v>
      </c>
      <c r="E128" s="244">
        <v>54875</v>
      </c>
      <c r="F128" s="244">
        <v>55250</v>
      </c>
      <c r="G128" s="244">
        <v>55313</v>
      </c>
      <c r="H128" s="244">
        <v>55938</v>
      </c>
      <c r="I128" s="244">
        <v>56438</v>
      </c>
    </row>
    <row r="129" spans="1:13">
      <c r="A129" s="307" t="s">
        <v>2047</v>
      </c>
      <c r="B129" s="244">
        <v>55375</v>
      </c>
      <c r="C129" s="244">
        <v>55375</v>
      </c>
      <c r="D129" s="244">
        <v>55375</v>
      </c>
      <c r="E129" s="244">
        <v>55375</v>
      </c>
      <c r="F129" s="244">
        <v>55375</v>
      </c>
      <c r="G129" s="244">
        <v>0</v>
      </c>
      <c r="H129" s="244">
        <v>0</v>
      </c>
      <c r="I129" s="244">
        <v>0</v>
      </c>
    </row>
    <row r="130" spans="1:13">
      <c r="A130" s="307" t="s">
        <v>2048</v>
      </c>
      <c r="B130" s="244">
        <v>0</v>
      </c>
      <c r="C130" s="244">
        <v>54500</v>
      </c>
      <c r="D130" s="244">
        <v>54625</v>
      </c>
      <c r="E130" s="244">
        <v>56250</v>
      </c>
      <c r="F130" s="244">
        <v>58250</v>
      </c>
      <c r="G130" s="244">
        <v>54188</v>
      </c>
      <c r="H130" s="244">
        <v>54063</v>
      </c>
      <c r="I130" s="244">
        <v>56500</v>
      </c>
    </row>
    <row r="131" spans="1:13">
      <c r="A131" s="307" t="s">
        <v>2049</v>
      </c>
      <c r="B131" s="244">
        <v>54500</v>
      </c>
      <c r="C131" s="244">
        <v>54500</v>
      </c>
      <c r="D131" s="244">
        <v>54500</v>
      </c>
      <c r="E131" s="244">
        <v>54500</v>
      </c>
      <c r="F131" s="244">
        <v>54500</v>
      </c>
      <c r="G131" s="244">
        <v>55669</v>
      </c>
      <c r="H131" s="244">
        <v>55669</v>
      </c>
      <c r="I131" s="244">
        <v>55669</v>
      </c>
    </row>
    <row r="132" spans="1:13">
      <c r="A132" s="307" t="s">
        <v>2050</v>
      </c>
      <c r="B132" s="244">
        <v>57625</v>
      </c>
      <c r="C132" s="244">
        <v>56875</v>
      </c>
      <c r="D132" s="244">
        <v>58000</v>
      </c>
      <c r="E132" s="244">
        <v>58667</v>
      </c>
      <c r="F132" s="244">
        <v>64500</v>
      </c>
      <c r="G132" s="244">
        <v>59000</v>
      </c>
      <c r="H132" s="244">
        <v>58250</v>
      </c>
      <c r="I132" s="244">
        <v>0</v>
      </c>
    </row>
    <row r="133" spans="1:13">
      <c r="A133" s="307" t="s">
        <v>2051</v>
      </c>
      <c r="B133" s="244">
        <v>0</v>
      </c>
      <c r="C133" s="244">
        <v>55225</v>
      </c>
      <c r="D133" s="244">
        <v>55225</v>
      </c>
      <c r="E133" s="244">
        <v>55500</v>
      </c>
      <c r="F133" s="244">
        <v>0</v>
      </c>
      <c r="G133" s="244">
        <v>0</v>
      </c>
      <c r="H133" s="244">
        <v>53375</v>
      </c>
      <c r="I133" s="244">
        <v>0</v>
      </c>
    </row>
    <row r="134" spans="1:13">
      <c r="A134" s="307" t="s">
        <v>2052</v>
      </c>
      <c r="B134" s="244">
        <v>55688</v>
      </c>
      <c r="C134" s="244">
        <v>56188</v>
      </c>
      <c r="D134" s="244">
        <v>56188</v>
      </c>
      <c r="E134" s="244">
        <v>57313</v>
      </c>
      <c r="F134" s="244">
        <v>58750</v>
      </c>
      <c r="G134" s="244">
        <v>56625</v>
      </c>
      <c r="H134" s="244">
        <v>57250</v>
      </c>
      <c r="I134" s="244">
        <v>62125</v>
      </c>
    </row>
    <row r="135" spans="1:13">
      <c r="A135" s="307" t="s">
        <v>2053</v>
      </c>
      <c r="B135" s="244">
        <v>54125</v>
      </c>
      <c r="C135" s="244">
        <v>53875</v>
      </c>
      <c r="D135" s="244">
        <v>53875</v>
      </c>
      <c r="E135" s="244">
        <v>53875</v>
      </c>
      <c r="F135" s="244">
        <v>53875</v>
      </c>
      <c r="G135" s="244">
        <v>0</v>
      </c>
      <c r="H135" s="244">
        <v>0</v>
      </c>
      <c r="I135" s="244">
        <v>0</v>
      </c>
    </row>
    <row r="136" spans="1:13">
      <c r="A136" s="307" t="s">
        <v>2054</v>
      </c>
      <c r="B136" s="244">
        <v>57250</v>
      </c>
      <c r="C136" s="244">
        <v>57250</v>
      </c>
      <c r="D136" s="244">
        <v>56750</v>
      </c>
      <c r="E136" s="244">
        <v>56750</v>
      </c>
      <c r="F136" s="244">
        <v>56750</v>
      </c>
      <c r="G136" s="244">
        <v>58500</v>
      </c>
      <c r="H136" s="244">
        <v>58500</v>
      </c>
      <c r="I136" s="244">
        <v>58500</v>
      </c>
    </row>
    <row r="137" spans="1:13">
      <c r="A137" s="307" t="s">
        <v>2055</v>
      </c>
      <c r="B137" s="244">
        <v>57500</v>
      </c>
      <c r="C137" s="244">
        <v>57500</v>
      </c>
      <c r="D137" s="244">
        <v>57500</v>
      </c>
      <c r="E137" s="244">
        <v>57500</v>
      </c>
      <c r="F137" s="244">
        <v>57500</v>
      </c>
      <c r="G137" s="244">
        <v>0</v>
      </c>
      <c r="H137" s="244">
        <v>0</v>
      </c>
      <c r="I137" s="244">
        <v>0</v>
      </c>
    </row>
    <row r="138" spans="1:13">
      <c r="A138" s="307" t="s">
        <v>2056</v>
      </c>
      <c r="B138" s="244">
        <v>44125</v>
      </c>
      <c r="C138" s="244">
        <v>44125</v>
      </c>
      <c r="D138" s="244">
        <v>43575</v>
      </c>
      <c r="E138" s="244">
        <v>43219</v>
      </c>
      <c r="F138" s="244">
        <v>43250</v>
      </c>
      <c r="G138" s="244">
        <v>46894</v>
      </c>
      <c r="H138" s="244">
        <v>46894</v>
      </c>
      <c r="I138" s="244">
        <v>46894</v>
      </c>
    </row>
    <row r="139" spans="1:13">
      <c r="A139" s="307" t="s">
        <v>2057</v>
      </c>
      <c r="B139" s="244">
        <v>56250</v>
      </c>
      <c r="C139" s="244">
        <v>57438</v>
      </c>
      <c r="D139" s="244">
        <v>57500</v>
      </c>
      <c r="E139" s="244">
        <v>57875</v>
      </c>
      <c r="F139" s="244">
        <v>58250</v>
      </c>
      <c r="G139" s="244">
        <v>58000</v>
      </c>
      <c r="H139" s="244">
        <v>57625</v>
      </c>
      <c r="I139" s="244">
        <v>0</v>
      </c>
    </row>
    <row r="140" spans="1:13">
      <c r="A140" s="307" t="s">
        <v>2058</v>
      </c>
      <c r="B140" s="244">
        <v>63900</v>
      </c>
      <c r="C140" s="244">
        <v>63805</v>
      </c>
      <c r="D140" s="244">
        <v>63768</v>
      </c>
      <c r="E140" s="244">
        <v>63915</v>
      </c>
      <c r="F140" s="244">
        <v>63835</v>
      </c>
      <c r="G140" s="244">
        <v>63968</v>
      </c>
      <c r="H140" s="244">
        <v>63983</v>
      </c>
      <c r="I140" s="244">
        <v>63960</v>
      </c>
    </row>
    <row r="141" spans="1:13">
      <c r="A141" s="228" t="s">
        <v>2264</v>
      </c>
      <c r="B141" s="334">
        <v>55455</v>
      </c>
      <c r="C141" s="334">
        <v>55449</v>
      </c>
      <c r="D141" s="334">
        <v>55500</v>
      </c>
      <c r="E141" s="334">
        <v>55794</v>
      </c>
      <c r="F141" s="334">
        <v>56674</v>
      </c>
      <c r="G141" s="334">
        <v>56462</v>
      </c>
      <c r="H141" s="334">
        <v>56155</v>
      </c>
      <c r="I141" s="334">
        <v>57155</v>
      </c>
    </row>
    <row r="143" spans="1:13">
      <c r="A143" s="688" t="s">
        <v>2256</v>
      </c>
      <c r="B143" s="648">
        <v>9</v>
      </c>
      <c r="C143" s="649"/>
      <c r="D143" s="649"/>
      <c r="E143" s="649"/>
      <c r="F143" s="649"/>
      <c r="G143" s="649"/>
      <c r="H143" s="649"/>
      <c r="I143" s="649"/>
      <c r="J143" s="649"/>
      <c r="K143" s="649"/>
      <c r="L143" s="649"/>
      <c r="M143" s="650"/>
    </row>
    <row r="144" spans="1:13">
      <c r="A144" s="905"/>
      <c r="B144" s="952" t="s">
        <v>1871</v>
      </c>
      <c r="C144" s="953"/>
      <c r="D144" s="953"/>
      <c r="E144" s="953"/>
      <c r="F144" s="953"/>
      <c r="G144" s="953"/>
      <c r="H144" s="953"/>
      <c r="I144" s="953"/>
      <c r="J144" s="953"/>
      <c r="K144" s="953"/>
      <c r="L144" s="953"/>
      <c r="M144" s="954"/>
    </row>
    <row r="145" spans="1:13">
      <c r="A145" s="905"/>
      <c r="B145" s="696" t="s">
        <v>1872</v>
      </c>
      <c r="C145" s="697"/>
      <c r="D145" s="698"/>
      <c r="E145" s="683" t="s">
        <v>1873</v>
      </c>
      <c r="F145" s="684"/>
      <c r="G145" s="684"/>
      <c r="H145" s="684"/>
      <c r="I145" s="684"/>
      <c r="J145" s="685"/>
      <c r="K145" s="239" t="s">
        <v>1874</v>
      </c>
      <c r="L145" s="239" t="s">
        <v>1875</v>
      </c>
      <c r="M145" s="239" t="s">
        <v>1876</v>
      </c>
    </row>
    <row r="146" spans="1:13" ht="28">
      <c r="A146" s="689"/>
      <c r="B146" s="239" t="s">
        <v>1877</v>
      </c>
      <c r="C146" s="261" t="s">
        <v>1878</v>
      </c>
      <c r="D146" s="229" t="s">
        <v>1879</v>
      </c>
      <c r="E146" s="239" t="s">
        <v>2275</v>
      </c>
      <c r="F146" s="239" t="s">
        <v>2276</v>
      </c>
      <c r="G146" s="239" t="s">
        <v>2277</v>
      </c>
      <c r="H146" s="239" t="s">
        <v>2278</v>
      </c>
      <c r="I146" s="229" t="s">
        <v>2279</v>
      </c>
      <c r="J146" s="229" t="s">
        <v>2280</v>
      </c>
      <c r="K146" s="239" t="s">
        <v>1886</v>
      </c>
      <c r="L146" s="147" t="s">
        <v>2281</v>
      </c>
      <c r="M146" s="229" t="s">
        <v>2282</v>
      </c>
    </row>
    <row r="147" spans="1:13">
      <c r="A147" s="307" t="s">
        <v>2045</v>
      </c>
      <c r="B147" s="244">
        <v>122850</v>
      </c>
      <c r="C147" s="265">
        <v>92800</v>
      </c>
      <c r="D147" s="265">
        <v>88763</v>
      </c>
      <c r="E147" s="244">
        <v>205863</v>
      </c>
      <c r="F147" s="244">
        <v>206855</v>
      </c>
      <c r="G147" s="244">
        <v>274363</v>
      </c>
      <c r="H147" s="244">
        <v>296750</v>
      </c>
      <c r="I147" s="244">
        <v>117013</v>
      </c>
      <c r="J147" s="244">
        <v>126825</v>
      </c>
      <c r="K147" s="244">
        <v>0</v>
      </c>
      <c r="L147" s="244">
        <v>0</v>
      </c>
      <c r="M147" s="244">
        <v>0</v>
      </c>
    </row>
    <row r="148" spans="1:13">
      <c r="A148" s="307" t="s">
        <v>2046</v>
      </c>
      <c r="B148" s="244">
        <v>145260</v>
      </c>
      <c r="C148" s="265">
        <v>95495</v>
      </c>
      <c r="D148" s="265">
        <v>90115</v>
      </c>
      <c r="E148" s="244">
        <v>204440</v>
      </c>
      <c r="F148" s="244">
        <v>215200</v>
      </c>
      <c r="G148" s="244">
        <v>209820</v>
      </c>
      <c r="H148" s="244">
        <v>225960</v>
      </c>
      <c r="I148" s="244">
        <v>174850</v>
      </c>
      <c r="J148" s="244">
        <v>180230</v>
      </c>
      <c r="K148" s="244">
        <v>0</v>
      </c>
      <c r="L148" s="244">
        <v>51379</v>
      </c>
      <c r="M148" s="265">
        <v>40619</v>
      </c>
    </row>
    <row r="149" spans="1:13">
      <c r="A149" s="307" t="s">
        <v>2047</v>
      </c>
      <c r="B149" s="244">
        <v>0</v>
      </c>
      <c r="C149" s="244">
        <v>0</v>
      </c>
      <c r="D149" s="244">
        <v>0</v>
      </c>
      <c r="E149" s="244">
        <v>0</v>
      </c>
      <c r="F149" s="244">
        <v>0</v>
      </c>
      <c r="G149" s="244">
        <v>257250</v>
      </c>
      <c r="H149" s="244">
        <v>181250</v>
      </c>
      <c r="I149" s="244">
        <v>0</v>
      </c>
      <c r="J149" s="244">
        <v>0</v>
      </c>
      <c r="K149" s="244">
        <v>0</v>
      </c>
      <c r="L149" s="244">
        <v>60938</v>
      </c>
      <c r="M149" s="265">
        <v>51075</v>
      </c>
    </row>
    <row r="150" spans="1:13">
      <c r="A150" s="307" t="s">
        <v>2048</v>
      </c>
      <c r="B150" s="244">
        <v>117120</v>
      </c>
      <c r="C150" s="265">
        <v>91493</v>
      </c>
      <c r="D150" s="265">
        <v>80431</v>
      </c>
      <c r="E150" s="244">
        <v>239814</v>
      </c>
      <c r="F150" s="244">
        <v>217227</v>
      </c>
      <c r="G150" s="244">
        <v>265924</v>
      </c>
      <c r="H150" s="244">
        <v>259362</v>
      </c>
      <c r="I150" s="244">
        <v>150640</v>
      </c>
      <c r="J150" s="244">
        <v>0</v>
      </c>
      <c r="K150" s="244">
        <v>0</v>
      </c>
      <c r="L150" s="244">
        <v>52590</v>
      </c>
      <c r="M150" s="265">
        <v>59150</v>
      </c>
    </row>
    <row r="151" spans="1:13">
      <c r="A151" s="307" t="s">
        <v>2049</v>
      </c>
      <c r="B151" s="244">
        <v>129525</v>
      </c>
      <c r="C151" s="244">
        <v>0</v>
      </c>
      <c r="D151" s="265">
        <v>84250</v>
      </c>
      <c r="E151" s="244">
        <v>215000</v>
      </c>
      <c r="F151" s="244">
        <v>215938</v>
      </c>
      <c r="G151" s="244">
        <v>224750</v>
      </c>
      <c r="H151" s="244">
        <v>217813</v>
      </c>
      <c r="I151" s="244">
        <v>143750</v>
      </c>
      <c r="J151" s="244">
        <v>151250</v>
      </c>
      <c r="K151" s="244">
        <v>0</v>
      </c>
      <c r="L151" s="244">
        <v>47125</v>
      </c>
      <c r="M151" s="265">
        <v>37250</v>
      </c>
    </row>
    <row r="152" spans="1:13">
      <c r="A152" s="307" t="s">
        <v>2050</v>
      </c>
      <c r="B152" s="244">
        <v>0</v>
      </c>
      <c r="C152" s="244">
        <v>0</v>
      </c>
      <c r="D152" s="244">
        <v>0</v>
      </c>
      <c r="E152" s="244">
        <v>255125</v>
      </c>
      <c r="F152" s="244">
        <v>255125</v>
      </c>
      <c r="G152" s="244">
        <v>264275</v>
      </c>
      <c r="H152" s="244">
        <v>264274</v>
      </c>
      <c r="I152" s="244">
        <v>0</v>
      </c>
      <c r="J152" s="244">
        <v>0</v>
      </c>
      <c r="K152" s="244">
        <v>0</v>
      </c>
      <c r="L152" s="244">
        <v>37539</v>
      </c>
      <c r="M152" s="265">
        <v>40499</v>
      </c>
    </row>
    <row r="153" spans="1:13">
      <c r="A153" s="307" t="s">
        <v>2051</v>
      </c>
      <c r="B153" s="244">
        <v>0</v>
      </c>
      <c r="C153" s="244">
        <v>0</v>
      </c>
      <c r="D153" s="244">
        <v>0</v>
      </c>
      <c r="E153" s="244">
        <v>236800</v>
      </c>
      <c r="F153" s="244">
        <v>225960</v>
      </c>
      <c r="G153" s="244">
        <v>236800</v>
      </c>
      <c r="H153" s="244">
        <v>225960</v>
      </c>
      <c r="I153" s="244">
        <v>161400</v>
      </c>
      <c r="J153" s="244">
        <v>161400</v>
      </c>
      <c r="K153" s="244">
        <v>0</v>
      </c>
      <c r="L153" s="244">
        <v>48000</v>
      </c>
      <c r="M153" s="265">
        <v>40375</v>
      </c>
    </row>
    <row r="154" spans="1:13">
      <c r="A154" s="307" t="s">
        <v>2052</v>
      </c>
      <c r="B154" s="244">
        <v>109244</v>
      </c>
      <c r="C154" s="265">
        <v>93503</v>
      </c>
      <c r="D154" s="265">
        <v>85565</v>
      </c>
      <c r="E154" s="244">
        <v>167363</v>
      </c>
      <c r="F154" s="244">
        <v>151219</v>
      </c>
      <c r="G154" s="244">
        <v>200190</v>
      </c>
      <c r="H154" s="244">
        <v>170592</v>
      </c>
      <c r="I154" s="244">
        <v>119468</v>
      </c>
      <c r="J154" s="244">
        <v>131845</v>
      </c>
      <c r="K154" s="244">
        <v>0</v>
      </c>
      <c r="L154" s="244">
        <v>39553</v>
      </c>
      <c r="M154" s="265">
        <v>48702</v>
      </c>
    </row>
    <row r="155" spans="1:13">
      <c r="A155" s="307" t="s">
        <v>2053</v>
      </c>
      <c r="B155" s="244">
        <v>0</v>
      </c>
      <c r="C155" s="244">
        <v>0</v>
      </c>
      <c r="D155" s="244">
        <v>0</v>
      </c>
      <c r="E155" s="244">
        <v>247569</v>
      </c>
      <c r="F155" s="244">
        <v>226041</v>
      </c>
      <c r="G155" s="244">
        <v>222006</v>
      </c>
      <c r="H155" s="244">
        <v>205590</v>
      </c>
      <c r="I155" s="244">
        <v>170877</v>
      </c>
      <c r="J155" s="244">
        <v>164687</v>
      </c>
      <c r="K155" s="244">
        <v>0</v>
      </c>
      <c r="L155" s="244">
        <v>52335</v>
      </c>
      <c r="M155" s="265">
        <v>41302</v>
      </c>
    </row>
    <row r="156" spans="1:13">
      <c r="A156" s="307" t="s">
        <v>2054</v>
      </c>
      <c r="B156" s="244">
        <v>0</v>
      </c>
      <c r="C156" s="244">
        <v>0</v>
      </c>
      <c r="D156" s="244">
        <v>0</v>
      </c>
      <c r="E156" s="244">
        <v>236808</v>
      </c>
      <c r="F156" s="244">
        <v>193752</v>
      </c>
      <c r="G156" s="244">
        <v>247572</v>
      </c>
      <c r="H156" s="244">
        <v>204516</v>
      </c>
      <c r="I156" s="244">
        <v>172224</v>
      </c>
      <c r="J156" s="244">
        <v>174377</v>
      </c>
      <c r="K156" s="244">
        <v>0</v>
      </c>
      <c r="L156" s="244">
        <v>60278</v>
      </c>
      <c r="M156" s="265">
        <v>47900</v>
      </c>
    </row>
    <row r="157" spans="1:13">
      <c r="A157" s="307" t="s">
        <v>2055</v>
      </c>
      <c r="B157" s="244">
        <v>82750</v>
      </c>
      <c r="C157" s="265">
        <v>102260</v>
      </c>
      <c r="D157" s="265">
        <v>71582</v>
      </c>
      <c r="E157" s="244">
        <v>182702</v>
      </c>
      <c r="F157" s="244">
        <v>107491</v>
      </c>
      <c r="G157" s="244">
        <v>205171</v>
      </c>
      <c r="H157" s="244">
        <v>213586</v>
      </c>
      <c r="I157" s="244">
        <v>116373</v>
      </c>
      <c r="J157" s="244">
        <v>140862</v>
      </c>
      <c r="K157" s="244">
        <v>0</v>
      </c>
      <c r="L157" s="244">
        <v>43186</v>
      </c>
      <c r="M157" s="265">
        <v>38478</v>
      </c>
    </row>
    <row r="158" spans="1:13">
      <c r="A158" s="307" t="s">
        <v>2056</v>
      </c>
      <c r="B158" s="244">
        <v>43125</v>
      </c>
      <c r="C158" s="265">
        <v>41325</v>
      </c>
      <c r="D158" s="265">
        <v>40550</v>
      </c>
      <c r="E158" s="244">
        <v>229800</v>
      </c>
      <c r="F158" s="244">
        <v>217900</v>
      </c>
      <c r="G158" s="244">
        <v>217800</v>
      </c>
      <c r="H158" s="244">
        <v>194263</v>
      </c>
      <c r="I158" s="244">
        <v>163675</v>
      </c>
      <c r="J158" s="244">
        <v>173075</v>
      </c>
      <c r="K158" s="244">
        <v>0</v>
      </c>
      <c r="L158" s="244">
        <v>59125</v>
      </c>
      <c r="M158" s="265">
        <v>39513</v>
      </c>
    </row>
    <row r="159" spans="1:13">
      <c r="A159" s="307" t="s">
        <v>2057</v>
      </c>
      <c r="B159" s="244">
        <v>0</v>
      </c>
      <c r="C159" s="244">
        <v>0</v>
      </c>
      <c r="D159" s="244">
        <v>0</v>
      </c>
      <c r="E159" s="244">
        <v>213775</v>
      </c>
      <c r="F159" s="244">
        <v>208927</v>
      </c>
      <c r="G159" s="244">
        <v>214033</v>
      </c>
      <c r="H159" s="244">
        <v>210924</v>
      </c>
      <c r="I159" s="244">
        <v>130835</v>
      </c>
      <c r="J159" s="244">
        <v>127915</v>
      </c>
      <c r="K159" s="244">
        <v>0</v>
      </c>
      <c r="L159" s="244">
        <v>41935</v>
      </c>
      <c r="M159" s="265">
        <v>48126</v>
      </c>
    </row>
    <row r="160" spans="1:13">
      <c r="A160" s="307" t="s">
        <v>2058</v>
      </c>
      <c r="B160" s="244">
        <v>69185</v>
      </c>
      <c r="C160" s="265">
        <v>77723</v>
      </c>
      <c r="D160" s="265">
        <v>79287</v>
      </c>
      <c r="E160" s="244">
        <v>232242</v>
      </c>
      <c r="F160" s="244">
        <v>205642</v>
      </c>
      <c r="G160" s="244">
        <v>230717</v>
      </c>
      <c r="H160" s="244">
        <v>219074</v>
      </c>
      <c r="I160" s="244">
        <v>168973</v>
      </c>
      <c r="J160" s="244">
        <v>170018</v>
      </c>
      <c r="K160" s="244">
        <v>0</v>
      </c>
      <c r="L160" s="244">
        <v>73498</v>
      </c>
      <c r="M160" s="265">
        <v>47669</v>
      </c>
    </row>
    <row r="161" spans="1:13">
      <c r="A161" s="266" t="s">
        <v>2264</v>
      </c>
      <c r="B161" s="334">
        <v>102382</v>
      </c>
      <c r="C161" s="337">
        <v>84943</v>
      </c>
      <c r="D161" s="337">
        <v>77568</v>
      </c>
      <c r="E161" s="334">
        <v>220562</v>
      </c>
      <c r="F161" s="334">
        <v>203637</v>
      </c>
      <c r="G161" s="334">
        <v>233619</v>
      </c>
      <c r="H161" s="334">
        <v>220708</v>
      </c>
      <c r="I161" s="334">
        <v>149173</v>
      </c>
      <c r="J161" s="334">
        <v>154771</v>
      </c>
      <c r="K161" s="230" t="s">
        <v>2283</v>
      </c>
      <c r="L161" s="334">
        <v>51345</v>
      </c>
      <c r="M161" s="337">
        <v>44666</v>
      </c>
    </row>
    <row r="163" spans="1:13">
      <c r="A163" s="739" t="s">
        <v>2256</v>
      </c>
      <c r="B163" s="955" t="s">
        <v>2284</v>
      </c>
      <c r="C163" s="956"/>
      <c r="D163" s="956"/>
      <c r="E163" s="956"/>
      <c r="F163" s="956"/>
      <c r="G163" s="956"/>
      <c r="H163" s="956"/>
      <c r="I163" s="956"/>
      <c r="J163" s="956"/>
      <c r="K163" s="957"/>
    </row>
    <row r="164" spans="1:13">
      <c r="A164" s="929"/>
      <c r="B164" s="930" t="s">
        <v>2285</v>
      </c>
      <c r="C164" s="931"/>
      <c r="D164" s="931"/>
      <c r="E164" s="931"/>
      <c r="F164" s="931"/>
      <c r="G164" s="931"/>
      <c r="H164" s="932"/>
      <c r="I164" s="958" t="s">
        <v>2286</v>
      </c>
      <c r="J164" s="959"/>
      <c r="K164" s="960"/>
    </row>
    <row r="165" spans="1:13">
      <c r="A165" s="929"/>
      <c r="B165" s="912" t="s">
        <v>1892</v>
      </c>
      <c r="C165" s="913"/>
      <c r="D165" s="670" t="s">
        <v>2287</v>
      </c>
      <c r="E165" s="671"/>
      <c r="F165" s="950" t="s">
        <v>1894</v>
      </c>
      <c r="G165" s="951"/>
      <c r="H165" s="496" t="s">
        <v>1895</v>
      </c>
      <c r="I165" s="688" t="s">
        <v>1896</v>
      </c>
      <c r="J165" s="639" t="s">
        <v>1897</v>
      </c>
      <c r="K165" s="639" t="s">
        <v>1898</v>
      </c>
    </row>
    <row r="166" spans="1:13">
      <c r="A166" s="740"/>
      <c r="B166" s="229" t="s">
        <v>1899</v>
      </c>
      <c r="C166" s="256" t="s">
        <v>1900</v>
      </c>
      <c r="D166" s="229" t="s">
        <v>1899</v>
      </c>
      <c r="E166" s="256" t="s">
        <v>1900</v>
      </c>
      <c r="F166" s="229" t="s">
        <v>1899</v>
      </c>
      <c r="G166" s="256" t="s">
        <v>1900</v>
      </c>
      <c r="H166" s="497"/>
      <c r="I166" s="689"/>
      <c r="J166" s="640"/>
      <c r="K166" s="640"/>
    </row>
    <row r="167" spans="1:13">
      <c r="A167" s="307" t="s">
        <v>2045</v>
      </c>
      <c r="B167" s="244">
        <v>16000</v>
      </c>
      <c r="C167" s="244">
        <v>16000</v>
      </c>
      <c r="D167" s="244">
        <v>16500</v>
      </c>
      <c r="E167" s="244">
        <v>16000</v>
      </c>
      <c r="F167" s="244">
        <v>21750</v>
      </c>
      <c r="G167" s="244">
        <v>17750</v>
      </c>
      <c r="H167" s="244">
        <v>50000</v>
      </c>
      <c r="I167" s="244">
        <v>14000</v>
      </c>
      <c r="J167" s="244">
        <v>18000</v>
      </c>
      <c r="K167" s="244">
        <v>0</v>
      </c>
    </row>
    <row r="168" spans="1:13">
      <c r="A168" s="307" t="s">
        <v>2046</v>
      </c>
      <c r="B168" s="244">
        <v>20000</v>
      </c>
      <c r="C168" s="244">
        <v>0</v>
      </c>
      <c r="D168" s="244">
        <v>21500</v>
      </c>
      <c r="E168" s="244">
        <v>0</v>
      </c>
      <c r="F168" s="244">
        <v>22500</v>
      </c>
      <c r="G168" s="244">
        <v>0</v>
      </c>
      <c r="H168" s="244">
        <v>26641</v>
      </c>
      <c r="I168" s="244">
        <v>0</v>
      </c>
      <c r="J168" s="244">
        <v>17500</v>
      </c>
      <c r="K168" s="244">
        <v>75000</v>
      </c>
    </row>
    <row r="169" spans="1:13">
      <c r="A169" s="307" t="s">
        <v>2047</v>
      </c>
      <c r="B169" s="244">
        <v>16863</v>
      </c>
      <c r="C169" s="244">
        <v>0</v>
      </c>
      <c r="D169" s="244">
        <v>0</v>
      </c>
      <c r="E169" s="244">
        <v>0</v>
      </c>
      <c r="F169" s="244">
        <v>25000</v>
      </c>
      <c r="G169" s="244">
        <v>0</v>
      </c>
      <c r="H169" s="244">
        <v>25643</v>
      </c>
      <c r="I169" s="244">
        <v>0</v>
      </c>
      <c r="J169" s="244">
        <v>35250</v>
      </c>
      <c r="K169" s="244">
        <v>48313</v>
      </c>
    </row>
    <row r="170" spans="1:13">
      <c r="A170" s="307" t="s">
        <v>2048</v>
      </c>
      <c r="B170" s="244">
        <v>20000</v>
      </c>
      <c r="C170" s="244">
        <v>13000</v>
      </c>
      <c r="D170" s="244">
        <v>19000</v>
      </c>
      <c r="E170" s="244">
        <v>0</v>
      </c>
      <c r="F170" s="244">
        <v>22000</v>
      </c>
      <c r="G170" s="244">
        <v>0</v>
      </c>
      <c r="H170" s="244">
        <v>40900</v>
      </c>
      <c r="I170" s="244">
        <v>0</v>
      </c>
      <c r="J170" s="244">
        <v>28622</v>
      </c>
      <c r="K170" s="244">
        <v>38250</v>
      </c>
    </row>
    <row r="171" spans="1:13">
      <c r="A171" s="307" t="s">
        <v>2049</v>
      </c>
      <c r="B171" s="244">
        <v>18659</v>
      </c>
      <c r="C171" s="244">
        <v>21557</v>
      </c>
      <c r="D171" s="244">
        <v>19175</v>
      </c>
      <c r="E171" s="244">
        <v>21863</v>
      </c>
      <c r="F171" s="244">
        <v>23279</v>
      </c>
      <c r="G171" s="244">
        <v>0</v>
      </c>
      <c r="H171" s="244">
        <v>22270</v>
      </c>
      <c r="I171" s="244">
        <v>0</v>
      </c>
      <c r="J171" s="244">
        <v>35250</v>
      </c>
      <c r="K171" s="244">
        <v>43913</v>
      </c>
    </row>
    <row r="172" spans="1:13">
      <c r="A172" s="307" t="s">
        <v>2050</v>
      </c>
      <c r="B172" s="244">
        <v>18083</v>
      </c>
      <c r="C172" s="244">
        <v>0</v>
      </c>
      <c r="D172" s="244">
        <v>19688</v>
      </c>
      <c r="E172" s="244">
        <v>0</v>
      </c>
      <c r="F172" s="244">
        <v>22500</v>
      </c>
      <c r="G172" s="244">
        <v>0</v>
      </c>
      <c r="H172" s="244">
        <v>29063</v>
      </c>
      <c r="I172" s="244">
        <v>26125</v>
      </c>
      <c r="J172" s="244">
        <v>0</v>
      </c>
      <c r="K172" s="244">
        <v>0</v>
      </c>
    </row>
    <row r="173" spans="1:13">
      <c r="A173" s="307" t="s">
        <v>2051</v>
      </c>
      <c r="B173" s="244">
        <v>17750</v>
      </c>
      <c r="C173" s="244">
        <v>0</v>
      </c>
      <c r="D173" s="244">
        <v>0</v>
      </c>
      <c r="E173" s="244">
        <v>0</v>
      </c>
      <c r="F173" s="244">
        <v>17000</v>
      </c>
      <c r="G173" s="244">
        <v>0</v>
      </c>
      <c r="H173" s="244">
        <v>16500</v>
      </c>
      <c r="I173" s="244">
        <v>15538</v>
      </c>
      <c r="J173" s="244">
        <v>0</v>
      </c>
      <c r="K173" s="244">
        <v>52500</v>
      </c>
    </row>
    <row r="174" spans="1:13">
      <c r="A174" s="307" t="s">
        <v>2052</v>
      </c>
      <c r="B174" s="244">
        <v>21500</v>
      </c>
      <c r="C174" s="244">
        <v>0</v>
      </c>
      <c r="D174" s="244">
        <v>0</v>
      </c>
      <c r="E174" s="244">
        <v>0</v>
      </c>
      <c r="F174" s="244">
        <v>0</v>
      </c>
      <c r="G174" s="244">
        <v>0</v>
      </c>
      <c r="H174" s="244">
        <v>25100</v>
      </c>
      <c r="I174" s="244">
        <v>0</v>
      </c>
      <c r="J174" s="244">
        <v>26000</v>
      </c>
      <c r="K174" s="244">
        <v>72000</v>
      </c>
    </row>
    <row r="175" spans="1:13">
      <c r="A175" s="307" t="s">
        <v>2053</v>
      </c>
      <c r="B175" s="244">
        <v>16125</v>
      </c>
      <c r="C175" s="244">
        <v>12858</v>
      </c>
      <c r="D175" s="244">
        <v>18798</v>
      </c>
      <c r="E175" s="244">
        <v>0</v>
      </c>
      <c r="F175" s="244">
        <v>28590</v>
      </c>
      <c r="G175" s="244">
        <v>0</v>
      </c>
      <c r="H175" s="244">
        <v>21518</v>
      </c>
      <c r="I175" s="244">
        <v>23125</v>
      </c>
      <c r="J175" s="244">
        <v>22750</v>
      </c>
      <c r="K175" s="244">
        <v>0</v>
      </c>
    </row>
    <row r="176" spans="1:13">
      <c r="A176" s="307" t="s">
        <v>2054</v>
      </c>
      <c r="B176" s="244">
        <v>16146</v>
      </c>
      <c r="C176" s="244">
        <v>0</v>
      </c>
      <c r="D176" s="244">
        <v>17222</v>
      </c>
      <c r="E176" s="244">
        <v>14531</v>
      </c>
      <c r="F176" s="244">
        <v>38683</v>
      </c>
      <c r="G176" s="244">
        <v>35118</v>
      </c>
      <c r="H176" s="244">
        <v>26641</v>
      </c>
      <c r="I176" s="244">
        <v>18375</v>
      </c>
      <c r="J176" s="244">
        <v>18875</v>
      </c>
      <c r="K176" s="244">
        <v>37500</v>
      </c>
    </row>
    <row r="177" spans="1:12">
      <c r="A177" s="307" t="s">
        <v>2055</v>
      </c>
      <c r="B177" s="244">
        <v>17995</v>
      </c>
      <c r="C177" s="244">
        <v>15476</v>
      </c>
      <c r="D177" s="244">
        <v>0</v>
      </c>
      <c r="E177" s="244">
        <v>0</v>
      </c>
      <c r="F177" s="244">
        <v>28000</v>
      </c>
      <c r="G177" s="244">
        <v>15682</v>
      </c>
      <c r="H177" s="244">
        <v>25954</v>
      </c>
      <c r="I177" s="244">
        <v>29313</v>
      </c>
      <c r="J177" s="244">
        <v>19000</v>
      </c>
      <c r="K177" s="244">
        <v>46500</v>
      </c>
    </row>
    <row r="178" spans="1:12">
      <c r="A178" s="307" t="s">
        <v>2056</v>
      </c>
      <c r="B178" s="244">
        <v>18550</v>
      </c>
      <c r="C178" s="244">
        <v>0</v>
      </c>
      <c r="D178" s="244">
        <v>0</v>
      </c>
      <c r="E178" s="244">
        <v>0</v>
      </c>
      <c r="F178" s="244">
        <v>22500</v>
      </c>
      <c r="G178" s="244">
        <v>0</v>
      </c>
      <c r="H178" s="244">
        <v>26400</v>
      </c>
      <c r="I178" s="244">
        <v>17819</v>
      </c>
      <c r="J178" s="244">
        <v>19919</v>
      </c>
      <c r="K178" s="244">
        <v>83350</v>
      </c>
    </row>
    <row r="179" spans="1:12">
      <c r="A179" s="307" t="s">
        <v>2057</v>
      </c>
      <c r="B179" s="244">
        <v>17750</v>
      </c>
      <c r="C179" s="244">
        <v>13602</v>
      </c>
      <c r="D179" s="244">
        <v>17375</v>
      </c>
      <c r="E179" s="244">
        <v>0</v>
      </c>
      <c r="F179" s="244">
        <v>20500</v>
      </c>
      <c r="G179" s="244">
        <v>0</v>
      </c>
      <c r="H179" s="244">
        <v>34432</v>
      </c>
      <c r="I179" s="244">
        <v>20438</v>
      </c>
      <c r="J179" s="244">
        <v>22813</v>
      </c>
      <c r="K179" s="244">
        <v>58750</v>
      </c>
    </row>
    <row r="180" spans="1:12">
      <c r="A180" s="307" t="s">
        <v>2058</v>
      </c>
      <c r="B180" s="244">
        <v>19600</v>
      </c>
      <c r="C180" s="244">
        <v>16800</v>
      </c>
      <c r="D180" s="244">
        <v>18250</v>
      </c>
      <c r="E180" s="244">
        <v>19700</v>
      </c>
      <c r="F180" s="244">
        <v>22900</v>
      </c>
      <c r="G180" s="244">
        <v>21088</v>
      </c>
      <c r="H180" s="244">
        <v>24138</v>
      </c>
      <c r="I180" s="244">
        <v>17750</v>
      </c>
      <c r="J180" s="244">
        <v>15900</v>
      </c>
      <c r="K180" s="244">
        <v>41150</v>
      </c>
    </row>
    <row r="181" spans="1:12">
      <c r="A181" s="266" t="s">
        <v>2264</v>
      </c>
      <c r="B181" s="334">
        <v>18216</v>
      </c>
      <c r="C181" s="334">
        <v>15613</v>
      </c>
      <c r="D181" s="334">
        <v>18612</v>
      </c>
      <c r="E181" s="334">
        <v>18023</v>
      </c>
      <c r="F181" s="334">
        <v>24246</v>
      </c>
      <c r="G181" s="334">
        <v>22409</v>
      </c>
      <c r="H181" s="334">
        <v>28228</v>
      </c>
      <c r="I181" s="334">
        <v>20276</v>
      </c>
      <c r="J181" s="334">
        <v>23323</v>
      </c>
      <c r="K181" s="334">
        <v>54293</v>
      </c>
    </row>
    <row r="183" spans="1:12">
      <c r="A183" s="688" t="s">
        <v>2256</v>
      </c>
      <c r="B183" s="648">
        <v>11</v>
      </c>
      <c r="C183" s="649"/>
      <c r="D183" s="649"/>
      <c r="E183" s="649"/>
      <c r="F183" s="650"/>
      <c r="G183" s="648">
        <v>12</v>
      </c>
      <c r="H183" s="649"/>
      <c r="I183" s="649"/>
      <c r="J183" s="649"/>
      <c r="K183" s="649"/>
      <c r="L183" s="650"/>
    </row>
    <row r="184" spans="1:12">
      <c r="A184" s="905"/>
      <c r="B184" s="968" t="s">
        <v>1901</v>
      </c>
      <c r="C184" s="969"/>
      <c r="D184" s="969"/>
      <c r="E184" s="969"/>
      <c r="F184" s="970"/>
      <c r="G184" s="952" t="s">
        <v>1902</v>
      </c>
      <c r="H184" s="953"/>
      <c r="I184" s="953"/>
      <c r="J184" s="953"/>
      <c r="K184" s="953"/>
      <c r="L184" s="954"/>
    </row>
    <row r="185" spans="1:12">
      <c r="A185" s="905"/>
      <c r="B185" s="926" t="s">
        <v>1903</v>
      </c>
      <c r="C185" s="927"/>
      <c r="D185" s="928"/>
      <c r="E185" s="496" t="s">
        <v>1904</v>
      </c>
      <c r="F185" s="483" t="s">
        <v>2288</v>
      </c>
      <c r="G185" s="914" t="s">
        <v>1906</v>
      </c>
      <c r="H185" s="915"/>
      <c r="I185" s="916"/>
      <c r="J185" s="950" t="s">
        <v>1907</v>
      </c>
      <c r="K185" s="951"/>
      <c r="L185" s="451" t="s">
        <v>2289</v>
      </c>
    </row>
    <row r="186" spans="1:12">
      <c r="A186" s="689"/>
      <c r="B186" s="239" t="s">
        <v>1909</v>
      </c>
      <c r="C186" s="239" t="s">
        <v>1910</v>
      </c>
      <c r="D186" s="229" t="s">
        <v>2290</v>
      </c>
      <c r="E186" s="497"/>
      <c r="F186" s="484"/>
      <c r="G186" s="261" t="s">
        <v>1912</v>
      </c>
      <c r="H186" s="229" t="s">
        <v>1913</v>
      </c>
      <c r="I186" s="229" t="s">
        <v>2291</v>
      </c>
      <c r="J186" s="239" t="s">
        <v>2292</v>
      </c>
      <c r="K186" s="239" t="s">
        <v>1916</v>
      </c>
      <c r="L186" s="452"/>
    </row>
    <row r="187" spans="1:12">
      <c r="A187" s="307" t="s">
        <v>2045</v>
      </c>
      <c r="B187" s="244">
        <v>132125</v>
      </c>
      <c r="C187" s="244">
        <v>166760</v>
      </c>
      <c r="D187" s="244">
        <v>80700</v>
      </c>
      <c r="E187" s="244">
        <v>85750</v>
      </c>
      <c r="F187" s="244">
        <v>0</v>
      </c>
      <c r="G187" s="245">
        <v>159</v>
      </c>
      <c r="H187" s="245">
        <v>225</v>
      </c>
      <c r="I187" s="244">
        <v>130</v>
      </c>
      <c r="J187" s="244">
        <v>149</v>
      </c>
      <c r="K187" s="244">
        <v>260</v>
      </c>
      <c r="L187" s="244">
        <v>1250</v>
      </c>
    </row>
    <row r="188" spans="1:12">
      <c r="A188" s="307" t="s">
        <v>2046</v>
      </c>
      <c r="B188" s="244">
        <v>89443</v>
      </c>
      <c r="C188" s="244">
        <v>84063</v>
      </c>
      <c r="D188" s="244">
        <v>78145</v>
      </c>
      <c r="E188" s="244">
        <v>29456</v>
      </c>
      <c r="F188" s="244">
        <v>37257</v>
      </c>
      <c r="G188" s="245">
        <v>179</v>
      </c>
      <c r="H188" s="245">
        <v>167</v>
      </c>
      <c r="I188" s="244">
        <v>145</v>
      </c>
      <c r="J188" s="244">
        <v>235</v>
      </c>
      <c r="K188" s="244">
        <v>253</v>
      </c>
      <c r="L188" s="244">
        <v>0</v>
      </c>
    </row>
    <row r="189" spans="1:12">
      <c r="A189" s="307" t="s">
        <v>2047</v>
      </c>
      <c r="B189" s="244">
        <v>0</v>
      </c>
      <c r="C189" s="244">
        <v>81820</v>
      </c>
      <c r="D189" s="244">
        <v>0</v>
      </c>
      <c r="E189" s="244">
        <v>28750</v>
      </c>
      <c r="F189" s="244">
        <v>28750</v>
      </c>
      <c r="G189" s="245">
        <v>181</v>
      </c>
      <c r="H189" s="245">
        <v>165</v>
      </c>
      <c r="I189" s="244">
        <v>137</v>
      </c>
      <c r="J189" s="244">
        <v>196</v>
      </c>
      <c r="K189" s="244">
        <v>243</v>
      </c>
      <c r="L189" s="244">
        <v>923</v>
      </c>
    </row>
    <row r="190" spans="1:12">
      <c r="A190" s="307" t="s">
        <v>2048</v>
      </c>
      <c r="B190" s="244">
        <v>86250</v>
      </c>
      <c r="C190" s="244">
        <v>86152</v>
      </c>
      <c r="D190" s="244">
        <v>0</v>
      </c>
      <c r="E190" s="244">
        <v>43578</v>
      </c>
      <c r="F190" s="244">
        <v>53114</v>
      </c>
      <c r="G190" s="245">
        <v>186</v>
      </c>
      <c r="H190" s="245">
        <v>171</v>
      </c>
      <c r="I190" s="244">
        <v>139</v>
      </c>
      <c r="J190" s="244">
        <v>219</v>
      </c>
      <c r="K190" s="244">
        <v>251</v>
      </c>
      <c r="L190" s="244">
        <v>1163</v>
      </c>
    </row>
    <row r="191" spans="1:12">
      <c r="A191" s="307" t="s">
        <v>2049</v>
      </c>
      <c r="B191" s="244">
        <v>84750</v>
      </c>
      <c r="C191" s="244">
        <v>83400</v>
      </c>
      <c r="D191" s="244">
        <v>75250</v>
      </c>
      <c r="E191" s="244">
        <v>27404</v>
      </c>
      <c r="F191" s="244">
        <v>36128</v>
      </c>
      <c r="G191" s="245">
        <v>211</v>
      </c>
      <c r="H191" s="245">
        <v>211</v>
      </c>
      <c r="I191" s="244">
        <v>173</v>
      </c>
      <c r="J191" s="244">
        <v>0</v>
      </c>
      <c r="K191" s="244">
        <v>263</v>
      </c>
      <c r="L191" s="244">
        <v>1438</v>
      </c>
    </row>
    <row r="192" spans="1:12">
      <c r="A192" s="307" t="s">
        <v>2050</v>
      </c>
      <c r="B192" s="244">
        <v>130190</v>
      </c>
      <c r="C192" s="244">
        <v>0</v>
      </c>
      <c r="D192" s="244">
        <v>0</v>
      </c>
      <c r="E192" s="244">
        <v>33637</v>
      </c>
      <c r="F192" s="244">
        <v>46150</v>
      </c>
      <c r="G192" s="245">
        <v>181</v>
      </c>
      <c r="H192" s="245">
        <v>170</v>
      </c>
      <c r="I192" s="244">
        <v>141</v>
      </c>
      <c r="J192" s="244">
        <v>178</v>
      </c>
      <c r="K192" s="244">
        <v>241</v>
      </c>
      <c r="L192" s="244">
        <v>1704</v>
      </c>
    </row>
    <row r="193" spans="1:12">
      <c r="A193" s="307" t="s">
        <v>2051</v>
      </c>
      <c r="B193" s="244">
        <v>91500</v>
      </c>
      <c r="C193" s="244">
        <v>86100</v>
      </c>
      <c r="D193" s="244">
        <v>77000</v>
      </c>
      <c r="E193" s="244">
        <v>32000</v>
      </c>
      <c r="F193" s="244">
        <v>43250</v>
      </c>
      <c r="G193" s="245">
        <v>185</v>
      </c>
      <c r="H193" s="245">
        <v>177</v>
      </c>
      <c r="I193" s="244">
        <v>146</v>
      </c>
      <c r="J193" s="244">
        <v>141</v>
      </c>
      <c r="K193" s="244">
        <v>280</v>
      </c>
      <c r="L193" s="244">
        <v>1158</v>
      </c>
    </row>
    <row r="194" spans="1:12">
      <c r="A194" s="307" t="s">
        <v>2052</v>
      </c>
      <c r="B194" s="244">
        <v>78031</v>
      </c>
      <c r="C194" s="244">
        <v>66730</v>
      </c>
      <c r="D194" s="244">
        <v>64578</v>
      </c>
      <c r="E194" s="244">
        <v>33365</v>
      </c>
      <c r="F194" s="244">
        <v>45742</v>
      </c>
      <c r="G194" s="245">
        <v>160</v>
      </c>
      <c r="H194" s="245">
        <v>155</v>
      </c>
      <c r="I194" s="244">
        <v>140</v>
      </c>
      <c r="J194" s="244">
        <v>205</v>
      </c>
      <c r="K194" s="244">
        <v>240</v>
      </c>
      <c r="L194" s="244">
        <v>1013</v>
      </c>
    </row>
    <row r="195" spans="1:12">
      <c r="A195" s="307" t="s">
        <v>2053</v>
      </c>
      <c r="B195" s="244">
        <v>116239</v>
      </c>
      <c r="C195" s="244">
        <v>86641</v>
      </c>
      <c r="D195" s="244">
        <v>80728</v>
      </c>
      <c r="E195" s="244">
        <v>33364</v>
      </c>
      <c r="F195" s="244">
        <v>38208</v>
      </c>
      <c r="G195" s="245">
        <v>182</v>
      </c>
      <c r="H195" s="245">
        <v>167</v>
      </c>
      <c r="I195" s="244">
        <v>153</v>
      </c>
      <c r="J195" s="244">
        <v>0</v>
      </c>
      <c r="K195" s="244">
        <v>254</v>
      </c>
      <c r="L195" s="244">
        <v>0</v>
      </c>
    </row>
    <row r="196" spans="1:12">
      <c r="A196" s="307" t="s">
        <v>2054</v>
      </c>
      <c r="B196" s="244">
        <v>144238</v>
      </c>
      <c r="C196" s="244">
        <v>129168</v>
      </c>
      <c r="D196" s="244">
        <v>139932</v>
      </c>
      <c r="E196" s="244">
        <v>43056</v>
      </c>
      <c r="F196" s="244">
        <v>49245</v>
      </c>
      <c r="G196" s="245">
        <v>155</v>
      </c>
      <c r="H196" s="245">
        <v>158</v>
      </c>
      <c r="I196" s="244">
        <v>85</v>
      </c>
      <c r="J196" s="244">
        <v>160</v>
      </c>
      <c r="K196" s="244">
        <v>238</v>
      </c>
      <c r="L196" s="244">
        <v>920</v>
      </c>
    </row>
    <row r="197" spans="1:12">
      <c r="A197" s="307" t="s">
        <v>2055</v>
      </c>
      <c r="B197" s="244">
        <v>85566</v>
      </c>
      <c r="C197" s="244">
        <v>88770</v>
      </c>
      <c r="D197" s="244">
        <v>85542</v>
      </c>
      <c r="E197" s="244">
        <v>33625</v>
      </c>
      <c r="F197" s="244">
        <v>43040</v>
      </c>
      <c r="G197" s="245">
        <v>181</v>
      </c>
      <c r="H197" s="245">
        <v>169</v>
      </c>
      <c r="I197" s="244">
        <v>145</v>
      </c>
      <c r="J197" s="244">
        <v>250</v>
      </c>
      <c r="K197" s="244">
        <v>249</v>
      </c>
      <c r="L197" s="244">
        <v>1380</v>
      </c>
    </row>
    <row r="198" spans="1:12">
      <c r="A198" s="307" t="s">
        <v>2056</v>
      </c>
      <c r="B198" s="244">
        <v>128913</v>
      </c>
      <c r="C198" s="244">
        <v>114988</v>
      </c>
      <c r="D198" s="244">
        <v>110350</v>
      </c>
      <c r="E198" s="244">
        <v>39481</v>
      </c>
      <c r="F198" s="244">
        <v>42463</v>
      </c>
      <c r="G198" s="245">
        <v>181</v>
      </c>
      <c r="H198" s="245">
        <v>143</v>
      </c>
      <c r="I198" s="244">
        <v>144</v>
      </c>
      <c r="J198" s="244">
        <v>0</v>
      </c>
      <c r="K198" s="244">
        <v>253</v>
      </c>
      <c r="L198" s="244">
        <v>1119</v>
      </c>
    </row>
    <row r="199" spans="1:12">
      <c r="A199" s="307" t="s">
        <v>2057</v>
      </c>
      <c r="B199" s="244">
        <v>86714</v>
      </c>
      <c r="C199" s="244">
        <v>78355</v>
      </c>
      <c r="D199" s="244">
        <v>66407</v>
      </c>
      <c r="E199" s="244">
        <v>48383</v>
      </c>
      <c r="F199" s="244">
        <v>38648</v>
      </c>
      <c r="G199" s="245">
        <v>200</v>
      </c>
      <c r="H199" s="245">
        <v>143</v>
      </c>
      <c r="I199" s="244">
        <v>155</v>
      </c>
      <c r="J199" s="244">
        <v>0</v>
      </c>
      <c r="K199" s="244">
        <v>266</v>
      </c>
      <c r="L199" s="244">
        <v>1115</v>
      </c>
    </row>
    <row r="200" spans="1:12">
      <c r="A200" s="307" t="s">
        <v>2058</v>
      </c>
      <c r="B200" s="244">
        <v>178325</v>
      </c>
      <c r="C200" s="244">
        <v>151062</v>
      </c>
      <c r="D200" s="244">
        <v>132409</v>
      </c>
      <c r="E200" s="244">
        <v>27177</v>
      </c>
      <c r="F200" s="244">
        <v>41053</v>
      </c>
      <c r="G200" s="245">
        <v>181</v>
      </c>
      <c r="H200" s="245">
        <v>228</v>
      </c>
      <c r="I200" s="244">
        <v>123</v>
      </c>
      <c r="J200" s="244">
        <v>235</v>
      </c>
      <c r="K200" s="244">
        <v>271</v>
      </c>
      <c r="L200" s="244">
        <v>1410</v>
      </c>
    </row>
    <row r="201" spans="1:12">
      <c r="A201" s="228" t="s">
        <v>2264</v>
      </c>
      <c r="B201" s="334">
        <v>110176</v>
      </c>
      <c r="C201" s="334">
        <v>100308</v>
      </c>
      <c r="D201" s="334">
        <v>90095</v>
      </c>
      <c r="E201" s="334">
        <v>38502</v>
      </c>
      <c r="F201" s="334">
        <v>41773</v>
      </c>
      <c r="G201" s="335">
        <v>180</v>
      </c>
      <c r="H201" s="335">
        <v>175</v>
      </c>
      <c r="I201" s="334">
        <v>140</v>
      </c>
      <c r="J201" s="334">
        <v>197</v>
      </c>
      <c r="K201" s="334">
        <v>254</v>
      </c>
      <c r="L201" s="334">
        <v>1216</v>
      </c>
    </row>
    <row r="203" spans="1:12">
      <c r="A203" s="688" t="s">
        <v>2256</v>
      </c>
      <c r="B203" s="648">
        <v>12</v>
      </c>
      <c r="C203" s="649"/>
      <c r="D203" s="649"/>
      <c r="E203" s="649"/>
      <c r="F203" s="649"/>
      <c r="G203" s="649"/>
      <c r="H203" s="649"/>
      <c r="I203" s="650"/>
      <c r="J203" s="648">
        <v>13</v>
      </c>
      <c r="K203" s="650"/>
    </row>
    <row r="204" spans="1:12">
      <c r="A204" s="905"/>
      <c r="B204" s="952" t="s">
        <v>1902</v>
      </c>
      <c r="C204" s="953"/>
      <c r="D204" s="953"/>
      <c r="E204" s="953"/>
      <c r="F204" s="953"/>
      <c r="G204" s="953"/>
      <c r="H204" s="953"/>
      <c r="I204" s="954"/>
      <c r="J204" s="961" t="s">
        <v>1917</v>
      </c>
      <c r="K204" s="962"/>
    </row>
    <row r="205" spans="1:12">
      <c r="A205" s="905"/>
      <c r="B205" s="963" t="s">
        <v>1918</v>
      </c>
      <c r="C205" s="964"/>
      <c r="D205" s="964"/>
      <c r="E205" s="964"/>
      <c r="F205" s="965"/>
      <c r="G205" s="239" t="s">
        <v>1919</v>
      </c>
      <c r="H205" s="145"/>
      <c r="I205" s="688" t="s">
        <v>1920</v>
      </c>
      <c r="J205" s="966" t="s">
        <v>1921</v>
      </c>
      <c r="K205" s="967"/>
    </row>
    <row r="206" spans="1:12" ht="21">
      <c r="A206" s="689"/>
      <c r="B206" s="239" t="s">
        <v>2293</v>
      </c>
      <c r="C206" s="239" t="s">
        <v>1923</v>
      </c>
      <c r="D206" s="239" t="s">
        <v>1924</v>
      </c>
      <c r="E206" s="239" t="s">
        <v>1925</v>
      </c>
      <c r="F206" s="239" t="s">
        <v>2294</v>
      </c>
      <c r="G206" s="239" t="s">
        <v>1927</v>
      </c>
      <c r="H206" s="239" t="s">
        <v>1928</v>
      </c>
      <c r="I206" s="689"/>
      <c r="J206" s="239" t="s">
        <v>1929</v>
      </c>
      <c r="K206" s="229" t="s">
        <v>1930</v>
      </c>
    </row>
    <row r="207" spans="1:12">
      <c r="A207" s="307" t="s">
        <v>2045</v>
      </c>
      <c r="B207" s="244">
        <v>278</v>
      </c>
      <c r="C207" s="244">
        <v>256</v>
      </c>
      <c r="D207" s="244">
        <v>268</v>
      </c>
      <c r="E207" s="244">
        <v>293</v>
      </c>
      <c r="F207" s="244">
        <v>113</v>
      </c>
      <c r="G207" s="244">
        <v>150</v>
      </c>
      <c r="H207" s="244">
        <v>178</v>
      </c>
      <c r="I207" s="244">
        <v>175</v>
      </c>
      <c r="J207" s="244">
        <v>0</v>
      </c>
      <c r="K207" s="244">
        <v>0</v>
      </c>
    </row>
    <row r="208" spans="1:12">
      <c r="A208" s="307" t="s">
        <v>2046</v>
      </c>
      <c r="B208" s="244">
        <v>268</v>
      </c>
      <c r="C208" s="244">
        <v>271</v>
      </c>
      <c r="D208" s="244">
        <v>276</v>
      </c>
      <c r="E208" s="244">
        <v>279</v>
      </c>
      <c r="F208" s="244">
        <v>110</v>
      </c>
      <c r="G208" s="244">
        <v>140</v>
      </c>
      <c r="H208" s="244">
        <v>153</v>
      </c>
      <c r="I208" s="244">
        <v>385</v>
      </c>
      <c r="J208" s="244">
        <v>0</v>
      </c>
      <c r="K208" s="244">
        <v>337</v>
      </c>
    </row>
    <row r="209" spans="1:12">
      <c r="A209" s="307" t="s">
        <v>2047</v>
      </c>
      <c r="B209" s="244">
        <v>247</v>
      </c>
      <c r="C209" s="244">
        <v>260</v>
      </c>
      <c r="D209" s="244">
        <v>284</v>
      </c>
      <c r="E209" s="244">
        <v>379</v>
      </c>
      <c r="F209" s="244">
        <v>97</v>
      </c>
      <c r="G209" s="244">
        <v>117</v>
      </c>
      <c r="H209" s="244">
        <v>174</v>
      </c>
      <c r="I209" s="244">
        <v>363</v>
      </c>
      <c r="J209" s="244">
        <v>0</v>
      </c>
      <c r="K209" s="244">
        <v>0</v>
      </c>
    </row>
    <row r="210" spans="1:12">
      <c r="A210" s="307" t="s">
        <v>2048</v>
      </c>
      <c r="B210" s="244">
        <v>257</v>
      </c>
      <c r="C210" s="244">
        <v>261</v>
      </c>
      <c r="D210" s="244">
        <v>274</v>
      </c>
      <c r="E210" s="244">
        <v>276</v>
      </c>
      <c r="F210" s="244">
        <v>105</v>
      </c>
      <c r="G210" s="244">
        <v>111</v>
      </c>
      <c r="H210" s="244">
        <v>148</v>
      </c>
      <c r="I210" s="244">
        <v>350</v>
      </c>
      <c r="J210" s="244">
        <v>0</v>
      </c>
      <c r="K210" s="244">
        <v>0</v>
      </c>
    </row>
    <row r="211" spans="1:12">
      <c r="A211" s="307" t="s">
        <v>2049</v>
      </c>
      <c r="B211" s="244">
        <v>263</v>
      </c>
      <c r="C211" s="244">
        <v>247</v>
      </c>
      <c r="D211" s="244">
        <v>270</v>
      </c>
      <c r="E211" s="244">
        <v>279</v>
      </c>
      <c r="F211" s="244">
        <v>91</v>
      </c>
      <c r="G211" s="244">
        <v>139</v>
      </c>
      <c r="H211" s="244">
        <v>162</v>
      </c>
      <c r="I211" s="244">
        <v>0</v>
      </c>
      <c r="J211" s="244">
        <v>0</v>
      </c>
      <c r="K211" s="244">
        <v>0</v>
      </c>
    </row>
    <row r="212" spans="1:12">
      <c r="A212" s="307" t="s">
        <v>2050</v>
      </c>
      <c r="B212" s="244">
        <v>236</v>
      </c>
      <c r="C212" s="244">
        <v>235</v>
      </c>
      <c r="D212" s="244">
        <v>250</v>
      </c>
      <c r="E212" s="244">
        <v>283</v>
      </c>
      <c r="F212" s="244">
        <v>73</v>
      </c>
      <c r="G212" s="244">
        <v>116</v>
      </c>
      <c r="H212" s="244">
        <v>147</v>
      </c>
      <c r="I212" s="244">
        <v>420</v>
      </c>
      <c r="J212" s="244">
        <v>0</v>
      </c>
      <c r="K212" s="244">
        <v>0</v>
      </c>
    </row>
    <row r="213" spans="1:12">
      <c r="A213" s="307" t="s">
        <v>2051</v>
      </c>
      <c r="B213" s="244">
        <v>245</v>
      </c>
      <c r="C213" s="244">
        <v>248</v>
      </c>
      <c r="D213" s="244">
        <v>269</v>
      </c>
      <c r="E213" s="244">
        <v>272</v>
      </c>
      <c r="F213" s="244">
        <v>96</v>
      </c>
      <c r="G213" s="244">
        <v>131</v>
      </c>
      <c r="H213" s="244">
        <v>158</v>
      </c>
      <c r="I213" s="244">
        <v>407</v>
      </c>
      <c r="J213" s="244">
        <v>280</v>
      </c>
      <c r="K213" s="244">
        <v>250</v>
      </c>
    </row>
    <row r="214" spans="1:12">
      <c r="A214" s="307" t="s">
        <v>2052</v>
      </c>
      <c r="B214" s="244">
        <v>167</v>
      </c>
      <c r="C214" s="244">
        <v>267</v>
      </c>
      <c r="D214" s="244">
        <v>269</v>
      </c>
      <c r="E214" s="244">
        <v>273</v>
      </c>
      <c r="F214" s="244">
        <v>97</v>
      </c>
      <c r="G214" s="244">
        <v>121</v>
      </c>
      <c r="H214" s="244">
        <v>142</v>
      </c>
      <c r="I214" s="244">
        <v>374</v>
      </c>
      <c r="J214" s="244">
        <v>0</v>
      </c>
      <c r="K214" s="244">
        <v>338</v>
      </c>
    </row>
    <row r="215" spans="1:12">
      <c r="A215" s="307" t="s">
        <v>2053</v>
      </c>
      <c r="B215" s="244">
        <v>277</v>
      </c>
      <c r="C215" s="244">
        <v>260</v>
      </c>
      <c r="D215" s="244">
        <v>265</v>
      </c>
      <c r="E215" s="244">
        <v>266</v>
      </c>
      <c r="F215" s="244">
        <v>80</v>
      </c>
      <c r="G215" s="244">
        <v>122</v>
      </c>
      <c r="H215" s="244">
        <v>144</v>
      </c>
      <c r="I215" s="244">
        <v>0</v>
      </c>
      <c r="J215" s="244">
        <v>274</v>
      </c>
      <c r="K215" s="244">
        <v>274</v>
      </c>
    </row>
    <row r="216" spans="1:12">
      <c r="A216" s="307" t="s">
        <v>2054</v>
      </c>
      <c r="B216" s="244">
        <v>230</v>
      </c>
      <c r="C216" s="244">
        <v>235</v>
      </c>
      <c r="D216" s="244">
        <v>235</v>
      </c>
      <c r="E216" s="244">
        <v>253</v>
      </c>
      <c r="F216" s="244">
        <v>110</v>
      </c>
      <c r="G216" s="244">
        <v>140</v>
      </c>
      <c r="H216" s="244">
        <v>150</v>
      </c>
      <c r="I216" s="244">
        <v>370</v>
      </c>
      <c r="J216" s="244">
        <v>0</v>
      </c>
      <c r="K216" s="244">
        <v>291</v>
      </c>
    </row>
    <row r="217" spans="1:12">
      <c r="A217" s="307" t="s">
        <v>2055</v>
      </c>
      <c r="B217" s="244">
        <v>246</v>
      </c>
      <c r="C217" s="244">
        <v>257</v>
      </c>
      <c r="D217" s="244">
        <v>273</v>
      </c>
      <c r="E217" s="244">
        <v>292</v>
      </c>
      <c r="F217" s="244">
        <v>129</v>
      </c>
      <c r="G217" s="244">
        <v>113</v>
      </c>
      <c r="H217" s="244">
        <v>152</v>
      </c>
      <c r="I217" s="244">
        <v>420</v>
      </c>
      <c r="J217" s="244">
        <v>0</v>
      </c>
      <c r="K217" s="244">
        <v>0</v>
      </c>
    </row>
    <row r="218" spans="1:12">
      <c r="A218" s="307" t="s">
        <v>2056</v>
      </c>
      <c r="B218" s="244">
        <v>243</v>
      </c>
      <c r="C218" s="244">
        <v>247</v>
      </c>
      <c r="D218" s="244">
        <v>255</v>
      </c>
      <c r="E218" s="244">
        <v>249</v>
      </c>
      <c r="F218" s="244">
        <v>117</v>
      </c>
      <c r="G218" s="244">
        <v>140</v>
      </c>
      <c r="H218" s="244">
        <v>148</v>
      </c>
      <c r="I218" s="244">
        <v>285</v>
      </c>
      <c r="J218" s="244">
        <v>0</v>
      </c>
      <c r="K218" s="244">
        <v>0</v>
      </c>
    </row>
    <row r="219" spans="1:12">
      <c r="A219" s="307" t="s">
        <v>2057</v>
      </c>
      <c r="B219" s="244">
        <v>239</v>
      </c>
      <c r="C219" s="244">
        <v>234</v>
      </c>
      <c r="D219" s="244">
        <v>258</v>
      </c>
      <c r="E219" s="244">
        <v>259</v>
      </c>
      <c r="F219" s="244">
        <v>112</v>
      </c>
      <c r="G219" s="244">
        <v>96</v>
      </c>
      <c r="H219" s="244">
        <v>156</v>
      </c>
      <c r="I219" s="244">
        <v>410</v>
      </c>
      <c r="J219" s="244">
        <v>0</v>
      </c>
      <c r="K219" s="244">
        <v>0</v>
      </c>
    </row>
    <row r="220" spans="1:12">
      <c r="A220" s="307" t="s">
        <v>2058</v>
      </c>
      <c r="B220" s="244">
        <v>265</v>
      </c>
      <c r="C220" s="244">
        <v>257</v>
      </c>
      <c r="D220" s="244">
        <v>375</v>
      </c>
      <c r="E220" s="244">
        <v>288</v>
      </c>
      <c r="F220" s="244">
        <v>144</v>
      </c>
      <c r="G220" s="244">
        <v>126</v>
      </c>
      <c r="H220" s="244">
        <v>152</v>
      </c>
      <c r="I220" s="244">
        <v>313</v>
      </c>
      <c r="J220" s="244">
        <v>275</v>
      </c>
      <c r="K220" s="244">
        <v>308</v>
      </c>
    </row>
    <row r="221" spans="1:12">
      <c r="A221" s="266" t="s">
        <v>2264</v>
      </c>
      <c r="B221" s="334">
        <v>247</v>
      </c>
      <c r="C221" s="334">
        <v>252</v>
      </c>
      <c r="D221" s="334">
        <v>273</v>
      </c>
      <c r="E221" s="334">
        <v>281</v>
      </c>
      <c r="F221" s="334">
        <v>105</v>
      </c>
      <c r="G221" s="334">
        <v>126</v>
      </c>
      <c r="H221" s="334">
        <v>154</v>
      </c>
      <c r="I221" s="334">
        <v>356</v>
      </c>
      <c r="J221" s="334">
        <v>276</v>
      </c>
      <c r="K221" s="334">
        <v>299</v>
      </c>
    </row>
    <row r="223" spans="1:12">
      <c r="A223" s="688" t="s">
        <v>2256</v>
      </c>
      <c r="B223" s="648">
        <v>13</v>
      </c>
      <c r="C223" s="649"/>
      <c r="D223" s="649"/>
      <c r="E223" s="650"/>
      <c r="F223" s="648">
        <v>14</v>
      </c>
      <c r="G223" s="649"/>
      <c r="H223" s="649"/>
      <c r="I223" s="649"/>
      <c r="J223" s="649"/>
      <c r="K223" s="649"/>
      <c r="L223" s="650"/>
    </row>
    <row r="224" spans="1:12">
      <c r="A224" s="905"/>
      <c r="B224" s="971" t="s">
        <v>1917</v>
      </c>
      <c r="C224" s="972"/>
      <c r="D224" s="972"/>
      <c r="E224" s="973"/>
      <c r="F224" s="974" t="s">
        <v>1931</v>
      </c>
      <c r="G224" s="975"/>
      <c r="H224" s="975"/>
      <c r="I224" s="975"/>
      <c r="J224" s="975"/>
      <c r="K224" s="975"/>
      <c r="L224" s="976"/>
    </row>
    <row r="225" spans="1:12">
      <c r="A225" s="905"/>
      <c r="B225" s="936" t="s">
        <v>1932</v>
      </c>
      <c r="C225" s="937"/>
      <c r="D225" s="936" t="s">
        <v>1933</v>
      </c>
      <c r="E225" s="937"/>
      <c r="F225" s="966" t="s">
        <v>1934</v>
      </c>
      <c r="G225" s="967"/>
      <c r="H225" s="977" t="s">
        <v>1935</v>
      </c>
      <c r="I225" s="978"/>
      <c r="J225" s="978"/>
      <c r="K225" s="979"/>
      <c r="L225" s="496" t="s">
        <v>1936</v>
      </c>
    </row>
    <row r="226" spans="1:12">
      <c r="A226" s="689"/>
      <c r="B226" s="239" t="s">
        <v>1929</v>
      </c>
      <c r="C226" s="229" t="s">
        <v>1930</v>
      </c>
      <c r="D226" s="239" t="s">
        <v>1929</v>
      </c>
      <c r="E226" s="229" t="s">
        <v>1930</v>
      </c>
      <c r="F226" s="147" t="s">
        <v>1937</v>
      </c>
      <c r="G226" s="147" t="s">
        <v>1938</v>
      </c>
      <c r="H226" s="229" t="s">
        <v>2295</v>
      </c>
      <c r="I226" s="229" t="s">
        <v>2296</v>
      </c>
      <c r="J226" s="147" t="s">
        <v>2297</v>
      </c>
      <c r="K226" s="147" t="s">
        <v>2298</v>
      </c>
      <c r="L226" s="497"/>
    </row>
    <row r="227" spans="1:12">
      <c r="A227" s="307" t="s">
        <v>2045</v>
      </c>
      <c r="B227" s="244">
        <v>267</v>
      </c>
      <c r="C227" s="244">
        <v>267</v>
      </c>
      <c r="D227" s="244">
        <v>356</v>
      </c>
      <c r="E227" s="244">
        <v>356</v>
      </c>
      <c r="F227" s="244">
        <v>385</v>
      </c>
      <c r="G227" s="244">
        <v>700</v>
      </c>
      <c r="H227" s="244">
        <v>955</v>
      </c>
      <c r="I227" s="244">
        <v>1481</v>
      </c>
      <c r="J227" s="244">
        <v>0</v>
      </c>
      <c r="K227" s="244">
        <v>141</v>
      </c>
      <c r="L227" s="244">
        <v>0</v>
      </c>
    </row>
    <row r="228" spans="1:12">
      <c r="A228" s="307" t="s">
        <v>2046</v>
      </c>
      <c r="B228" s="244">
        <v>333</v>
      </c>
      <c r="C228" s="244">
        <v>355</v>
      </c>
      <c r="D228" s="244">
        <v>408</v>
      </c>
      <c r="E228" s="244">
        <v>441</v>
      </c>
      <c r="F228" s="244">
        <v>0</v>
      </c>
      <c r="G228" s="244">
        <v>0</v>
      </c>
      <c r="H228" s="244">
        <v>994</v>
      </c>
      <c r="I228" s="244">
        <v>1325</v>
      </c>
      <c r="J228" s="244">
        <v>133</v>
      </c>
      <c r="K228" s="244">
        <v>133</v>
      </c>
      <c r="L228" s="244">
        <v>48</v>
      </c>
    </row>
    <row r="229" spans="1:12">
      <c r="A229" s="307" t="s">
        <v>2047</v>
      </c>
      <c r="B229" s="244">
        <v>320</v>
      </c>
      <c r="C229" s="244">
        <v>330</v>
      </c>
      <c r="D229" s="244">
        <v>520</v>
      </c>
      <c r="E229" s="244">
        <v>425</v>
      </c>
      <c r="F229" s="244">
        <v>185</v>
      </c>
      <c r="G229" s="244">
        <v>284</v>
      </c>
      <c r="H229" s="244">
        <v>917</v>
      </c>
      <c r="I229" s="244">
        <v>1408</v>
      </c>
      <c r="J229" s="244">
        <v>148</v>
      </c>
      <c r="K229" s="244">
        <v>0</v>
      </c>
      <c r="L229" s="244">
        <v>30</v>
      </c>
    </row>
    <row r="230" spans="1:12">
      <c r="A230" s="307" t="s">
        <v>2048</v>
      </c>
      <c r="B230" s="244">
        <v>396</v>
      </c>
      <c r="C230" s="244">
        <v>414</v>
      </c>
      <c r="D230" s="244">
        <v>473</v>
      </c>
      <c r="E230" s="244">
        <v>477</v>
      </c>
      <c r="F230" s="244">
        <v>0</v>
      </c>
      <c r="G230" s="244">
        <v>0</v>
      </c>
      <c r="H230" s="244">
        <v>950</v>
      </c>
      <c r="I230" s="244">
        <v>1435</v>
      </c>
      <c r="J230" s="244">
        <v>0</v>
      </c>
      <c r="K230" s="244">
        <v>0</v>
      </c>
      <c r="L230" s="244">
        <v>36</v>
      </c>
    </row>
    <row r="231" spans="1:12">
      <c r="A231" s="307" t="s">
        <v>2049</v>
      </c>
      <c r="B231" s="244">
        <v>304</v>
      </c>
      <c r="C231" s="244">
        <v>297</v>
      </c>
      <c r="D231" s="244">
        <v>400</v>
      </c>
      <c r="E231" s="244">
        <v>387</v>
      </c>
      <c r="F231" s="244">
        <v>348</v>
      </c>
      <c r="G231" s="244">
        <v>544</v>
      </c>
      <c r="H231" s="244">
        <v>857</v>
      </c>
      <c r="I231" s="244">
        <v>1303</v>
      </c>
      <c r="J231" s="244">
        <v>0</v>
      </c>
      <c r="K231" s="244">
        <v>122</v>
      </c>
      <c r="L231" s="244">
        <v>119</v>
      </c>
    </row>
    <row r="232" spans="1:12">
      <c r="A232" s="307" t="s">
        <v>2050</v>
      </c>
      <c r="B232" s="244">
        <v>350</v>
      </c>
      <c r="C232" s="244">
        <v>324</v>
      </c>
      <c r="D232" s="244">
        <v>412</v>
      </c>
      <c r="E232" s="244">
        <v>429</v>
      </c>
      <c r="F232" s="244">
        <v>0</v>
      </c>
      <c r="G232" s="244">
        <v>0</v>
      </c>
      <c r="H232" s="244">
        <v>881</v>
      </c>
      <c r="I232" s="244">
        <v>1371</v>
      </c>
      <c r="J232" s="244">
        <v>125</v>
      </c>
      <c r="K232" s="244">
        <v>183</v>
      </c>
      <c r="L232" s="244">
        <v>31</v>
      </c>
    </row>
    <row r="233" spans="1:12">
      <c r="A233" s="307" t="s">
        <v>2051</v>
      </c>
      <c r="B233" s="244">
        <v>278</v>
      </c>
      <c r="C233" s="244">
        <v>263</v>
      </c>
      <c r="D233" s="244">
        <v>378</v>
      </c>
      <c r="E233" s="244">
        <v>340</v>
      </c>
      <c r="F233" s="244">
        <v>0</v>
      </c>
      <c r="G233" s="244">
        <v>0</v>
      </c>
      <c r="H233" s="244">
        <v>924</v>
      </c>
      <c r="I233" s="244">
        <v>1425</v>
      </c>
      <c r="J233" s="244">
        <v>0</v>
      </c>
      <c r="K233" s="244">
        <v>0</v>
      </c>
      <c r="L233" s="244">
        <v>27</v>
      </c>
    </row>
    <row r="234" spans="1:12">
      <c r="A234" s="307" t="s">
        <v>2052</v>
      </c>
      <c r="B234" s="244">
        <v>350</v>
      </c>
      <c r="C234" s="244">
        <v>355</v>
      </c>
      <c r="D234" s="244">
        <v>397</v>
      </c>
      <c r="E234" s="244">
        <v>400</v>
      </c>
      <c r="F234" s="244">
        <v>0</v>
      </c>
      <c r="G234" s="244">
        <v>0</v>
      </c>
      <c r="H234" s="244">
        <v>1006</v>
      </c>
      <c r="I234" s="244">
        <v>1468</v>
      </c>
      <c r="J234" s="244">
        <v>131</v>
      </c>
      <c r="K234" s="244">
        <v>244</v>
      </c>
      <c r="L234" s="244">
        <v>111</v>
      </c>
    </row>
    <row r="235" spans="1:12">
      <c r="A235" s="307" t="s">
        <v>2053</v>
      </c>
      <c r="B235" s="244">
        <v>287</v>
      </c>
      <c r="C235" s="244">
        <v>287</v>
      </c>
      <c r="D235" s="244">
        <v>360</v>
      </c>
      <c r="E235" s="244">
        <v>360</v>
      </c>
      <c r="F235" s="244">
        <v>295</v>
      </c>
      <c r="G235" s="244">
        <v>544</v>
      </c>
      <c r="H235" s="244">
        <v>910</v>
      </c>
      <c r="I235" s="244">
        <v>1371</v>
      </c>
      <c r="J235" s="244">
        <v>0</v>
      </c>
      <c r="K235" s="244">
        <v>0</v>
      </c>
      <c r="L235" s="244">
        <v>64</v>
      </c>
    </row>
    <row r="236" spans="1:12">
      <c r="A236" s="307" t="s">
        <v>2054</v>
      </c>
      <c r="B236" s="244">
        <v>307</v>
      </c>
      <c r="C236" s="244">
        <v>307</v>
      </c>
      <c r="D236" s="244">
        <v>377</v>
      </c>
      <c r="E236" s="244">
        <v>415</v>
      </c>
      <c r="F236" s="244">
        <v>300</v>
      </c>
      <c r="G236" s="244">
        <v>400</v>
      </c>
      <c r="H236" s="244">
        <v>851</v>
      </c>
      <c r="I236" s="244">
        <v>1258</v>
      </c>
      <c r="J236" s="244">
        <v>0</v>
      </c>
      <c r="K236" s="244">
        <v>106</v>
      </c>
      <c r="L236" s="244">
        <v>48</v>
      </c>
    </row>
    <row r="237" spans="1:12">
      <c r="A237" s="307" t="s">
        <v>2055</v>
      </c>
      <c r="B237" s="244">
        <v>276</v>
      </c>
      <c r="C237" s="244">
        <v>297</v>
      </c>
      <c r="D237" s="244">
        <v>329</v>
      </c>
      <c r="E237" s="244">
        <v>378</v>
      </c>
      <c r="F237" s="244">
        <v>0</v>
      </c>
      <c r="G237" s="244">
        <v>0</v>
      </c>
      <c r="H237" s="244">
        <v>914</v>
      </c>
      <c r="I237" s="244">
        <v>1361</v>
      </c>
      <c r="J237" s="244">
        <v>121</v>
      </c>
      <c r="K237" s="244">
        <v>224</v>
      </c>
      <c r="L237" s="244">
        <v>88</v>
      </c>
    </row>
    <row r="238" spans="1:12">
      <c r="A238" s="307" t="s">
        <v>2056</v>
      </c>
      <c r="B238" s="244">
        <v>327</v>
      </c>
      <c r="C238" s="244">
        <v>328</v>
      </c>
      <c r="D238" s="244">
        <v>436</v>
      </c>
      <c r="E238" s="244">
        <v>435</v>
      </c>
      <c r="F238" s="244">
        <v>274</v>
      </c>
      <c r="G238" s="244">
        <v>384</v>
      </c>
      <c r="H238" s="244">
        <v>858</v>
      </c>
      <c r="I238" s="244">
        <v>1420</v>
      </c>
      <c r="J238" s="244">
        <v>180</v>
      </c>
      <c r="K238" s="244">
        <v>0</v>
      </c>
      <c r="L238" s="244">
        <v>54</v>
      </c>
    </row>
    <row r="239" spans="1:12">
      <c r="A239" s="307" t="s">
        <v>2057</v>
      </c>
      <c r="B239" s="244">
        <v>316</v>
      </c>
      <c r="C239" s="244">
        <v>355</v>
      </c>
      <c r="D239" s="244">
        <v>378</v>
      </c>
      <c r="E239" s="244">
        <v>395</v>
      </c>
      <c r="F239" s="244">
        <v>0</v>
      </c>
      <c r="G239" s="244">
        <v>0</v>
      </c>
      <c r="H239" s="244">
        <v>919</v>
      </c>
      <c r="I239" s="244">
        <v>1717</v>
      </c>
      <c r="J239" s="244">
        <v>0</v>
      </c>
      <c r="K239" s="244">
        <v>0</v>
      </c>
      <c r="L239" s="244">
        <v>48</v>
      </c>
    </row>
    <row r="240" spans="1:12">
      <c r="A240" s="307" t="s">
        <v>2058</v>
      </c>
      <c r="B240" s="244">
        <v>328</v>
      </c>
      <c r="C240" s="244">
        <v>353</v>
      </c>
      <c r="D240" s="244">
        <v>370</v>
      </c>
      <c r="E240" s="244">
        <v>420</v>
      </c>
      <c r="F240" s="244">
        <v>365</v>
      </c>
      <c r="G240" s="244">
        <v>569</v>
      </c>
      <c r="H240" s="244">
        <v>962</v>
      </c>
      <c r="I240" s="244">
        <v>1594</v>
      </c>
      <c r="J240" s="244">
        <v>217</v>
      </c>
      <c r="K240" s="244">
        <v>220</v>
      </c>
      <c r="L240" s="244">
        <v>70</v>
      </c>
    </row>
    <row r="241" spans="1:13">
      <c r="A241" s="228" t="s">
        <v>2264</v>
      </c>
      <c r="B241" s="334">
        <v>317</v>
      </c>
      <c r="C241" s="334">
        <v>324</v>
      </c>
      <c r="D241" s="334">
        <v>400</v>
      </c>
      <c r="E241" s="334">
        <v>404</v>
      </c>
      <c r="F241" s="334">
        <v>307</v>
      </c>
      <c r="G241" s="334">
        <v>489</v>
      </c>
      <c r="H241" s="334">
        <v>921</v>
      </c>
      <c r="I241" s="334">
        <v>1424</v>
      </c>
      <c r="J241" s="334">
        <v>151</v>
      </c>
      <c r="K241" s="334">
        <v>172</v>
      </c>
      <c r="L241" s="334">
        <v>59</v>
      </c>
    </row>
    <row r="243" spans="1:13">
      <c r="A243" s="739" t="s">
        <v>2256</v>
      </c>
      <c r="B243" s="648">
        <v>14</v>
      </c>
      <c r="C243" s="649"/>
      <c r="D243" s="649"/>
      <c r="E243" s="649"/>
      <c r="F243" s="649"/>
      <c r="G243" s="649"/>
      <c r="H243" s="649"/>
      <c r="I243" s="649"/>
      <c r="J243" s="649"/>
      <c r="K243" s="649"/>
      <c r="L243" s="649"/>
      <c r="M243" s="650"/>
    </row>
    <row r="244" spans="1:13">
      <c r="A244" s="929"/>
      <c r="B244" s="974" t="s">
        <v>1931</v>
      </c>
      <c r="C244" s="975"/>
      <c r="D244" s="975"/>
      <c r="E244" s="975"/>
      <c r="F244" s="975"/>
      <c r="G244" s="975"/>
      <c r="H244" s="975"/>
      <c r="I244" s="975"/>
      <c r="J244" s="975"/>
      <c r="K244" s="975"/>
      <c r="L244" s="975"/>
      <c r="M244" s="976"/>
    </row>
    <row r="245" spans="1:13">
      <c r="A245" s="929"/>
      <c r="B245" s="977" t="s">
        <v>1943</v>
      </c>
      <c r="C245" s="978"/>
      <c r="D245" s="978"/>
      <c r="E245" s="978"/>
      <c r="F245" s="979"/>
      <c r="G245" s="485" t="s">
        <v>2299</v>
      </c>
      <c r="H245" s="966" t="s">
        <v>1945</v>
      </c>
      <c r="I245" s="967"/>
      <c r="J245" s="936" t="s">
        <v>1946</v>
      </c>
      <c r="K245" s="937"/>
      <c r="L245" s="670" t="s">
        <v>1947</v>
      </c>
      <c r="M245" s="671"/>
    </row>
    <row r="246" spans="1:13" ht="21">
      <c r="A246" s="740"/>
      <c r="B246" s="261" t="s">
        <v>1948</v>
      </c>
      <c r="C246" s="261" t="s">
        <v>1949</v>
      </c>
      <c r="D246" s="261" t="s">
        <v>1950</v>
      </c>
      <c r="E246" s="261" t="s">
        <v>1951</v>
      </c>
      <c r="F246" s="229" t="s">
        <v>1952</v>
      </c>
      <c r="G246" s="486"/>
      <c r="H246" s="239" t="s">
        <v>1953</v>
      </c>
      <c r="I246" s="239" t="s">
        <v>1954</v>
      </c>
      <c r="J246" s="239" t="s">
        <v>1953</v>
      </c>
      <c r="K246" s="239" t="s">
        <v>1954</v>
      </c>
      <c r="L246" s="147" t="s">
        <v>2300</v>
      </c>
      <c r="M246" s="239" t="s">
        <v>2301</v>
      </c>
    </row>
    <row r="247" spans="1:13">
      <c r="A247" s="307" t="s">
        <v>2045</v>
      </c>
      <c r="B247" s="245">
        <v>133</v>
      </c>
      <c r="C247" s="245">
        <v>181</v>
      </c>
      <c r="D247" s="245">
        <v>313</v>
      </c>
      <c r="E247" s="245">
        <v>416</v>
      </c>
      <c r="F247" s="244">
        <v>0</v>
      </c>
      <c r="G247" s="244">
        <v>70</v>
      </c>
      <c r="H247" s="244">
        <v>355</v>
      </c>
      <c r="I247" s="244">
        <v>60</v>
      </c>
      <c r="J247" s="244">
        <v>30</v>
      </c>
      <c r="K247" s="244">
        <v>6</v>
      </c>
      <c r="L247" s="244">
        <v>2100</v>
      </c>
      <c r="M247" s="244">
        <v>1750</v>
      </c>
    </row>
    <row r="248" spans="1:13">
      <c r="A248" s="307" t="s">
        <v>2046</v>
      </c>
      <c r="B248" s="245">
        <v>143</v>
      </c>
      <c r="C248" s="245">
        <v>193</v>
      </c>
      <c r="D248" s="245">
        <v>286</v>
      </c>
      <c r="E248" s="245">
        <v>386</v>
      </c>
      <c r="F248" s="244">
        <v>0</v>
      </c>
      <c r="G248" s="244">
        <v>100</v>
      </c>
      <c r="H248" s="244">
        <v>466</v>
      </c>
      <c r="I248" s="244">
        <v>55</v>
      </c>
      <c r="J248" s="244">
        <v>33</v>
      </c>
      <c r="K248" s="244">
        <v>7</v>
      </c>
      <c r="L248" s="244">
        <v>1388</v>
      </c>
      <c r="M248" s="244">
        <v>1825</v>
      </c>
    </row>
    <row r="249" spans="1:13">
      <c r="A249" s="307" t="s">
        <v>2047</v>
      </c>
      <c r="B249" s="245">
        <v>238</v>
      </c>
      <c r="C249" s="245">
        <v>258</v>
      </c>
      <c r="D249" s="244">
        <v>0</v>
      </c>
      <c r="E249" s="244">
        <v>0</v>
      </c>
      <c r="F249" s="244">
        <v>0</v>
      </c>
      <c r="G249" s="244">
        <v>101</v>
      </c>
      <c r="H249" s="244">
        <v>186</v>
      </c>
      <c r="I249" s="244">
        <v>53</v>
      </c>
      <c r="J249" s="244">
        <v>32</v>
      </c>
      <c r="K249" s="244">
        <v>9</v>
      </c>
      <c r="L249" s="244">
        <v>1373</v>
      </c>
      <c r="M249" s="244">
        <v>1474</v>
      </c>
    </row>
    <row r="250" spans="1:13">
      <c r="A250" s="307" t="s">
        <v>2048</v>
      </c>
      <c r="B250" s="245">
        <v>110</v>
      </c>
      <c r="C250" s="245">
        <v>150</v>
      </c>
      <c r="D250" s="245">
        <v>210</v>
      </c>
      <c r="E250" s="245">
        <v>330</v>
      </c>
      <c r="F250" s="244">
        <v>0</v>
      </c>
      <c r="G250" s="244">
        <v>156</v>
      </c>
      <c r="H250" s="244">
        <v>518</v>
      </c>
      <c r="I250" s="244">
        <v>63</v>
      </c>
      <c r="J250" s="244">
        <v>51</v>
      </c>
      <c r="K250" s="244">
        <v>8</v>
      </c>
      <c r="L250" s="244">
        <v>1576</v>
      </c>
      <c r="M250" s="244">
        <v>1468</v>
      </c>
    </row>
    <row r="251" spans="1:13">
      <c r="A251" s="307" t="s">
        <v>2049</v>
      </c>
      <c r="B251" s="245">
        <v>184</v>
      </c>
      <c r="C251" s="245">
        <v>216</v>
      </c>
      <c r="D251" s="245">
        <v>268</v>
      </c>
      <c r="E251" s="245">
        <v>338</v>
      </c>
      <c r="F251" s="244">
        <v>0</v>
      </c>
      <c r="G251" s="244">
        <v>94</v>
      </c>
      <c r="H251" s="244">
        <v>386</v>
      </c>
      <c r="I251" s="244">
        <v>45</v>
      </c>
      <c r="J251" s="244">
        <v>20</v>
      </c>
      <c r="K251" s="244">
        <v>6</v>
      </c>
      <c r="L251" s="244">
        <v>1245</v>
      </c>
      <c r="M251" s="244">
        <v>1535</v>
      </c>
    </row>
    <row r="252" spans="1:13">
      <c r="A252" s="307" t="s">
        <v>2050</v>
      </c>
      <c r="B252" s="245">
        <v>145</v>
      </c>
      <c r="C252" s="245">
        <v>204</v>
      </c>
      <c r="D252" s="245">
        <v>341</v>
      </c>
      <c r="E252" s="245">
        <v>438</v>
      </c>
      <c r="F252" s="244">
        <v>0</v>
      </c>
      <c r="G252" s="244">
        <v>112</v>
      </c>
      <c r="H252" s="244">
        <v>199</v>
      </c>
      <c r="I252" s="244">
        <v>48</v>
      </c>
      <c r="J252" s="244">
        <v>26</v>
      </c>
      <c r="K252" s="244">
        <v>6</v>
      </c>
      <c r="L252" s="244">
        <v>1749</v>
      </c>
      <c r="M252" s="244">
        <v>2449</v>
      </c>
    </row>
    <row r="253" spans="1:13">
      <c r="A253" s="307" t="s">
        <v>2051</v>
      </c>
      <c r="B253" s="245">
        <v>155</v>
      </c>
      <c r="C253" s="245">
        <v>190</v>
      </c>
      <c r="D253" s="245">
        <v>228</v>
      </c>
      <c r="E253" s="244">
        <v>0</v>
      </c>
      <c r="F253" s="244">
        <v>0</v>
      </c>
      <c r="G253" s="244">
        <v>110</v>
      </c>
      <c r="H253" s="244">
        <v>203</v>
      </c>
      <c r="I253" s="244">
        <v>40</v>
      </c>
      <c r="J253" s="244">
        <v>35</v>
      </c>
      <c r="K253" s="244">
        <v>6</v>
      </c>
      <c r="L253" s="244">
        <v>1750</v>
      </c>
      <c r="M253" s="244">
        <v>3080</v>
      </c>
    </row>
    <row r="254" spans="1:13">
      <c r="A254" s="307" t="s">
        <v>2052</v>
      </c>
      <c r="B254" s="245">
        <v>183</v>
      </c>
      <c r="C254" s="245">
        <v>197</v>
      </c>
      <c r="D254" s="245">
        <v>365</v>
      </c>
      <c r="E254" s="245">
        <v>357</v>
      </c>
      <c r="F254" s="244">
        <v>0</v>
      </c>
      <c r="G254" s="244">
        <v>74</v>
      </c>
      <c r="H254" s="244">
        <v>287</v>
      </c>
      <c r="I254" s="244">
        <v>55</v>
      </c>
      <c r="J254" s="244">
        <v>25</v>
      </c>
      <c r="K254" s="244">
        <v>7</v>
      </c>
      <c r="L254" s="244">
        <v>1477</v>
      </c>
      <c r="M254" s="244">
        <v>1439</v>
      </c>
    </row>
    <row r="255" spans="1:13">
      <c r="A255" s="307" t="s">
        <v>2053</v>
      </c>
      <c r="B255" s="244">
        <v>0</v>
      </c>
      <c r="C255" s="245">
        <v>106</v>
      </c>
      <c r="D255" s="245">
        <v>204</v>
      </c>
      <c r="E255" s="245">
        <v>233</v>
      </c>
      <c r="F255" s="244">
        <v>0</v>
      </c>
      <c r="G255" s="244">
        <v>85</v>
      </c>
      <c r="H255" s="244">
        <v>590</v>
      </c>
      <c r="I255" s="244">
        <v>35</v>
      </c>
      <c r="J255" s="244">
        <v>21</v>
      </c>
      <c r="K255" s="244">
        <v>6</v>
      </c>
      <c r="L255" s="244">
        <v>1574</v>
      </c>
      <c r="M255" s="244">
        <v>1572</v>
      </c>
    </row>
    <row r="256" spans="1:13">
      <c r="A256" s="307" t="s">
        <v>2054</v>
      </c>
      <c r="B256" s="244">
        <v>0</v>
      </c>
      <c r="C256" s="245">
        <v>123</v>
      </c>
      <c r="D256" s="245">
        <v>213</v>
      </c>
      <c r="E256" s="245">
        <v>379</v>
      </c>
      <c r="F256" s="244">
        <v>0</v>
      </c>
      <c r="G256" s="244">
        <v>146</v>
      </c>
      <c r="H256" s="244">
        <v>320</v>
      </c>
      <c r="I256" s="244">
        <v>50</v>
      </c>
      <c r="J256" s="244">
        <v>28</v>
      </c>
      <c r="K256" s="244">
        <v>6</v>
      </c>
      <c r="L256" s="244">
        <v>1473</v>
      </c>
      <c r="M256" s="244">
        <v>2961</v>
      </c>
    </row>
    <row r="257" spans="1:13">
      <c r="A257" s="307" t="s">
        <v>2055</v>
      </c>
      <c r="B257" s="245">
        <v>180</v>
      </c>
      <c r="C257" s="245">
        <v>148</v>
      </c>
      <c r="D257" s="245">
        <v>247</v>
      </c>
      <c r="E257" s="244">
        <v>0</v>
      </c>
      <c r="F257" s="244">
        <v>0</v>
      </c>
      <c r="G257" s="244">
        <v>0</v>
      </c>
      <c r="H257" s="244">
        <v>262</v>
      </c>
      <c r="I257" s="244">
        <v>46</v>
      </c>
      <c r="J257" s="244">
        <v>33</v>
      </c>
      <c r="K257" s="244">
        <v>12</v>
      </c>
      <c r="L257" s="244">
        <v>1563</v>
      </c>
      <c r="M257" s="244">
        <v>1528</v>
      </c>
    </row>
    <row r="258" spans="1:13">
      <c r="A258" s="307" t="s">
        <v>2056</v>
      </c>
      <c r="B258" s="245">
        <v>160</v>
      </c>
      <c r="C258" s="245">
        <v>219</v>
      </c>
      <c r="D258" s="245">
        <v>416</v>
      </c>
      <c r="E258" s="245">
        <v>497</v>
      </c>
      <c r="F258" s="244">
        <v>894</v>
      </c>
      <c r="G258" s="244">
        <v>57</v>
      </c>
      <c r="H258" s="244">
        <v>395</v>
      </c>
      <c r="I258" s="244">
        <v>41</v>
      </c>
      <c r="J258" s="244">
        <v>22</v>
      </c>
      <c r="K258" s="244">
        <v>6</v>
      </c>
      <c r="L258" s="244">
        <v>1424</v>
      </c>
      <c r="M258" s="244">
        <v>3594</v>
      </c>
    </row>
    <row r="259" spans="1:13">
      <c r="A259" s="307" t="s">
        <v>2057</v>
      </c>
      <c r="B259" s="245">
        <v>178</v>
      </c>
      <c r="C259" s="245">
        <v>234</v>
      </c>
      <c r="D259" s="245">
        <v>468</v>
      </c>
      <c r="E259" s="245">
        <v>586</v>
      </c>
      <c r="F259" s="244">
        <v>0</v>
      </c>
      <c r="G259" s="244">
        <v>64</v>
      </c>
      <c r="H259" s="244">
        <v>363</v>
      </c>
      <c r="I259" s="244">
        <v>68</v>
      </c>
      <c r="J259" s="244">
        <v>26</v>
      </c>
      <c r="K259" s="244">
        <v>6</v>
      </c>
      <c r="L259" s="244">
        <v>1878</v>
      </c>
      <c r="M259" s="244">
        <v>1800</v>
      </c>
    </row>
    <row r="260" spans="1:13">
      <c r="A260" s="307" t="s">
        <v>2058</v>
      </c>
      <c r="B260" s="245">
        <v>170</v>
      </c>
      <c r="C260" s="245">
        <v>204</v>
      </c>
      <c r="D260" s="245">
        <v>262</v>
      </c>
      <c r="E260" s="245">
        <v>385</v>
      </c>
      <c r="F260" s="244">
        <v>703</v>
      </c>
      <c r="G260" s="244">
        <v>137</v>
      </c>
      <c r="H260" s="244">
        <v>268</v>
      </c>
      <c r="I260" s="244">
        <v>67</v>
      </c>
      <c r="J260" s="244">
        <v>31</v>
      </c>
      <c r="K260" s="244">
        <v>11</v>
      </c>
      <c r="L260" s="244">
        <v>1743</v>
      </c>
      <c r="M260" s="244">
        <v>2500</v>
      </c>
    </row>
    <row r="261" spans="1:13">
      <c r="A261" s="266" t="s">
        <v>2264</v>
      </c>
      <c r="B261" s="335">
        <v>165</v>
      </c>
      <c r="C261" s="335">
        <v>187</v>
      </c>
      <c r="D261" s="335">
        <v>294</v>
      </c>
      <c r="E261" s="335">
        <v>395</v>
      </c>
      <c r="F261" s="334">
        <v>798</v>
      </c>
      <c r="G261" s="334">
        <v>100</v>
      </c>
      <c r="H261" s="334">
        <v>343</v>
      </c>
      <c r="I261" s="334">
        <v>52</v>
      </c>
      <c r="J261" s="334">
        <v>29</v>
      </c>
      <c r="K261" s="334">
        <v>7</v>
      </c>
      <c r="L261" s="334">
        <v>1594</v>
      </c>
      <c r="M261" s="334">
        <v>2070</v>
      </c>
    </row>
    <row r="263" spans="1:13">
      <c r="A263" s="688" t="s">
        <v>2256</v>
      </c>
      <c r="B263" s="648">
        <v>14</v>
      </c>
      <c r="C263" s="649"/>
      <c r="D263" s="650"/>
      <c r="E263" s="648">
        <v>15</v>
      </c>
      <c r="F263" s="649"/>
      <c r="G263" s="649"/>
      <c r="H263" s="649"/>
      <c r="I263" s="649"/>
      <c r="J263" s="650"/>
    </row>
    <row r="264" spans="1:13">
      <c r="A264" s="905"/>
      <c r="B264" s="974" t="s">
        <v>1931</v>
      </c>
      <c r="C264" s="975"/>
      <c r="D264" s="976"/>
      <c r="E264" s="930" t="s">
        <v>1957</v>
      </c>
      <c r="F264" s="931"/>
      <c r="G264" s="931"/>
      <c r="H264" s="931"/>
      <c r="I264" s="931"/>
      <c r="J264" s="932"/>
    </row>
    <row r="265" spans="1:13">
      <c r="A265" s="905"/>
      <c r="B265" s="485" t="s">
        <v>2302</v>
      </c>
      <c r="C265" s="496" t="s">
        <v>2303</v>
      </c>
      <c r="D265" s="485" t="s">
        <v>1960</v>
      </c>
      <c r="E265" s="657" t="s">
        <v>1961</v>
      </c>
      <c r="F265" s="658"/>
      <c r="G265" s="659"/>
      <c r="H265" s="639" t="s">
        <v>1962</v>
      </c>
      <c r="I265" s="451" t="s">
        <v>1963</v>
      </c>
      <c r="J265" s="639" t="s">
        <v>1964</v>
      </c>
    </row>
    <row r="266" spans="1:13">
      <c r="A266" s="689"/>
      <c r="B266" s="486"/>
      <c r="C266" s="497"/>
      <c r="D266" s="486"/>
      <c r="E266" s="229" t="s">
        <v>1965</v>
      </c>
      <c r="F266" s="229" t="s">
        <v>1966</v>
      </c>
      <c r="G266" s="229" t="s">
        <v>2304</v>
      </c>
      <c r="H266" s="640"/>
      <c r="I266" s="452"/>
      <c r="J266" s="640"/>
    </row>
    <row r="267" spans="1:13">
      <c r="A267" s="307" t="s">
        <v>2045</v>
      </c>
      <c r="B267" s="244">
        <v>2875</v>
      </c>
      <c r="C267" s="244">
        <v>1590</v>
      </c>
      <c r="D267" s="244">
        <v>3300</v>
      </c>
      <c r="E267" s="244">
        <v>1780</v>
      </c>
      <c r="F267" s="244">
        <v>740</v>
      </c>
      <c r="G267" s="244">
        <v>1100</v>
      </c>
      <c r="H267" s="244">
        <v>240</v>
      </c>
      <c r="I267" s="244">
        <v>420</v>
      </c>
      <c r="J267" s="244">
        <v>240</v>
      </c>
    </row>
    <row r="268" spans="1:13">
      <c r="A268" s="307" t="s">
        <v>2046</v>
      </c>
      <c r="B268" s="244">
        <v>2238</v>
      </c>
      <c r="C268" s="244">
        <v>1131</v>
      </c>
      <c r="D268" s="244">
        <v>3038</v>
      </c>
      <c r="E268" s="244">
        <v>1919</v>
      </c>
      <c r="F268" s="244">
        <v>774</v>
      </c>
      <c r="G268" s="244">
        <v>1200</v>
      </c>
      <c r="H268" s="244">
        <v>249</v>
      </c>
      <c r="I268" s="244">
        <v>420</v>
      </c>
      <c r="J268" s="244">
        <v>444</v>
      </c>
    </row>
    <row r="269" spans="1:13">
      <c r="A269" s="307" t="s">
        <v>2047</v>
      </c>
      <c r="B269" s="244">
        <v>2419</v>
      </c>
      <c r="C269" s="244">
        <v>1165</v>
      </c>
      <c r="D269" s="244">
        <v>3600</v>
      </c>
      <c r="E269" s="244">
        <v>1726</v>
      </c>
      <c r="F269" s="244">
        <v>719</v>
      </c>
      <c r="G269" s="244">
        <v>1064</v>
      </c>
      <c r="H269" s="244">
        <v>190</v>
      </c>
      <c r="I269" s="244">
        <v>495</v>
      </c>
      <c r="J269" s="244">
        <v>273</v>
      </c>
    </row>
    <row r="270" spans="1:13">
      <c r="A270" s="307" t="s">
        <v>2048</v>
      </c>
      <c r="B270" s="244">
        <v>2570</v>
      </c>
      <c r="C270" s="244">
        <v>1076</v>
      </c>
      <c r="D270" s="244">
        <v>2844</v>
      </c>
      <c r="E270" s="244">
        <v>1654</v>
      </c>
      <c r="F270" s="244">
        <v>708</v>
      </c>
      <c r="G270" s="244">
        <v>1064</v>
      </c>
      <c r="H270" s="244">
        <v>189</v>
      </c>
      <c r="I270" s="244">
        <v>315</v>
      </c>
      <c r="J270" s="244">
        <v>392</v>
      </c>
    </row>
    <row r="271" spans="1:13">
      <c r="A271" s="307" t="s">
        <v>2049</v>
      </c>
      <c r="B271" s="244">
        <v>1825</v>
      </c>
      <c r="C271" s="244">
        <v>1220</v>
      </c>
      <c r="D271" s="244">
        <v>2875</v>
      </c>
      <c r="E271" s="244">
        <v>1981</v>
      </c>
      <c r="F271" s="244">
        <v>814</v>
      </c>
      <c r="G271" s="244">
        <v>1213</v>
      </c>
      <c r="H271" s="244">
        <v>181</v>
      </c>
      <c r="I271" s="244">
        <v>351</v>
      </c>
      <c r="J271" s="244">
        <v>313</v>
      </c>
    </row>
    <row r="272" spans="1:13">
      <c r="A272" s="307" t="s">
        <v>2050</v>
      </c>
      <c r="B272" s="244">
        <v>2588</v>
      </c>
      <c r="C272" s="244">
        <v>1188</v>
      </c>
      <c r="D272" s="244">
        <v>3447</v>
      </c>
      <c r="E272" s="244">
        <v>1868</v>
      </c>
      <c r="F272" s="244">
        <v>771</v>
      </c>
      <c r="G272" s="244">
        <v>1151</v>
      </c>
      <c r="H272" s="244">
        <v>154</v>
      </c>
      <c r="I272" s="244">
        <v>309</v>
      </c>
      <c r="J272" s="244">
        <v>310</v>
      </c>
    </row>
    <row r="273" spans="1:11">
      <c r="A273" s="307" t="s">
        <v>2051</v>
      </c>
      <c r="B273" s="244">
        <v>2975</v>
      </c>
      <c r="C273" s="244">
        <v>995</v>
      </c>
      <c r="D273" s="244">
        <v>4000</v>
      </c>
      <c r="E273" s="244">
        <v>1807</v>
      </c>
      <c r="F273" s="244">
        <v>748</v>
      </c>
      <c r="G273" s="244">
        <v>1134</v>
      </c>
      <c r="H273" s="244">
        <v>180</v>
      </c>
      <c r="I273" s="244">
        <v>333</v>
      </c>
      <c r="J273" s="244">
        <v>305</v>
      </c>
    </row>
    <row r="274" spans="1:11">
      <c r="A274" s="307" t="s">
        <v>2052</v>
      </c>
      <c r="B274" s="244">
        <v>1381</v>
      </c>
      <c r="C274" s="244">
        <v>1111</v>
      </c>
      <c r="D274" s="244">
        <v>3653</v>
      </c>
      <c r="E274" s="244">
        <v>1813</v>
      </c>
      <c r="F274" s="244">
        <v>741</v>
      </c>
      <c r="G274" s="244">
        <v>1114</v>
      </c>
      <c r="H274" s="244">
        <v>168</v>
      </c>
      <c r="I274" s="244">
        <v>299</v>
      </c>
      <c r="J274" s="244">
        <v>180</v>
      </c>
    </row>
    <row r="275" spans="1:11">
      <c r="A275" s="307" t="s">
        <v>2053</v>
      </c>
      <c r="B275" s="244">
        <v>1849</v>
      </c>
      <c r="C275" s="244">
        <v>1070</v>
      </c>
      <c r="D275" s="244">
        <v>3788</v>
      </c>
      <c r="E275" s="244">
        <v>1857</v>
      </c>
      <c r="F275" s="244">
        <v>750</v>
      </c>
      <c r="G275" s="244">
        <v>1134</v>
      </c>
      <c r="H275" s="244">
        <v>170</v>
      </c>
      <c r="I275" s="244">
        <v>308</v>
      </c>
      <c r="J275" s="244">
        <v>237</v>
      </c>
    </row>
    <row r="276" spans="1:11">
      <c r="A276" s="307" t="s">
        <v>2054</v>
      </c>
      <c r="B276" s="244">
        <v>1694</v>
      </c>
      <c r="C276" s="244">
        <v>1108</v>
      </c>
      <c r="D276" s="244">
        <v>2709</v>
      </c>
      <c r="E276" s="244">
        <v>2246</v>
      </c>
      <c r="F276" s="244">
        <v>959</v>
      </c>
      <c r="G276" s="244">
        <v>1428</v>
      </c>
      <c r="H276" s="244">
        <v>180</v>
      </c>
      <c r="I276" s="244">
        <v>420</v>
      </c>
      <c r="J276" s="244">
        <v>240</v>
      </c>
    </row>
    <row r="277" spans="1:11">
      <c r="A277" s="307" t="s">
        <v>2055</v>
      </c>
      <c r="B277" s="244">
        <v>3343</v>
      </c>
      <c r="C277" s="244">
        <v>1115</v>
      </c>
      <c r="D277" s="244">
        <v>2925</v>
      </c>
      <c r="E277" s="244">
        <v>1971</v>
      </c>
      <c r="F277" s="244">
        <v>840</v>
      </c>
      <c r="G277" s="244">
        <v>1216</v>
      </c>
      <c r="H277" s="244">
        <v>174</v>
      </c>
      <c r="I277" s="244">
        <v>312</v>
      </c>
      <c r="J277" s="244">
        <v>234</v>
      </c>
    </row>
    <row r="278" spans="1:11">
      <c r="A278" s="307" t="s">
        <v>2056</v>
      </c>
      <c r="B278" s="244">
        <v>2794</v>
      </c>
      <c r="C278" s="244">
        <v>1075</v>
      </c>
      <c r="D278" s="244">
        <v>2950</v>
      </c>
      <c r="E278" s="244">
        <v>1785</v>
      </c>
      <c r="F278" s="244">
        <v>713</v>
      </c>
      <c r="G278" s="244">
        <v>1088</v>
      </c>
      <c r="H278" s="244">
        <v>325</v>
      </c>
      <c r="I278" s="244">
        <v>349</v>
      </c>
      <c r="J278" s="244">
        <v>382</v>
      </c>
    </row>
    <row r="279" spans="1:11">
      <c r="A279" s="307" t="s">
        <v>2057</v>
      </c>
      <c r="B279" s="244">
        <v>1852</v>
      </c>
      <c r="C279" s="244">
        <v>1385</v>
      </c>
      <c r="D279" s="244">
        <v>3358</v>
      </c>
      <c r="E279" s="244">
        <v>1865</v>
      </c>
      <c r="F279" s="244">
        <v>766</v>
      </c>
      <c r="G279" s="244">
        <v>1143</v>
      </c>
      <c r="H279" s="244">
        <v>177</v>
      </c>
      <c r="I279" s="244">
        <v>301</v>
      </c>
      <c r="J279" s="244">
        <v>295</v>
      </c>
    </row>
    <row r="280" spans="1:11">
      <c r="A280" s="307" t="s">
        <v>2058</v>
      </c>
      <c r="B280" s="244">
        <v>2320</v>
      </c>
      <c r="C280" s="244">
        <v>1035</v>
      </c>
      <c r="D280" s="244">
        <v>3253</v>
      </c>
      <c r="E280" s="244">
        <v>1865</v>
      </c>
      <c r="F280" s="244">
        <v>793</v>
      </c>
      <c r="G280" s="244">
        <v>1156</v>
      </c>
      <c r="H280" s="244">
        <v>268</v>
      </c>
      <c r="I280" s="244">
        <v>375</v>
      </c>
      <c r="J280" s="244">
        <v>216</v>
      </c>
    </row>
    <row r="281" spans="1:11">
      <c r="A281" s="266" t="s">
        <v>2264</v>
      </c>
      <c r="B281" s="334">
        <v>2337</v>
      </c>
      <c r="C281" s="334">
        <v>1162</v>
      </c>
      <c r="D281" s="334">
        <v>3267</v>
      </c>
      <c r="E281" s="334">
        <v>1867</v>
      </c>
      <c r="F281" s="334">
        <v>774</v>
      </c>
      <c r="G281" s="334">
        <v>1157</v>
      </c>
      <c r="H281" s="334">
        <v>203</v>
      </c>
      <c r="I281" s="334">
        <v>358</v>
      </c>
      <c r="J281" s="334">
        <v>290</v>
      </c>
    </row>
    <row r="283" spans="1:11">
      <c r="A283" s="688" t="s">
        <v>2256</v>
      </c>
      <c r="B283" s="648">
        <v>15</v>
      </c>
      <c r="C283" s="649"/>
      <c r="D283" s="649"/>
      <c r="E283" s="649"/>
      <c r="F283" s="649"/>
      <c r="G283" s="649"/>
      <c r="H283" s="649"/>
      <c r="I283" s="649"/>
      <c r="J283" s="649"/>
      <c r="K283" s="650"/>
    </row>
    <row r="284" spans="1:11">
      <c r="A284" s="905"/>
      <c r="B284" s="930" t="s">
        <v>1957</v>
      </c>
      <c r="C284" s="931"/>
      <c r="D284" s="931"/>
      <c r="E284" s="931"/>
      <c r="F284" s="931"/>
      <c r="G284" s="931"/>
      <c r="H284" s="931"/>
      <c r="I284" s="931"/>
      <c r="J284" s="931"/>
      <c r="K284" s="932"/>
    </row>
    <row r="285" spans="1:11">
      <c r="A285" s="905"/>
      <c r="B285" s="485" t="s">
        <v>2305</v>
      </c>
      <c r="C285" s="485" t="s">
        <v>2306</v>
      </c>
      <c r="D285" s="688" t="s">
        <v>2307</v>
      </c>
      <c r="E285" s="485" t="s">
        <v>2308</v>
      </c>
      <c r="F285" s="451" t="s">
        <v>2309</v>
      </c>
      <c r="G285" s="936" t="s">
        <v>2310</v>
      </c>
      <c r="H285" s="937"/>
      <c r="I285" s="950" t="s">
        <v>2311</v>
      </c>
      <c r="J285" s="980"/>
      <c r="K285" s="951"/>
    </row>
    <row r="286" spans="1:11">
      <c r="A286" s="689"/>
      <c r="B286" s="486"/>
      <c r="C286" s="486"/>
      <c r="D286" s="689"/>
      <c r="E286" s="486"/>
      <c r="F286" s="452"/>
      <c r="G286" s="229" t="s">
        <v>2312</v>
      </c>
      <c r="H286" s="229" t="s">
        <v>2313</v>
      </c>
      <c r="I286" s="229" t="s">
        <v>2314</v>
      </c>
      <c r="J286" s="229" t="s">
        <v>2315</v>
      </c>
      <c r="K286" s="229" t="s">
        <v>2316</v>
      </c>
    </row>
    <row r="287" spans="1:11">
      <c r="A287" s="307" t="s">
        <v>2045</v>
      </c>
      <c r="B287" s="244">
        <v>1000</v>
      </c>
      <c r="C287" s="244">
        <v>180</v>
      </c>
      <c r="D287" s="244">
        <v>44</v>
      </c>
      <c r="E287" s="244">
        <v>1350</v>
      </c>
      <c r="F287" s="244">
        <v>240</v>
      </c>
      <c r="G287" s="244">
        <v>0</v>
      </c>
      <c r="H287" s="244">
        <v>0</v>
      </c>
      <c r="I287" s="244">
        <v>35</v>
      </c>
      <c r="J287" s="244">
        <v>30</v>
      </c>
      <c r="K287" s="244">
        <v>80</v>
      </c>
    </row>
    <row r="288" spans="1:11">
      <c r="A288" s="307" t="s">
        <v>2046</v>
      </c>
      <c r="B288" s="244">
        <v>398</v>
      </c>
      <c r="C288" s="244">
        <v>180</v>
      </c>
      <c r="D288" s="244">
        <v>45</v>
      </c>
      <c r="E288" s="244">
        <v>1700</v>
      </c>
      <c r="F288" s="244">
        <v>339</v>
      </c>
      <c r="G288" s="245">
        <v>1440</v>
      </c>
      <c r="H288" s="245">
        <v>1980</v>
      </c>
      <c r="I288" s="244">
        <v>26</v>
      </c>
      <c r="J288" s="244">
        <v>0</v>
      </c>
      <c r="K288" s="244">
        <v>33</v>
      </c>
    </row>
    <row r="289" spans="1:11">
      <c r="A289" s="307" t="s">
        <v>2047</v>
      </c>
      <c r="B289" s="244">
        <v>371</v>
      </c>
      <c r="C289" s="244">
        <v>167</v>
      </c>
      <c r="D289" s="244">
        <v>50</v>
      </c>
      <c r="E289" s="244">
        <v>1723</v>
      </c>
      <c r="F289" s="244">
        <v>288</v>
      </c>
      <c r="G289" s="245">
        <v>1230</v>
      </c>
      <c r="H289" s="245">
        <v>2040</v>
      </c>
      <c r="I289" s="244">
        <v>0</v>
      </c>
      <c r="J289" s="244">
        <v>0</v>
      </c>
      <c r="K289" s="244">
        <v>0</v>
      </c>
    </row>
    <row r="290" spans="1:11">
      <c r="A290" s="307" t="s">
        <v>2048</v>
      </c>
      <c r="B290" s="244">
        <v>766</v>
      </c>
      <c r="C290" s="244">
        <v>143</v>
      </c>
      <c r="D290" s="244">
        <v>43</v>
      </c>
      <c r="E290" s="244">
        <v>1334</v>
      </c>
      <c r="F290" s="244">
        <v>266</v>
      </c>
      <c r="G290" s="245">
        <v>1155</v>
      </c>
      <c r="H290" s="245">
        <v>1710</v>
      </c>
      <c r="I290" s="244">
        <v>0</v>
      </c>
      <c r="J290" s="244">
        <v>0</v>
      </c>
      <c r="K290" s="244">
        <v>0</v>
      </c>
    </row>
    <row r="291" spans="1:11">
      <c r="A291" s="307" t="s">
        <v>2049</v>
      </c>
      <c r="B291" s="244">
        <v>423</v>
      </c>
      <c r="C291" s="244">
        <v>145</v>
      </c>
      <c r="D291" s="244">
        <v>45</v>
      </c>
      <c r="E291" s="244">
        <v>1535</v>
      </c>
      <c r="F291" s="244">
        <v>297</v>
      </c>
      <c r="G291" s="245">
        <v>1200</v>
      </c>
      <c r="H291" s="245">
        <v>1680</v>
      </c>
      <c r="I291" s="244">
        <v>0</v>
      </c>
      <c r="J291" s="244">
        <v>0</v>
      </c>
      <c r="K291" s="244">
        <v>0</v>
      </c>
    </row>
    <row r="292" spans="1:11">
      <c r="A292" s="307" t="s">
        <v>2050</v>
      </c>
      <c r="B292" s="244">
        <v>885</v>
      </c>
      <c r="C292" s="244">
        <v>156</v>
      </c>
      <c r="D292" s="244">
        <v>41</v>
      </c>
      <c r="E292" s="244">
        <v>1603</v>
      </c>
      <c r="F292" s="244">
        <v>236</v>
      </c>
      <c r="G292" s="245">
        <v>1145</v>
      </c>
      <c r="H292" s="245">
        <v>1890</v>
      </c>
      <c r="I292" s="244">
        <v>0</v>
      </c>
      <c r="J292" s="244">
        <v>0</v>
      </c>
      <c r="K292" s="244">
        <v>0</v>
      </c>
    </row>
    <row r="293" spans="1:11">
      <c r="A293" s="307" t="s">
        <v>2051</v>
      </c>
      <c r="B293" s="244">
        <v>772</v>
      </c>
      <c r="C293" s="244">
        <v>135</v>
      </c>
      <c r="D293" s="244">
        <v>45</v>
      </c>
      <c r="E293" s="244">
        <v>1375</v>
      </c>
      <c r="F293" s="244">
        <v>185</v>
      </c>
      <c r="G293" s="245">
        <v>1470</v>
      </c>
      <c r="H293" s="245">
        <v>2075</v>
      </c>
      <c r="I293" s="244">
        <v>0</v>
      </c>
      <c r="J293" s="244">
        <v>0</v>
      </c>
      <c r="K293" s="244">
        <v>0</v>
      </c>
    </row>
    <row r="294" spans="1:11">
      <c r="A294" s="307" t="s">
        <v>2052</v>
      </c>
      <c r="B294" s="244">
        <v>867</v>
      </c>
      <c r="C294" s="244">
        <v>144</v>
      </c>
      <c r="D294" s="244">
        <v>40</v>
      </c>
      <c r="E294" s="244">
        <v>1375</v>
      </c>
      <c r="F294" s="244">
        <v>171</v>
      </c>
      <c r="G294" s="244">
        <v>0</v>
      </c>
      <c r="H294" s="244">
        <v>0</v>
      </c>
      <c r="I294" s="244">
        <v>0</v>
      </c>
      <c r="J294" s="244">
        <v>0</v>
      </c>
      <c r="K294" s="244">
        <v>0</v>
      </c>
    </row>
    <row r="295" spans="1:11">
      <c r="A295" s="307" t="s">
        <v>2053</v>
      </c>
      <c r="B295" s="244">
        <v>395</v>
      </c>
      <c r="C295" s="244">
        <v>135</v>
      </c>
      <c r="D295" s="244">
        <v>42</v>
      </c>
      <c r="E295" s="244">
        <v>1663</v>
      </c>
      <c r="F295" s="244">
        <v>276</v>
      </c>
      <c r="G295" s="245">
        <v>1220</v>
      </c>
      <c r="H295" s="245">
        <v>1990</v>
      </c>
      <c r="I295" s="244">
        <v>20</v>
      </c>
      <c r="J295" s="244">
        <v>0</v>
      </c>
      <c r="K295" s="244">
        <v>0</v>
      </c>
    </row>
    <row r="296" spans="1:11">
      <c r="A296" s="307" t="s">
        <v>2054</v>
      </c>
      <c r="B296" s="244">
        <v>486</v>
      </c>
      <c r="C296" s="244">
        <v>180</v>
      </c>
      <c r="D296" s="244">
        <v>45</v>
      </c>
      <c r="E296" s="244">
        <v>2004</v>
      </c>
      <c r="F296" s="244">
        <v>228</v>
      </c>
      <c r="G296" s="245">
        <v>1740</v>
      </c>
      <c r="H296" s="245">
        <v>2700</v>
      </c>
      <c r="I296" s="244">
        <v>22</v>
      </c>
      <c r="J296" s="244">
        <v>19</v>
      </c>
      <c r="K296" s="244">
        <v>36</v>
      </c>
    </row>
    <row r="297" spans="1:11">
      <c r="A297" s="307" t="s">
        <v>2055</v>
      </c>
      <c r="B297" s="244">
        <v>441</v>
      </c>
      <c r="C297" s="244">
        <v>156</v>
      </c>
      <c r="D297" s="244">
        <v>46</v>
      </c>
      <c r="E297" s="244">
        <v>1613</v>
      </c>
      <c r="F297" s="244">
        <v>239</v>
      </c>
      <c r="G297" s="245">
        <v>1525</v>
      </c>
      <c r="H297" s="245">
        <v>2160</v>
      </c>
      <c r="I297" s="244">
        <v>0</v>
      </c>
      <c r="J297" s="244">
        <v>0</v>
      </c>
      <c r="K297" s="244">
        <v>0</v>
      </c>
    </row>
    <row r="298" spans="1:11">
      <c r="A298" s="307" t="s">
        <v>2056</v>
      </c>
      <c r="B298" s="244">
        <v>589</v>
      </c>
      <c r="C298" s="244">
        <v>158</v>
      </c>
      <c r="D298" s="244">
        <v>46</v>
      </c>
      <c r="E298" s="244">
        <v>1475</v>
      </c>
      <c r="F298" s="244">
        <v>300</v>
      </c>
      <c r="G298" s="245">
        <v>1100</v>
      </c>
      <c r="H298" s="245">
        <v>2200</v>
      </c>
      <c r="I298" s="244">
        <v>0</v>
      </c>
      <c r="J298" s="244">
        <v>0</v>
      </c>
      <c r="K298" s="244">
        <v>0</v>
      </c>
    </row>
    <row r="299" spans="1:11">
      <c r="A299" s="307" t="s">
        <v>2057</v>
      </c>
      <c r="B299" s="244">
        <v>385</v>
      </c>
      <c r="C299" s="244">
        <v>173</v>
      </c>
      <c r="D299" s="244">
        <v>42</v>
      </c>
      <c r="E299" s="244">
        <v>1624</v>
      </c>
      <c r="F299" s="244">
        <v>279</v>
      </c>
      <c r="G299" s="245">
        <v>1420</v>
      </c>
      <c r="H299" s="245">
        <v>2130</v>
      </c>
      <c r="I299" s="244">
        <v>0</v>
      </c>
      <c r="J299" s="244">
        <v>0</v>
      </c>
      <c r="K299" s="244">
        <v>0</v>
      </c>
    </row>
    <row r="300" spans="1:11">
      <c r="A300" s="307" t="s">
        <v>2058</v>
      </c>
      <c r="B300" s="244">
        <v>635</v>
      </c>
      <c r="C300" s="244">
        <v>130</v>
      </c>
      <c r="D300" s="244">
        <v>41</v>
      </c>
      <c r="E300" s="244">
        <v>1810</v>
      </c>
      <c r="F300" s="244">
        <v>195</v>
      </c>
      <c r="G300" s="245">
        <v>1705</v>
      </c>
      <c r="H300" s="245">
        <v>1925</v>
      </c>
      <c r="I300" s="244">
        <v>24</v>
      </c>
      <c r="J300" s="244">
        <v>21</v>
      </c>
      <c r="K300" s="244">
        <v>29</v>
      </c>
    </row>
    <row r="301" spans="1:11">
      <c r="A301" s="266" t="s">
        <v>2264</v>
      </c>
      <c r="B301" s="334">
        <v>601</v>
      </c>
      <c r="C301" s="334">
        <v>156</v>
      </c>
      <c r="D301" s="334">
        <v>44</v>
      </c>
      <c r="E301" s="334">
        <v>1584</v>
      </c>
      <c r="F301" s="334">
        <v>253</v>
      </c>
      <c r="G301" s="335">
        <v>1363</v>
      </c>
      <c r="H301" s="335">
        <v>2040</v>
      </c>
      <c r="I301" s="334">
        <v>25</v>
      </c>
      <c r="J301" s="334">
        <v>23</v>
      </c>
      <c r="K301" s="334">
        <v>44</v>
      </c>
    </row>
    <row r="303" spans="1:11">
      <c r="A303" s="688" t="s">
        <v>2256</v>
      </c>
      <c r="B303" s="648">
        <v>15</v>
      </c>
      <c r="C303" s="649"/>
      <c r="D303" s="649"/>
      <c r="E303" s="649"/>
      <c r="F303" s="649"/>
      <c r="G303" s="649"/>
      <c r="H303" s="650"/>
    </row>
    <row r="304" spans="1:11">
      <c r="A304" s="905"/>
      <c r="B304" s="930" t="s">
        <v>1957</v>
      </c>
      <c r="C304" s="931"/>
      <c r="D304" s="931"/>
      <c r="E304" s="931"/>
      <c r="F304" s="931"/>
      <c r="G304" s="931"/>
      <c r="H304" s="932"/>
    </row>
    <row r="305" spans="1:8">
      <c r="A305" s="905"/>
      <c r="B305" s="981" t="s">
        <v>2317</v>
      </c>
      <c r="C305" s="982"/>
      <c r="D305" s="983"/>
      <c r="E305" s="981" t="s">
        <v>2318</v>
      </c>
      <c r="F305" s="982"/>
      <c r="G305" s="983"/>
      <c r="H305" s="688" t="s">
        <v>2319</v>
      </c>
    </row>
    <row r="306" spans="1:8">
      <c r="A306" s="689"/>
      <c r="B306" s="256" t="s">
        <v>2314</v>
      </c>
      <c r="C306" s="256" t="s">
        <v>2315</v>
      </c>
      <c r="D306" s="256" t="s">
        <v>2316</v>
      </c>
      <c r="E306" s="256" t="s">
        <v>2314</v>
      </c>
      <c r="F306" s="256" t="s">
        <v>2315</v>
      </c>
      <c r="G306" s="256" t="s">
        <v>2316</v>
      </c>
      <c r="H306" s="689"/>
    </row>
    <row r="307" spans="1:8">
      <c r="A307" s="307" t="s">
        <v>2045</v>
      </c>
      <c r="B307" s="244">
        <v>16</v>
      </c>
      <c r="C307" s="244">
        <v>10</v>
      </c>
      <c r="D307" s="244">
        <v>0</v>
      </c>
      <c r="E307" s="244">
        <v>70</v>
      </c>
      <c r="F307" s="244">
        <v>50</v>
      </c>
      <c r="G307" s="244">
        <v>120</v>
      </c>
      <c r="H307" s="244">
        <v>0</v>
      </c>
    </row>
    <row r="308" spans="1:8">
      <c r="A308" s="307" t="s">
        <v>2046</v>
      </c>
      <c r="B308" s="244">
        <v>17</v>
      </c>
      <c r="C308" s="244">
        <v>15</v>
      </c>
      <c r="D308" s="244">
        <v>26</v>
      </c>
      <c r="E308" s="244">
        <v>63</v>
      </c>
      <c r="F308" s="244">
        <v>49</v>
      </c>
      <c r="G308" s="244">
        <v>81</v>
      </c>
      <c r="H308" s="244">
        <v>221</v>
      </c>
    </row>
    <row r="309" spans="1:8">
      <c r="A309" s="307" t="s">
        <v>2047</v>
      </c>
      <c r="B309" s="244">
        <v>17</v>
      </c>
      <c r="C309" s="244">
        <v>14</v>
      </c>
      <c r="D309" s="244">
        <v>36</v>
      </c>
      <c r="E309" s="244">
        <v>63</v>
      </c>
      <c r="F309" s="244">
        <v>39</v>
      </c>
      <c r="G309" s="244">
        <v>94</v>
      </c>
      <c r="H309" s="244">
        <v>0</v>
      </c>
    </row>
    <row r="310" spans="1:8">
      <c r="A310" s="307" t="s">
        <v>2048</v>
      </c>
      <c r="B310" s="244">
        <v>29</v>
      </c>
      <c r="C310" s="244">
        <v>20</v>
      </c>
      <c r="D310" s="244">
        <v>37</v>
      </c>
      <c r="E310" s="244">
        <v>58</v>
      </c>
      <c r="F310" s="244">
        <v>47</v>
      </c>
      <c r="G310" s="244">
        <v>67</v>
      </c>
      <c r="H310" s="244">
        <v>126</v>
      </c>
    </row>
    <row r="311" spans="1:8">
      <c r="A311" s="307" t="s">
        <v>2049</v>
      </c>
      <c r="B311" s="244">
        <v>11</v>
      </c>
      <c r="C311" s="244">
        <v>9</v>
      </c>
      <c r="D311" s="244">
        <v>14</v>
      </c>
      <c r="E311" s="244">
        <v>38</v>
      </c>
      <c r="F311" s="244">
        <v>28</v>
      </c>
      <c r="G311" s="244">
        <v>43</v>
      </c>
      <c r="H311" s="244">
        <v>0</v>
      </c>
    </row>
    <row r="312" spans="1:8">
      <c r="A312" s="307" t="s">
        <v>2050</v>
      </c>
      <c r="B312" s="244">
        <v>12</v>
      </c>
      <c r="C312" s="244">
        <v>9</v>
      </c>
      <c r="D312" s="244">
        <v>17</v>
      </c>
      <c r="E312" s="244">
        <v>63</v>
      </c>
      <c r="F312" s="244">
        <v>46</v>
      </c>
      <c r="G312" s="244">
        <v>125</v>
      </c>
      <c r="H312" s="244">
        <v>0</v>
      </c>
    </row>
    <row r="313" spans="1:8">
      <c r="A313" s="307" t="s">
        <v>2051</v>
      </c>
      <c r="B313" s="244">
        <v>11</v>
      </c>
      <c r="C313" s="244">
        <v>9</v>
      </c>
      <c r="D313" s="244">
        <v>20</v>
      </c>
      <c r="E313" s="244">
        <v>35</v>
      </c>
      <c r="F313" s="244">
        <v>26</v>
      </c>
      <c r="G313" s="244">
        <v>52</v>
      </c>
      <c r="H313" s="244">
        <v>120</v>
      </c>
    </row>
    <row r="314" spans="1:8">
      <c r="A314" s="307" t="s">
        <v>2052</v>
      </c>
      <c r="B314" s="244">
        <v>12</v>
      </c>
      <c r="C314" s="244">
        <v>10</v>
      </c>
      <c r="D314" s="244">
        <v>14</v>
      </c>
      <c r="E314" s="244">
        <v>38</v>
      </c>
      <c r="F314" s="244">
        <v>46</v>
      </c>
      <c r="G314" s="244">
        <v>55</v>
      </c>
      <c r="H314" s="244">
        <v>0</v>
      </c>
    </row>
    <row r="315" spans="1:8">
      <c r="A315" s="307" t="s">
        <v>2053</v>
      </c>
      <c r="B315" s="244">
        <v>16</v>
      </c>
      <c r="C315" s="244">
        <v>0</v>
      </c>
      <c r="D315" s="244">
        <v>0</v>
      </c>
      <c r="E315" s="244">
        <v>72</v>
      </c>
      <c r="F315" s="244">
        <v>0</v>
      </c>
      <c r="G315" s="244">
        <v>0</v>
      </c>
      <c r="H315" s="244">
        <v>188</v>
      </c>
    </row>
    <row r="316" spans="1:8">
      <c r="A316" s="307" t="s">
        <v>2054</v>
      </c>
      <c r="B316" s="244">
        <v>15</v>
      </c>
      <c r="C316" s="244">
        <v>12</v>
      </c>
      <c r="D316" s="244">
        <v>20</v>
      </c>
      <c r="E316" s="244">
        <v>46</v>
      </c>
      <c r="F316" s="244">
        <v>42</v>
      </c>
      <c r="G316" s="244">
        <v>70</v>
      </c>
      <c r="H316" s="244">
        <v>0</v>
      </c>
    </row>
    <row r="317" spans="1:8">
      <c r="A317" s="307" t="s">
        <v>2055</v>
      </c>
      <c r="B317" s="244">
        <v>29</v>
      </c>
      <c r="C317" s="244">
        <v>25</v>
      </c>
      <c r="D317" s="244">
        <v>53</v>
      </c>
      <c r="E317" s="244">
        <v>23</v>
      </c>
      <c r="F317" s="244">
        <v>23</v>
      </c>
      <c r="G317" s="244">
        <v>60</v>
      </c>
      <c r="H317" s="244">
        <v>0</v>
      </c>
    </row>
    <row r="318" spans="1:8">
      <c r="A318" s="307" t="s">
        <v>2056</v>
      </c>
      <c r="B318" s="244">
        <v>38</v>
      </c>
      <c r="C318" s="244">
        <v>32</v>
      </c>
      <c r="D318" s="244">
        <v>53</v>
      </c>
      <c r="E318" s="244">
        <v>78</v>
      </c>
      <c r="F318" s="244">
        <v>57</v>
      </c>
      <c r="G318" s="244">
        <v>127</v>
      </c>
      <c r="H318" s="244">
        <v>0</v>
      </c>
    </row>
    <row r="319" spans="1:8">
      <c r="A319" s="307" t="s">
        <v>2057</v>
      </c>
      <c r="B319" s="244">
        <v>23</v>
      </c>
      <c r="C319" s="244">
        <v>12</v>
      </c>
      <c r="D319" s="244">
        <v>25</v>
      </c>
      <c r="E319" s="244">
        <v>38</v>
      </c>
      <c r="F319" s="244">
        <v>38</v>
      </c>
      <c r="G319" s="244">
        <v>40</v>
      </c>
      <c r="H319" s="244">
        <v>144</v>
      </c>
    </row>
    <row r="320" spans="1:8">
      <c r="A320" s="307" t="s">
        <v>2058</v>
      </c>
      <c r="B320" s="244">
        <v>26</v>
      </c>
      <c r="C320" s="244">
        <v>20</v>
      </c>
      <c r="D320" s="244">
        <v>33</v>
      </c>
      <c r="E320" s="244">
        <v>58</v>
      </c>
      <c r="F320" s="244">
        <v>55</v>
      </c>
      <c r="G320" s="244">
        <v>89</v>
      </c>
      <c r="H320" s="244">
        <v>113</v>
      </c>
    </row>
    <row r="321" spans="1:8">
      <c r="A321" s="266" t="s">
        <v>2264</v>
      </c>
      <c r="B321" s="334">
        <v>19</v>
      </c>
      <c r="C321" s="334">
        <v>15</v>
      </c>
      <c r="D321" s="334">
        <v>29</v>
      </c>
      <c r="E321" s="334">
        <v>53</v>
      </c>
      <c r="F321" s="334">
        <v>42</v>
      </c>
      <c r="G321" s="334">
        <v>79</v>
      </c>
      <c r="H321" s="334">
        <v>152</v>
      </c>
    </row>
  </sheetData>
  <mergeCells count="147">
    <mergeCell ref="G285:H285"/>
    <mergeCell ref="I285:K285"/>
    <mergeCell ref="A303:A306"/>
    <mergeCell ref="B303:H303"/>
    <mergeCell ref="B304:H304"/>
    <mergeCell ref="B305:D305"/>
    <mergeCell ref="E305:G305"/>
    <mergeCell ref="H305:H306"/>
    <mergeCell ref="I265:I266"/>
    <mergeCell ref="J265:J266"/>
    <mergeCell ref="A283:A286"/>
    <mergeCell ref="B283:K283"/>
    <mergeCell ref="B284:K284"/>
    <mergeCell ref="B285:B286"/>
    <mergeCell ref="C285:C286"/>
    <mergeCell ref="D285:D286"/>
    <mergeCell ref="E285:E286"/>
    <mergeCell ref="F285:F286"/>
    <mergeCell ref="A263:A266"/>
    <mergeCell ref="B263:D263"/>
    <mergeCell ref="E263:J263"/>
    <mergeCell ref="B264:D264"/>
    <mergeCell ref="E264:J264"/>
    <mergeCell ref="B265:B266"/>
    <mergeCell ref="C265:C266"/>
    <mergeCell ref="D265:D266"/>
    <mergeCell ref="E265:G265"/>
    <mergeCell ref="H265:H266"/>
    <mergeCell ref="A243:A246"/>
    <mergeCell ref="B243:M243"/>
    <mergeCell ref="B244:M244"/>
    <mergeCell ref="B245:F245"/>
    <mergeCell ref="G245:G246"/>
    <mergeCell ref="H245:I245"/>
    <mergeCell ref="J245:K245"/>
    <mergeCell ref="L245:M245"/>
    <mergeCell ref="A223:A226"/>
    <mergeCell ref="B223:E223"/>
    <mergeCell ref="F223:L223"/>
    <mergeCell ref="B224:E224"/>
    <mergeCell ref="F224:L224"/>
    <mergeCell ref="B225:C225"/>
    <mergeCell ref="D225:E225"/>
    <mergeCell ref="F225:G225"/>
    <mergeCell ref="H225:K225"/>
    <mergeCell ref="L225:L226"/>
    <mergeCell ref="L185:L186"/>
    <mergeCell ref="A203:A206"/>
    <mergeCell ref="B203:I203"/>
    <mergeCell ref="J203:K203"/>
    <mergeCell ref="B204:I204"/>
    <mergeCell ref="J204:K204"/>
    <mergeCell ref="B205:F205"/>
    <mergeCell ref="I205:I206"/>
    <mergeCell ref="J205:K205"/>
    <mergeCell ref="A183:A186"/>
    <mergeCell ref="B183:F183"/>
    <mergeCell ref="G183:L183"/>
    <mergeCell ref="B184:F184"/>
    <mergeCell ref="G184:L184"/>
    <mergeCell ref="B185:D185"/>
    <mergeCell ref="E185:E186"/>
    <mergeCell ref="F185:F186"/>
    <mergeCell ref="G185:I185"/>
    <mergeCell ref="J185:K185"/>
    <mergeCell ref="D165:E165"/>
    <mergeCell ref="F165:G165"/>
    <mergeCell ref="H165:H166"/>
    <mergeCell ref="I165:I166"/>
    <mergeCell ref="J165:J166"/>
    <mergeCell ref="K165:K166"/>
    <mergeCell ref="A143:A146"/>
    <mergeCell ref="B143:M143"/>
    <mergeCell ref="B144:M144"/>
    <mergeCell ref="B145:D145"/>
    <mergeCell ref="E145:J145"/>
    <mergeCell ref="A163:A166"/>
    <mergeCell ref="B163:K163"/>
    <mergeCell ref="B164:H164"/>
    <mergeCell ref="I164:K164"/>
    <mergeCell ref="B165:C165"/>
    <mergeCell ref="A102:A105"/>
    <mergeCell ref="B102:I102"/>
    <mergeCell ref="B103:I103"/>
    <mergeCell ref="B104:E104"/>
    <mergeCell ref="F104:I104"/>
    <mergeCell ref="A123:A126"/>
    <mergeCell ref="B123:I123"/>
    <mergeCell ref="B124:I124"/>
    <mergeCell ref="B125:F125"/>
    <mergeCell ref="G125:I125"/>
    <mergeCell ref="A42:A45"/>
    <mergeCell ref="B42:G42"/>
    <mergeCell ref="H42:J42"/>
    <mergeCell ref="B43:G43"/>
    <mergeCell ref="H43:J43"/>
    <mergeCell ref="B44:B45"/>
    <mergeCell ref="C44:C45"/>
    <mergeCell ref="D44:D45"/>
    <mergeCell ref="A82:A85"/>
    <mergeCell ref="B82:K82"/>
    <mergeCell ref="B83:K83"/>
    <mergeCell ref="B84:C84"/>
    <mergeCell ref="D84:E84"/>
    <mergeCell ref="F84:K84"/>
    <mergeCell ref="E44:E45"/>
    <mergeCell ref="F44:F45"/>
    <mergeCell ref="G44:G45"/>
    <mergeCell ref="H44:H45"/>
    <mergeCell ref="I44:J44"/>
    <mergeCell ref="A62:A65"/>
    <mergeCell ref="B62:K62"/>
    <mergeCell ref="B63:K63"/>
    <mergeCell ref="B64:F64"/>
    <mergeCell ref="G64:K64"/>
    <mergeCell ref="A22:A25"/>
    <mergeCell ref="B22:E22"/>
    <mergeCell ref="F22:H22"/>
    <mergeCell ref="I22:N22"/>
    <mergeCell ref="B23:E23"/>
    <mergeCell ref="F23:H23"/>
    <mergeCell ref="I23:N23"/>
    <mergeCell ref="B24:B25"/>
    <mergeCell ref="C24:E24"/>
    <mergeCell ref="F24:F25"/>
    <mergeCell ref="G24:G25"/>
    <mergeCell ref="H24:H25"/>
    <mergeCell ref="I24:I25"/>
    <mergeCell ref="J24:J25"/>
    <mergeCell ref="K24:K25"/>
    <mergeCell ref="L24:L25"/>
    <mergeCell ref="M24:M25"/>
    <mergeCell ref="N24:N25"/>
    <mergeCell ref="A1:M1"/>
    <mergeCell ref="A2:A5"/>
    <mergeCell ref="B2:H2"/>
    <mergeCell ref="I2:M2"/>
    <mergeCell ref="B3:H3"/>
    <mergeCell ref="I3:M3"/>
    <mergeCell ref="B4:C4"/>
    <mergeCell ref="D4:D5"/>
    <mergeCell ref="E4:H4"/>
    <mergeCell ref="I4:I5"/>
    <mergeCell ref="J4:J5"/>
    <mergeCell ref="K4:K5"/>
    <mergeCell ref="L4:L5"/>
    <mergeCell ref="M4:M5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workbookViewId="0">
      <selection activeCell="O10" sqref="O10"/>
    </sheetView>
  </sheetViews>
  <sheetFormatPr defaultRowHeight="14.5"/>
  <sheetData>
    <row r="1" spans="1:11" ht="17">
      <c r="A1" s="984" t="s">
        <v>2243</v>
      </c>
      <c r="B1" s="985"/>
      <c r="C1" s="985"/>
      <c r="D1" s="985"/>
      <c r="E1" s="985"/>
      <c r="F1" s="985"/>
      <c r="G1" s="985"/>
      <c r="H1" s="985"/>
      <c r="I1" s="985"/>
      <c r="J1" s="985"/>
      <c r="K1" s="986"/>
    </row>
    <row r="2" spans="1:11" ht="28">
      <c r="A2" s="329" t="s">
        <v>2244</v>
      </c>
      <c r="B2" s="330" t="s">
        <v>2245</v>
      </c>
      <c r="C2" s="330" t="s">
        <v>2246</v>
      </c>
      <c r="D2" s="255" t="s">
        <v>2247</v>
      </c>
      <c r="E2" s="255" t="s">
        <v>2248</v>
      </c>
      <c r="F2" s="255" t="s">
        <v>2249</v>
      </c>
      <c r="G2" s="229" t="s">
        <v>2250</v>
      </c>
      <c r="H2" s="330" t="s">
        <v>2251</v>
      </c>
      <c r="I2" s="255" t="s">
        <v>2252</v>
      </c>
      <c r="J2" s="229" t="s">
        <v>2253</v>
      </c>
      <c r="K2" s="228" t="s">
        <v>2254</v>
      </c>
    </row>
    <row r="3" spans="1:11">
      <c r="A3" s="298" t="s">
        <v>2012</v>
      </c>
      <c r="B3" s="300">
        <v>950</v>
      </c>
      <c r="C3" s="300">
        <v>750</v>
      </c>
      <c r="D3" s="300">
        <v>950</v>
      </c>
      <c r="E3" s="300">
        <v>750</v>
      </c>
      <c r="F3" s="300">
        <v>950</v>
      </c>
      <c r="G3" s="300">
        <v>600</v>
      </c>
      <c r="H3" s="300">
        <v>950</v>
      </c>
      <c r="I3" s="300">
        <v>600</v>
      </c>
      <c r="J3" s="300">
        <v>600</v>
      </c>
      <c r="K3" s="300">
        <v>500</v>
      </c>
    </row>
    <row r="4" spans="1:11">
      <c r="A4" s="298" t="s">
        <v>2013</v>
      </c>
      <c r="B4" s="300">
        <v>988</v>
      </c>
      <c r="C4" s="300">
        <v>900</v>
      </c>
      <c r="D4" s="300">
        <v>913</v>
      </c>
      <c r="E4" s="300">
        <v>775</v>
      </c>
      <c r="F4" s="300">
        <v>875</v>
      </c>
      <c r="G4" s="300">
        <v>725</v>
      </c>
      <c r="H4" s="300">
        <v>875</v>
      </c>
      <c r="I4" s="300">
        <v>725</v>
      </c>
      <c r="J4" s="300">
        <v>725</v>
      </c>
      <c r="K4" s="300">
        <v>625</v>
      </c>
    </row>
    <row r="5" spans="1:11">
      <c r="A5" s="298" t="s">
        <v>2014</v>
      </c>
      <c r="B5" s="300">
        <v>963</v>
      </c>
      <c r="C5" s="300">
        <v>850</v>
      </c>
      <c r="D5" s="300">
        <v>950</v>
      </c>
      <c r="E5" s="300">
        <v>850</v>
      </c>
      <c r="F5" s="300">
        <v>950</v>
      </c>
      <c r="G5" s="300">
        <v>850</v>
      </c>
      <c r="H5" s="300">
        <v>850</v>
      </c>
      <c r="I5" s="300">
        <v>750</v>
      </c>
      <c r="J5" s="300">
        <v>600</v>
      </c>
      <c r="K5" s="300">
        <v>550</v>
      </c>
    </row>
    <row r="6" spans="1:11">
      <c r="A6" s="298" t="s">
        <v>2015</v>
      </c>
      <c r="B6" s="300">
        <v>900</v>
      </c>
      <c r="C6" s="300">
        <v>850</v>
      </c>
      <c r="D6" s="300">
        <v>900</v>
      </c>
      <c r="E6" s="300">
        <v>850</v>
      </c>
      <c r="F6" s="300">
        <v>900</v>
      </c>
      <c r="G6" s="300">
        <v>800</v>
      </c>
      <c r="H6" s="300">
        <v>900</v>
      </c>
      <c r="I6" s="300">
        <v>800</v>
      </c>
      <c r="J6" s="300">
        <v>750</v>
      </c>
      <c r="K6" s="300">
        <v>600</v>
      </c>
    </row>
    <row r="7" spans="1:11">
      <c r="A7" s="298" t="s">
        <v>2016</v>
      </c>
      <c r="B7" s="300">
        <v>900</v>
      </c>
      <c r="C7" s="300">
        <v>800</v>
      </c>
      <c r="D7" s="300">
        <v>863</v>
      </c>
      <c r="E7" s="300">
        <v>763</v>
      </c>
      <c r="F7" s="300">
        <v>850</v>
      </c>
      <c r="G7" s="300">
        <v>763</v>
      </c>
      <c r="H7" s="300">
        <v>850</v>
      </c>
      <c r="I7" s="300">
        <v>713</v>
      </c>
      <c r="J7" s="300">
        <v>700</v>
      </c>
      <c r="K7" s="300">
        <v>650</v>
      </c>
    </row>
    <row r="8" spans="1:11">
      <c r="A8" s="298" t="s">
        <v>2017</v>
      </c>
      <c r="B8" s="300">
        <v>650</v>
      </c>
      <c r="C8" s="300">
        <v>600</v>
      </c>
      <c r="D8" s="300">
        <v>650</v>
      </c>
      <c r="E8" s="300">
        <v>600</v>
      </c>
      <c r="F8" s="300">
        <v>613</v>
      </c>
      <c r="G8" s="300">
        <v>538</v>
      </c>
      <c r="H8" s="300">
        <v>588</v>
      </c>
      <c r="I8" s="300">
        <v>513</v>
      </c>
      <c r="J8" s="300">
        <v>500</v>
      </c>
      <c r="K8" s="300">
        <v>350</v>
      </c>
    </row>
    <row r="9" spans="1:11">
      <c r="A9" s="298" t="s">
        <v>2018</v>
      </c>
      <c r="B9" s="300">
        <v>1100</v>
      </c>
      <c r="C9" s="300">
        <v>1000</v>
      </c>
      <c r="D9" s="300">
        <v>1000</v>
      </c>
      <c r="E9" s="300">
        <v>900</v>
      </c>
      <c r="F9" s="300">
        <v>850</v>
      </c>
      <c r="G9" s="300">
        <v>750</v>
      </c>
      <c r="H9" s="300">
        <v>850</v>
      </c>
      <c r="I9" s="300">
        <v>750</v>
      </c>
      <c r="J9" s="300">
        <v>750</v>
      </c>
      <c r="K9" s="300">
        <v>750</v>
      </c>
    </row>
    <row r="10" spans="1:11">
      <c r="A10" s="298" t="s">
        <v>2019</v>
      </c>
      <c r="B10" s="300">
        <v>1000</v>
      </c>
      <c r="C10" s="300">
        <v>900</v>
      </c>
      <c r="D10" s="300">
        <v>913</v>
      </c>
      <c r="E10" s="300">
        <v>800</v>
      </c>
      <c r="F10" s="300">
        <v>863</v>
      </c>
      <c r="G10" s="300">
        <v>763</v>
      </c>
      <c r="H10" s="300">
        <v>850</v>
      </c>
      <c r="I10" s="300">
        <v>750</v>
      </c>
      <c r="J10" s="300">
        <v>813</v>
      </c>
      <c r="K10" s="300">
        <v>713</v>
      </c>
    </row>
    <row r="11" spans="1:11">
      <c r="A11" s="298" t="s">
        <v>2020</v>
      </c>
      <c r="B11" s="300">
        <v>850</v>
      </c>
      <c r="C11" s="300">
        <v>800</v>
      </c>
      <c r="D11" s="300">
        <v>850</v>
      </c>
      <c r="E11" s="300">
        <v>750</v>
      </c>
      <c r="F11" s="300">
        <v>700</v>
      </c>
      <c r="G11" s="300">
        <v>650</v>
      </c>
      <c r="H11" s="300">
        <v>700</v>
      </c>
      <c r="I11" s="300">
        <v>650</v>
      </c>
      <c r="J11" s="300">
        <v>650</v>
      </c>
      <c r="K11" s="300">
        <v>550</v>
      </c>
    </row>
    <row r="12" spans="1:11">
      <c r="A12" s="298" t="s">
        <v>2021</v>
      </c>
      <c r="B12" s="300">
        <v>988</v>
      </c>
      <c r="C12" s="300">
        <v>888</v>
      </c>
      <c r="D12" s="300">
        <v>938</v>
      </c>
      <c r="E12" s="300">
        <v>888</v>
      </c>
      <c r="F12" s="300">
        <v>838</v>
      </c>
      <c r="G12" s="300">
        <v>788</v>
      </c>
      <c r="H12" s="300">
        <v>838</v>
      </c>
      <c r="I12" s="300">
        <v>788</v>
      </c>
      <c r="J12" s="300">
        <v>738</v>
      </c>
      <c r="K12" s="300">
        <v>688</v>
      </c>
    </row>
    <row r="13" spans="1:11">
      <c r="A13" s="298" t="s">
        <v>2022</v>
      </c>
      <c r="B13" s="300">
        <v>1000</v>
      </c>
      <c r="C13" s="300">
        <v>1000</v>
      </c>
      <c r="D13" s="300">
        <v>1000</v>
      </c>
      <c r="E13" s="300">
        <v>1000</v>
      </c>
      <c r="F13" s="300">
        <v>1000</v>
      </c>
      <c r="G13" s="300">
        <v>900</v>
      </c>
      <c r="H13" s="300">
        <v>975</v>
      </c>
      <c r="I13" s="300">
        <v>875</v>
      </c>
      <c r="J13" s="300">
        <v>900</v>
      </c>
      <c r="K13" s="300">
        <v>800</v>
      </c>
    </row>
    <row r="14" spans="1:11">
      <c r="A14" s="298" t="s">
        <v>2023</v>
      </c>
      <c r="B14" s="300">
        <v>913</v>
      </c>
      <c r="C14" s="300">
        <v>813</v>
      </c>
      <c r="D14" s="300">
        <v>913</v>
      </c>
      <c r="E14" s="300">
        <v>813</v>
      </c>
      <c r="F14" s="300">
        <v>800</v>
      </c>
      <c r="G14" s="300">
        <v>713</v>
      </c>
      <c r="H14" s="300">
        <v>800</v>
      </c>
      <c r="I14" s="300">
        <v>700</v>
      </c>
      <c r="J14" s="300">
        <v>700</v>
      </c>
      <c r="K14" s="300">
        <v>550</v>
      </c>
    </row>
    <row r="15" spans="1:11">
      <c r="A15" s="298" t="s">
        <v>2024</v>
      </c>
      <c r="B15" s="300">
        <v>1000</v>
      </c>
      <c r="C15" s="300">
        <v>900</v>
      </c>
      <c r="D15" s="300">
        <v>1000</v>
      </c>
      <c r="E15" s="300">
        <v>1000</v>
      </c>
      <c r="F15" s="300">
        <v>1000</v>
      </c>
      <c r="G15" s="300">
        <v>900</v>
      </c>
      <c r="H15" s="300">
        <v>1000</v>
      </c>
      <c r="I15" s="300">
        <v>850</v>
      </c>
      <c r="J15" s="300">
        <v>850</v>
      </c>
      <c r="K15" s="300">
        <v>700</v>
      </c>
    </row>
    <row r="16" spans="1:11" ht="21">
      <c r="A16" s="298" t="s">
        <v>2025</v>
      </c>
      <c r="B16" s="300">
        <v>900</v>
      </c>
      <c r="C16" s="300">
        <v>850</v>
      </c>
      <c r="D16" s="300">
        <v>975</v>
      </c>
      <c r="E16" s="300">
        <v>850</v>
      </c>
      <c r="F16" s="300">
        <v>900</v>
      </c>
      <c r="G16" s="300">
        <v>850</v>
      </c>
      <c r="H16" s="300">
        <v>900</v>
      </c>
      <c r="I16" s="300">
        <v>850</v>
      </c>
      <c r="J16" s="300">
        <v>713</v>
      </c>
      <c r="K16" s="300">
        <v>713</v>
      </c>
    </row>
    <row r="17" spans="1:11" ht="42">
      <c r="A17" s="331" t="s">
        <v>2026</v>
      </c>
      <c r="B17" s="332">
        <v>936</v>
      </c>
      <c r="C17" s="332">
        <v>850</v>
      </c>
      <c r="D17" s="332">
        <v>915</v>
      </c>
      <c r="E17" s="332">
        <v>828</v>
      </c>
      <c r="F17" s="332">
        <v>863</v>
      </c>
      <c r="G17" s="332">
        <v>756</v>
      </c>
      <c r="H17" s="332">
        <v>852</v>
      </c>
      <c r="I17" s="332">
        <v>737</v>
      </c>
      <c r="J17" s="332">
        <v>713</v>
      </c>
      <c r="K17" s="332">
        <v>624</v>
      </c>
    </row>
  </sheetData>
  <mergeCells count="1">
    <mergeCell ref="A1:K1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0"/>
  <sheetViews>
    <sheetView workbookViewId="0">
      <selection activeCell="P5" sqref="P5"/>
    </sheetView>
  </sheetViews>
  <sheetFormatPr defaultRowHeight="14.5"/>
  <cols>
    <col min="1" max="1" width="14.1796875" style="96" customWidth="1"/>
    <col min="2" max="3" width="9.08984375" style="96" customWidth="1"/>
    <col min="4" max="4" width="9.26953125" style="96" customWidth="1"/>
    <col min="5" max="8" width="9.08984375" style="96" customWidth="1"/>
    <col min="9" max="9" width="9.26953125" style="96" customWidth="1"/>
    <col min="10" max="13" width="9.08984375" style="96" customWidth="1"/>
    <col min="14" max="14" width="9.26953125" style="96" customWidth="1"/>
    <col min="15" max="16384" width="8.7265625" style="96"/>
  </cols>
  <sheetData>
    <row r="1" spans="1:14" ht="18" customHeight="1">
      <c r="A1" s="987" t="s">
        <v>2340</v>
      </c>
      <c r="B1" s="988"/>
      <c r="C1" s="988"/>
      <c r="D1" s="988"/>
      <c r="E1" s="988"/>
      <c r="F1" s="988"/>
      <c r="G1" s="988"/>
      <c r="H1" s="988"/>
      <c r="I1" s="988"/>
      <c r="J1" s="988"/>
      <c r="K1" s="988"/>
      <c r="L1" s="988"/>
      <c r="M1" s="988"/>
      <c r="N1" s="989"/>
    </row>
    <row r="2" spans="1:14" ht="9" customHeight="1">
      <c r="A2" s="990" t="s">
        <v>2341</v>
      </c>
      <c r="B2" s="993">
        <v>3</v>
      </c>
      <c r="C2" s="994"/>
      <c r="D2" s="994"/>
      <c r="E2" s="995"/>
      <c r="F2" s="993">
        <v>4</v>
      </c>
      <c r="G2" s="994"/>
      <c r="H2" s="995"/>
      <c r="I2" s="993">
        <v>5</v>
      </c>
      <c r="J2" s="994"/>
      <c r="K2" s="994"/>
      <c r="L2" s="994"/>
      <c r="M2" s="994"/>
      <c r="N2" s="995"/>
    </row>
    <row r="3" spans="1:14" ht="30" customHeight="1">
      <c r="A3" s="991"/>
      <c r="B3" s="996" t="s">
        <v>2342</v>
      </c>
      <c r="C3" s="997"/>
      <c r="D3" s="997"/>
      <c r="E3" s="998"/>
      <c r="F3" s="999" t="s">
        <v>2343</v>
      </c>
      <c r="G3" s="1000"/>
      <c r="H3" s="1001"/>
      <c r="I3" s="1002" t="s">
        <v>2344</v>
      </c>
      <c r="J3" s="1003"/>
      <c r="K3" s="1003"/>
      <c r="L3" s="1003"/>
      <c r="M3" s="1003"/>
      <c r="N3" s="1004"/>
    </row>
    <row r="4" spans="1:14" ht="22.5" customHeight="1">
      <c r="A4" s="991"/>
      <c r="B4" s="990" t="s">
        <v>2345</v>
      </c>
      <c r="C4" s="1005" t="s">
        <v>2346</v>
      </c>
      <c r="D4" s="1006"/>
      <c r="E4" s="1007"/>
      <c r="F4" s="990" t="s">
        <v>2347</v>
      </c>
      <c r="G4" s="1017" t="s">
        <v>2348</v>
      </c>
      <c r="H4" s="990" t="s">
        <v>2349</v>
      </c>
      <c r="I4" s="496" t="s">
        <v>2350</v>
      </c>
      <c r="J4" s="990" t="s">
        <v>2351</v>
      </c>
      <c r="K4" s="1017" t="s">
        <v>2352</v>
      </c>
      <c r="L4" s="990" t="s">
        <v>2353</v>
      </c>
      <c r="M4" s="990" t="s">
        <v>2354</v>
      </c>
      <c r="N4" s="496" t="s">
        <v>2355</v>
      </c>
    </row>
    <row r="5" spans="1:14" ht="47.5" customHeight="1">
      <c r="A5" s="992"/>
      <c r="B5" s="992"/>
      <c r="C5" s="348" t="s">
        <v>2356</v>
      </c>
      <c r="D5" s="348" t="s">
        <v>2357</v>
      </c>
      <c r="E5" s="348" t="s">
        <v>2358</v>
      </c>
      <c r="F5" s="992"/>
      <c r="G5" s="1018"/>
      <c r="H5" s="992"/>
      <c r="I5" s="497"/>
      <c r="J5" s="992"/>
      <c r="K5" s="1018"/>
      <c r="L5" s="992"/>
      <c r="M5" s="992"/>
      <c r="N5" s="497"/>
    </row>
    <row r="6" spans="1:14" ht="20.25" customHeight="1">
      <c r="A6" s="349" t="s">
        <v>2359</v>
      </c>
      <c r="B6" s="308">
        <v>962.5</v>
      </c>
      <c r="C6" s="308">
        <v>1700</v>
      </c>
      <c r="D6" s="308">
        <v>1625</v>
      </c>
      <c r="E6" s="308">
        <v>1412.5</v>
      </c>
      <c r="F6" s="308">
        <v>9000</v>
      </c>
      <c r="G6" s="308">
        <v>14750</v>
      </c>
      <c r="H6" s="308">
        <v>14000</v>
      </c>
      <c r="I6" s="350">
        <v>213250</v>
      </c>
      <c r="J6" s="308">
        <v>105625</v>
      </c>
      <c r="K6" s="308">
        <v>115437.5</v>
      </c>
      <c r="L6" s="308">
        <v>81750</v>
      </c>
      <c r="M6" s="308">
        <v>93500</v>
      </c>
      <c r="N6" s="308">
        <v>0</v>
      </c>
    </row>
    <row r="7" spans="1:14" ht="20.5" customHeight="1">
      <c r="A7" s="349" t="s">
        <v>2360</v>
      </c>
      <c r="B7" s="308">
        <v>1266.3800000000001</v>
      </c>
      <c r="C7" s="308">
        <v>1681.38</v>
      </c>
      <c r="D7" s="308">
        <v>1725.5</v>
      </c>
      <c r="E7" s="308">
        <v>1460.38</v>
      </c>
      <c r="F7" s="308">
        <v>12000</v>
      </c>
      <c r="G7" s="308">
        <v>26000</v>
      </c>
      <c r="H7" s="308">
        <v>12312.5</v>
      </c>
      <c r="I7" s="350">
        <v>175129</v>
      </c>
      <c r="J7" s="308">
        <v>83575</v>
      </c>
      <c r="K7" s="308">
        <v>100698.5</v>
      </c>
      <c r="L7" s="308">
        <v>84645.25</v>
      </c>
      <c r="M7" s="308">
        <v>123271.5</v>
      </c>
      <c r="N7" s="308">
        <v>237397</v>
      </c>
    </row>
    <row r="8" spans="1:14" ht="20.25" customHeight="1">
      <c r="A8" s="349" t="s">
        <v>2361</v>
      </c>
      <c r="B8" s="308">
        <v>1650</v>
      </c>
      <c r="C8" s="308">
        <v>2175</v>
      </c>
      <c r="D8" s="308">
        <v>2225</v>
      </c>
      <c r="E8" s="308">
        <v>2075</v>
      </c>
      <c r="F8" s="308">
        <v>0</v>
      </c>
      <c r="G8" s="308">
        <v>16000</v>
      </c>
      <c r="H8" s="308">
        <v>13125</v>
      </c>
      <c r="I8" s="350">
        <v>187320</v>
      </c>
      <c r="J8" s="308">
        <v>70500</v>
      </c>
      <c r="K8" s="308">
        <v>93220</v>
      </c>
      <c r="L8" s="308">
        <v>71587.5</v>
      </c>
      <c r="M8" s="308">
        <v>109000</v>
      </c>
      <c r="N8" s="308">
        <v>187320</v>
      </c>
    </row>
    <row r="9" spans="1:14" ht="20.25" customHeight="1">
      <c r="A9" s="349" t="s">
        <v>2362</v>
      </c>
      <c r="B9" s="308">
        <v>1800</v>
      </c>
      <c r="C9" s="308">
        <v>2250</v>
      </c>
      <c r="D9" s="308">
        <v>2250</v>
      </c>
      <c r="E9" s="308">
        <v>1900</v>
      </c>
      <c r="F9" s="308">
        <v>16000</v>
      </c>
      <c r="G9" s="308">
        <v>17000</v>
      </c>
      <c r="H9" s="308">
        <v>12625</v>
      </c>
      <c r="I9" s="350">
        <v>169850</v>
      </c>
      <c r="J9" s="308">
        <v>82810.75</v>
      </c>
      <c r="K9" s="308">
        <v>124220.25</v>
      </c>
      <c r="L9" s="308">
        <v>67299</v>
      </c>
      <c r="M9" s="308">
        <v>111687.75</v>
      </c>
      <c r="N9" s="308">
        <v>106248</v>
      </c>
    </row>
    <row r="10" spans="1:14" ht="20.5" customHeight="1">
      <c r="A10" s="349" t="s">
        <v>2363</v>
      </c>
      <c r="B10" s="308">
        <v>902.5</v>
      </c>
      <c r="C10" s="308">
        <v>1316.25</v>
      </c>
      <c r="D10" s="308">
        <v>1316.25</v>
      </c>
      <c r="E10" s="308">
        <v>1266.25</v>
      </c>
      <c r="F10" s="308">
        <v>15500</v>
      </c>
      <c r="G10" s="308">
        <v>14075</v>
      </c>
      <c r="H10" s="308">
        <v>13925</v>
      </c>
      <c r="I10" s="350">
        <v>167600</v>
      </c>
      <c r="J10" s="308">
        <v>74175</v>
      </c>
      <c r="K10" s="308">
        <v>99300</v>
      </c>
      <c r="L10" s="308">
        <v>69725</v>
      </c>
      <c r="M10" s="308">
        <v>78575</v>
      </c>
      <c r="N10" s="308">
        <v>85727.88</v>
      </c>
    </row>
    <row r="11" spans="1:14" ht="20.25" customHeight="1">
      <c r="A11" s="349" t="s">
        <v>2364</v>
      </c>
      <c r="B11" s="308">
        <v>919.75</v>
      </c>
      <c r="C11" s="308">
        <v>1014.88</v>
      </c>
      <c r="D11" s="308">
        <v>1014.88</v>
      </c>
      <c r="E11" s="308">
        <v>1019.25</v>
      </c>
      <c r="F11" s="308">
        <v>13000</v>
      </c>
      <c r="G11" s="308">
        <v>16500</v>
      </c>
      <c r="H11" s="308">
        <v>10343.75</v>
      </c>
      <c r="I11" s="350">
        <v>140374</v>
      </c>
      <c r="J11" s="308">
        <v>61641.5</v>
      </c>
      <c r="K11" s="308">
        <v>67538</v>
      </c>
      <c r="L11" s="308">
        <v>52971</v>
      </c>
      <c r="M11" s="308">
        <v>0</v>
      </c>
      <c r="N11" s="308">
        <v>97114</v>
      </c>
    </row>
    <row r="12" spans="1:14" ht="20.5" customHeight="1">
      <c r="A12" s="349" t="s">
        <v>2365</v>
      </c>
      <c r="B12" s="308">
        <v>1275</v>
      </c>
      <c r="C12" s="308">
        <v>1375</v>
      </c>
      <c r="D12" s="308">
        <v>1293.75</v>
      </c>
      <c r="E12" s="308">
        <v>1237.5</v>
      </c>
      <c r="F12" s="308">
        <v>0</v>
      </c>
      <c r="G12" s="308">
        <v>15000</v>
      </c>
      <c r="H12" s="308">
        <v>10000</v>
      </c>
      <c r="I12" s="350">
        <v>160000</v>
      </c>
      <c r="J12" s="308">
        <v>70500</v>
      </c>
      <c r="K12" s="308">
        <v>76500</v>
      </c>
      <c r="L12" s="308">
        <v>88650</v>
      </c>
      <c r="M12" s="308">
        <v>0</v>
      </c>
      <c r="N12" s="308">
        <v>112500</v>
      </c>
    </row>
    <row r="13" spans="1:14" ht="20.25" customHeight="1">
      <c r="A13" s="349" t="s">
        <v>2366</v>
      </c>
      <c r="B13" s="308">
        <v>1843.38</v>
      </c>
      <c r="C13" s="308">
        <v>1620.13</v>
      </c>
      <c r="D13" s="308">
        <v>1571.75</v>
      </c>
      <c r="E13" s="308">
        <v>1664.13</v>
      </c>
      <c r="F13" s="308">
        <v>16000</v>
      </c>
      <c r="G13" s="308">
        <v>20000</v>
      </c>
      <c r="H13" s="308">
        <v>12000</v>
      </c>
      <c r="I13" s="350">
        <v>150966</v>
      </c>
      <c r="J13" s="308">
        <v>64450</v>
      </c>
      <c r="K13" s="308">
        <v>59152.75</v>
      </c>
      <c r="L13" s="308">
        <v>42378</v>
      </c>
      <c r="M13" s="308">
        <v>52528</v>
      </c>
      <c r="N13" s="308">
        <v>132422.25</v>
      </c>
    </row>
    <row r="14" spans="1:14" ht="20.25" customHeight="1">
      <c r="A14" s="349" t="s">
        <v>2367</v>
      </c>
      <c r="B14" s="308">
        <v>1723.5</v>
      </c>
      <c r="C14" s="308">
        <v>2270.67</v>
      </c>
      <c r="D14" s="308">
        <v>2209</v>
      </c>
      <c r="E14" s="308">
        <v>2208.75</v>
      </c>
      <c r="F14" s="308">
        <v>13875</v>
      </c>
      <c r="G14" s="308">
        <v>15500</v>
      </c>
      <c r="H14" s="308">
        <v>10750</v>
      </c>
      <c r="I14" s="350">
        <v>138384.75</v>
      </c>
      <c r="J14" s="308">
        <v>56280.25</v>
      </c>
      <c r="K14" s="308">
        <v>66918.5</v>
      </c>
      <c r="L14" s="308">
        <v>65710.63</v>
      </c>
      <c r="M14" s="308">
        <v>0</v>
      </c>
      <c r="N14" s="308">
        <v>0</v>
      </c>
    </row>
    <row r="15" spans="1:14" ht="20.5" customHeight="1">
      <c r="A15" s="349" t="s">
        <v>2368</v>
      </c>
      <c r="B15" s="308">
        <v>1350</v>
      </c>
      <c r="C15" s="308">
        <v>1518.5</v>
      </c>
      <c r="D15" s="308">
        <v>1483.25</v>
      </c>
      <c r="E15" s="308">
        <v>1448</v>
      </c>
      <c r="F15" s="308">
        <v>13750</v>
      </c>
      <c r="G15" s="308">
        <v>10625</v>
      </c>
      <c r="H15" s="308">
        <v>12000</v>
      </c>
      <c r="I15" s="350">
        <v>192011.38</v>
      </c>
      <c r="J15" s="308">
        <v>112565.75</v>
      </c>
      <c r="K15" s="308">
        <v>119187</v>
      </c>
      <c r="L15" s="308">
        <v>94908</v>
      </c>
      <c r="M15" s="308">
        <v>105944</v>
      </c>
      <c r="N15" s="308">
        <v>114773</v>
      </c>
    </row>
    <row r="16" spans="1:14" ht="20.25" customHeight="1">
      <c r="A16" s="349" t="s">
        <v>2369</v>
      </c>
      <c r="B16" s="308">
        <v>1283.6300000000001</v>
      </c>
      <c r="C16" s="308">
        <v>1570.25</v>
      </c>
      <c r="D16" s="308">
        <v>1592.38</v>
      </c>
      <c r="E16" s="308">
        <v>1691.25</v>
      </c>
      <c r="F16" s="308">
        <v>13250</v>
      </c>
      <c r="G16" s="308">
        <v>10000</v>
      </c>
      <c r="H16" s="308">
        <v>13187.5</v>
      </c>
      <c r="I16" s="350">
        <v>115280.5</v>
      </c>
      <c r="J16" s="308">
        <v>52119.63</v>
      </c>
      <c r="K16" s="308">
        <v>54437.88</v>
      </c>
      <c r="L16" s="308">
        <v>0</v>
      </c>
      <c r="M16" s="308">
        <v>0</v>
      </c>
      <c r="N16" s="308">
        <v>0</v>
      </c>
    </row>
    <row r="17" spans="1:14" ht="20.25" customHeight="1">
      <c r="A17" s="349" t="s">
        <v>2370</v>
      </c>
      <c r="B17" s="308">
        <v>1300</v>
      </c>
      <c r="C17" s="308">
        <v>1675</v>
      </c>
      <c r="D17" s="308">
        <v>1675</v>
      </c>
      <c r="E17" s="308">
        <v>1572.5</v>
      </c>
      <c r="F17" s="308">
        <v>0</v>
      </c>
      <c r="G17" s="308">
        <v>0</v>
      </c>
      <c r="H17" s="308">
        <v>0</v>
      </c>
      <c r="I17" s="350">
        <v>174912.5</v>
      </c>
      <c r="J17" s="308">
        <v>67775</v>
      </c>
      <c r="K17" s="308">
        <v>71000</v>
      </c>
      <c r="L17" s="308">
        <v>0</v>
      </c>
      <c r="M17" s="308">
        <v>0</v>
      </c>
      <c r="N17" s="308">
        <v>0</v>
      </c>
    </row>
    <row r="18" spans="1:14" ht="20.5" customHeight="1">
      <c r="A18" s="349" t="s">
        <v>2371</v>
      </c>
      <c r="B18" s="308">
        <v>1576.75</v>
      </c>
      <c r="C18" s="308">
        <v>1894.13</v>
      </c>
      <c r="D18" s="308">
        <v>1894.13</v>
      </c>
      <c r="E18" s="308">
        <v>1894.13</v>
      </c>
      <c r="F18" s="308">
        <v>0</v>
      </c>
      <c r="G18" s="308">
        <v>0</v>
      </c>
      <c r="H18" s="308">
        <v>12000</v>
      </c>
      <c r="I18" s="350">
        <v>231278</v>
      </c>
      <c r="J18" s="308">
        <v>74075.25</v>
      </c>
      <c r="K18" s="308">
        <v>105930</v>
      </c>
      <c r="L18" s="308">
        <v>0</v>
      </c>
      <c r="M18" s="308">
        <v>0</v>
      </c>
      <c r="N18" s="308">
        <v>104750</v>
      </c>
    </row>
    <row r="19" spans="1:14" ht="20.25" customHeight="1">
      <c r="A19" s="349" t="s">
        <v>2372</v>
      </c>
      <c r="B19" s="308">
        <v>2750</v>
      </c>
      <c r="C19" s="308">
        <v>2542.5</v>
      </c>
      <c r="D19" s="308">
        <v>2490</v>
      </c>
      <c r="E19" s="308">
        <v>2012.5</v>
      </c>
      <c r="F19" s="308">
        <v>0</v>
      </c>
      <c r="G19" s="308">
        <v>0</v>
      </c>
      <c r="H19" s="308">
        <v>13500</v>
      </c>
      <c r="I19" s="350">
        <v>181239</v>
      </c>
      <c r="J19" s="308">
        <v>64230.25</v>
      </c>
      <c r="K19" s="308">
        <v>68543.75</v>
      </c>
      <c r="L19" s="308">
        <v>65500</v>
      </c>
      <c r="M19" s="308">
        <v>0</v>
      </c>
      <c r="N19" s="308">
        <v>92075</v>
      </c>
    </row>
    <row r="20" spans="1:14" ht="25.25" customHeight="1">
      <c r="A20" s="351" t="s">
        <v>2373</v>
      </c>
      <c r="B20" s="352">
        <v>1471.7</v>
      </c>
      <c r="C20" s="352">
        <v>1757.4</v>
      </c>
      <c r="D20" s="352">
        <v>1740.4</v>
      </c>
      <c r="E20" s="352">
        <v>1633</v>
      </c>
      <c r="F20" s="352">
        <v>13597.2</v>
      </c>
      <c r="G20" s="352">
        <v>15950</v>
      </c>
      <c r="H20" s="352">
        <v>12289.9</v>
      </c>
      <c r="I20" s="353">
        <v>171256.8</v>
      </c>
      <c r="J20" s="352">
        <v>74308.800000000003</v>
      </c>
      <c r="K20" s="352">
        <v>87291.7</v>
      </c>
      <c r="L20" s="352">
        <v>71374.899999999994</v>
      </c>
      <c r="M20" s="352">
        <v>96358</v>
      </c>
      <c r="N20" s="352">
        <v>127032.7</v>
      </c>
    </row>
    <row r="22" spans="1:14">
      <c r="A22" s="1008" t="s">
        <v>2341</v>
      </c>
      <c r="B22" s="993">
        <v>6</v>
      </c>
      <c r="C22" s="994"/>
      <c r="D22" s="994"/>
      <c r="E22" s="994"/>
      <c r="F22" s="994"/>
      <c r="G22" s="995"/>
      <c r="H22" s="993">
        <v>7</v>
      </c>
      <c r="I22" s="994"/>
      <c r="J22" s="995"/>
    </row>
    <row r="23" spans="1:14">
      <c r="A23" s="1009"/>
      <c r="B23" s="1011" t="s">
        <v>2374</v>
      </c>
      <c r="C23" s="1012"/>
      <c r="D23" s="1012"/>
      <c r="E23" s="1012"/>
      <c r="F23" s="1012"/>
      <c r="G23" s="1013"/>
      <c r="H23" s="1014" t="s">
        <v>2375</v>
      </c>
      <c r="I23" s="1015"/>
      <c r="J23" s="1016"/>
    </row>
    <row r="24" spans="1:14">
      <c r="A24" s="1009"/>
      <c r="B24" s="483" t="s">
        <v>2376</v>
      </c>
      <c r="C24" s="1008" t="s">
        <v>2351</v>
      </c>
      <c r="D24" s="990" t="s">
        <v>2352</v>
      </c>
      <c r="E24" s="1008" t="s">
        <v>2353</v>
      </c>
      <c r="F24" s="1008" t="s">
        <v>2354</v>
      </c>
      <c r="G24" s="1017" t="s">
        <v>2377</v>
      </c>
      <c r="H24" s="1017" t="s">
        <v>2378</v>
      </c>
      <c r="I24" s="1019" t="s">
        <v>2379</v>
      </c>
      <c r="J24" s="1020"/>
    </row>
    <row r="25" spans="1:14" ht="21">
      <c r="A25" s="1010"/>
      <c r="B25" s="484"/>
      <c r="C25" s="1010"/>
      <c r="D25" s="992"/>
      <c r="E25" s="1010"/>
      <c r="F25" s="1010"/>
      <c r="G25" s="1018"/>
      <c r="H25" s="1018"/>
      <c r="I25" s="348" t="s">
        <v>2380</v>
      </c>
      <c r="J25" s="348" t="s">
        <v>2381</v>
      </c>
    </row>
    <row r="26" spans="1:14">
      <c r="A26" s="349" t="s">
        <v>2359</v>
      </c>
      <c r="B26" s="308">
        <v>224750</v>
      </c>
      <c r="C26" s="308">
        <v>116687.5</v>
      </c>
      <c r="D26" s="308">
        <v>116750</v>
      </c>
      <c r="E26" s="308">
        <v>96000</v>
      </c>
      <c r="F26" s="308">
        <v>113937.5</v>
      </c>
      <c r="G26" s="308">
        <v>0</v>
      </c>
      <c r="H26" s="308">
        <v>128.75</v>
      </c>
      <c r="I26" s="308">
        <v>387.5</v>
      </c>
      <c r="J26" s="308">
        <v>333.75</v>
      </c>
    </row>
    <row r="27" spans="1:14">
      <c r="A27" s="349" t="s">
        <v>2360</v>
      </c>
      <c r="B27" s="308">
        <v>190646</v>
      </c>
      <c r="C27" s="308">
        <v>90969.5</v>
      </c>
      <c r="D27" s="308">
        <v>95538.75</v>
      </c>
      <c r="E27" s="308">
        <v>90969.5</v>
      </c>
      <c r="F27" s="308">
        <v>130374</v>
      </c>
      <c r="G27" s="308">
        <v>268531</v>
      </c>
      <c r="H27" s="308">
        <v>116.25</v>
      </c>
      <c r="I27" s="308">
        <v>405</v>
      </c>
      <c r="J27" s="308">
        <v>362.5</v>
      </c>
    </row>
    <row r="28" spans="1:14">
      <c r="A28" s="349" t="s">
        <v>2361</v>
      </c>
      <c r="B28" s="308">
        <v>258500</v>
      </c>
      <c r="C28" s="308">
        <v>120900</v>
      </c>
      <c r="D28" s="308">
        <v>111375</v>
      </c>
      <c r="E28" s="308">
        <v>93750</v>
      </c>
      <c r="F28" s="308">
        <v>115500</v>
      </c>
      <c r="G28" s="308">
        <v>191420</v>
      </c>
      <c r="H28" s="308">
        <v>123.75</v>
      </c>
      <c r="I28" s="308">
        <v>397.5</v>
      </c>
      <c r="J28" s="308">
        <v>392.5</v>
      </c>
    </row>
    <row r="29" spans="1:14">
      <c r="A29" s="349" t="s">
        <v>2362</v>
      </c>
      <c r="B29" s="308">
        <v>203941</v>
      </c>
      <c r="C29" s="308">
        <v>103292.25</v>
      </c>
      <c r="D29" s="308">
        <v>140247.75</v>
      </c>
      <c r="E29" s="308">
        <v>82810.25</v>
      </c>
      <c r="F29" s="308">
        <v>119987</v>
      </c>
      <c r="G29" s="308">
        <v>117706</v>
      </c>
      <c r="H29" s="308">
        <v>125</v>
      </c>
      <c r="I29" s="308">
        <v>397</v>
      </c>
      <c r="J29" s="308">
        <v>0</v>
      </c>
    </row>
    <row r="30" spans="1:14">
      <c r="A30" s="349" t="s">
        <v>2363</v>
      </c>
      <c r="B30" s="308">
        <v>194100</v>
      </c>
      <c r="C30" s="308">
        <v>78600</v>
      </c>
      <c r="D30" s="308">
        <v>105500</v>
      </c>
      <c r="E30" s="308">
        <v>75050</v>
      </c>
      <c r="F30" s="308">
        <v>85602.880000000005</v>
      </c>
      <c r="G30" s="308">
        <v>94525</v>
      </c>
      <c r="H30" s="308">
        <v>110</v>
      </c>
      <c r="I30" s="308">
        <v>384.5</v>
      </c>
      <c r="J30" s="308">
        <v>365</v>
      </c>
    </row>
    <row r="31" spans="1:14">
      <c r="A31" s="349" t="s">
        <v>2364</v>
      </c>
      <c r="B31" s="308">
        <v>176570</v>
      </c>
      <c r="C31" s="308">
        <v>81222.63</v>
      </c>
      <c r="D31" s="308">
        <v>84312.13</v>
      </c>
      <c r="E31" s="308">
        <v>62903.63</v>
      </c>
      <c r="F31" s="308">
        <v>0</v>
      </c>
      <c r="G31" s="308">
        <v>120068.5</v>
      </c>
      <c r="H31" s="308">
        <v>109.5</v>
      </c>
      <c r="I31" s="308">
        <v>435</v>
      </c>
      <c r="J31" s="308">
        <v>0</v>
      </c>
    </row>
    <row r="32" spans="1:14">
      <c r="A32" s="349" t="s">
        <v>2365</v>
      </c>
      <c r="B32" s="308">
        <v>172500</v>
      </c>
      <c r="C32" s="308">
        <v>78000</v>
      </c>
      <c r="D32" s="308">
        <v>84500</v>
      </c>
      <c r="E32" s="308">
        <v>91000</v>
      </c>
      <c r="F32" s="308">
        <v>0</v>
      </c>
      <c r="G32" s="308">
        <v>121500</v>
      </c>
      <c r="H32" s="308">
        <v>118.63</v>
      </c>
      <c r="I32" s="308">
        <v>380</v>
      </c>
      <c r="J32" s="308">
        <v>367.5</v>
      </c>
    </row>
    <row r="33" spans="1:11">
      <c r="A33" s="349" t="s">
        <v>2366</v>
      </c>
      <c r="B33" s="308">
        <v>170616.5</v>
      </c>
      <c r="C33" s="308">
        <v>73278</v>
      </c>
      <c r="D33" s="308">
        <v>68423</v>
      </c>
      <c r="E33" s="308">
        <v>47906</v>
      </c>
      <c r="F33" s="308">
        <v>58269.38</v>
      </c>
      <c r="G33" s="308">
        <v>144791.5</v>
      </c>
      <c r="H33" s="308">
        <v>116</v>
      </c>
      <c r="I33" s="308">
        <v>0</v>
      </c>
      <c r="J33" s="308">
        <v>401.88</v>
      </c>
    </row>
    <row r="34" spans="1:11">
      <c r="A34" s="349" t="s">
        <v>2367</v>
      </c>
      <c r="B34" s="308">
        <v>174366.25</v>
      </c>
      <c r="C34" s="308">
        <v>73716.5</v>
      </c>
      <c r="D34" s="308">
        <v>84862.63</v>
      </c>
      <c r="E34" s="308">
        <v>73987</v>
      </c>
      <c r="F34" s="308">
        <v>0</v>
      </c>
      <c r="G34" s="308">
        <v>0</v>
      </c>
      <c r="H34" s="308">
        <v>115.21</v>
      </c>
      <c r="I34" s="308">
        <v>390.13</v>
      </c>
      <c r="J34" s="308">
        <v>368.75</v>
      </c>
    </row>
    <row r="35" spans="1:11">
      <c r="A35" s="349" t="s">
        <v>2368</v>
      </c>
      <c r="B35" s="308">
        <v>209681</v>
      </c>
      <c r="C35" s="308">
        <v>130222.75</v>
      </c>
      <c r="D35" s="308">
        <v>136844.5</v>
      </c>
      <c r="E35" s="308">
        <v>112565.75</v>
      </c>
      <c r="F35" s="308">
        <v>123601</v>
      </c>
      <c r="G35" s="308">
        <v>132430</v>
      </c>
      <c r="H35" s="308">
        <v>122.5</v>
      </c>
      <c r="I35" s="308">
        <v>402.5</v>
      </c>
      <c r="J35" s="308">
        <v>392.5</v>
      </c>
    </row>
    <row r="36" spans="1:11">
      <c r="A36" s="349" t="s">
        <v>2369</v>
      </c>
      <c r="B36" s="308">
        <v>150112.5</v>
      </c>
      <c r="C36" s="308">
        <v>82905.5</v>
      </c>
      <c r="D36" s="308">
        <v>80718.5</v>
      </c>
      <c r="E36" s="308">
        <v>0</v>
      </c>
      <c r="F36" s="308">
        <v>0</v>
      </c>
      <c r="G36" s="308">
        <v>0</v>
      </c>
      <c r="H36" s="308">
        <v>125</v>
      </c>
      <c r="I36" s="308">
        <v>380</v>
      </c>
      <c r="J36" s="308">
        <v>377.5</v>
      </c>
    </row>
    <row r="37" spans="1:11">
      <c r="A37" s="349" t="s">
        <v>2370</v>
      </c>
      <c r="B37" s="308">
        <v>194687.5</v>
      </c>
      <c r="C37" s="308">
        <v>72106.25</v>
      </c>
      <c r="D37" s="308">
        <v>93175</v>
      </c>
      <c r="E37" s="308">
        <v>0</v>
      </c>
      <c r="F37" s="308">
        <v>0</v>
      </c>
      <c r="G37" s="308">
        <v>0</v>
      </c>
      <c r="H37" s="308">
        <v>108.25</v>
      </c>
      <c r="I37" s="308">
        <v>385</v>
      </c>
      <c r="J37" s="308">
        <v>365.63</v>
      </c>
    </row>
    <row r="38" spans="1:11">
      <c r="A38" s="349" t="s">
        <v>2371</v>
      </c>
      <c r="B38" s="308">
        <v>248935.5</v>
      </c>
      <c r="C38" s="308">
        <v>105930</v>
      </c>
      <c r="D38" s="308">
        <v>123585</v>
      </c>
      <c r="E38" s="308">
        <v>0</v>
      </c>
      <c r="F38" s="308">
        <v>0</v>
      </c>
      <c r="G38" s="308">
        <v>123585</v>
      </c>
      <c r="H38" s="308">
        <v>120</v>
      </c>
      <c r="I38" s="308">
        <v>402.5</v>
      </c>
      <c r="J38" s="308">
        <v>402.5</v>
      </c>
    </row>
    <row r="39" spans="1:11">
      <c r="A39" s="349" t="s">
        <v>2372</v>
      </c>
      <c r="B39" s="308">
        <v>193449.25</v>
      </c>
      <c r="C39" s="308">
        <v>67148.75</v>
      </c>
      <c r="D39" s="308">
        <v>71247.5</v>
      </c>
      <c r="E39" s="308">
        <v>67894.5</v>
      </c>
      <c r="F39" s="308">
        <v>0</v>
      </c>
      <c r="G39" s="308">
        <v>106973</v>
      </c>
      <c r="H39" s="308">
        <v>125</v>
      </c>
      <c r="I39" s="308">
        <v>388.25</v>
      </c>
      <c r="J39" s="308">
        <v>375.75</v>
      </c>
    </row>
    <row r="40" spans="1:11">
      <c r="A40" s="351" t="s">
        <v>2373</v>
      </c>
      <c r="B40" s="352">
        <v>197346.8</v>
      </c>
      <c r="C40" s="352">
        <v>91070</v>
      </c>
      <c r="D40" s="352">
        <v>99791.4</v>
      </c>
      <c r="E40" s="352">
        <v>81348.800000000003</v>
      </c>
      <c r="F40" s="352">
        <v>106753.1</v>
      </c>
      <c r="G40" s="352">
        <v>142153</v>
      </c>
      <c r="H40" s="352">
        <v>118.8</v>
      </c>
      <c r="I40" s="352">
        <v>395</v>
      </c>
      <c r="J40" s="352">
        <v>375.5</v>
      </c>
    </row>
    <row r="42" spans="1:11">
      <c r="A42" s="990" t="s">
        <v>2341</v>
      </c>
      <c r="B42" s="993">
        <v>8</v>
      </c>
      <c r="C42" s="994"/>
      <c r="D42" s="994"/>
      <c r="E42" s="994"/>
      <c r="F42" s="994"/>
      <c r="G42" s="994"/>
      <c r="H42" s="994"/>
      <c r="I42" s="994"/>
      <c r="J42" s="994"/>
      <c r="K42" s="995"/>
    </row>
    <row r="43" spans="1:11">
      <c r="A43" s="991"/>
      <c r="B43" s="1024" t="s">
        <v>2382</v>
      </c>
      <c r="C43" s="1025"/>
      <c r="D43" s="1025"/>
      <c r="E43" s="1025"/>
      <c r="F43" s="1025"/>
      <c r="G43" s="1025"/>
      <c r="H43" s="1025"/>
      <c r="I43" s="1025"/>
      <c r="J43" s="1025"/>
      <c r="K43" s="1026"/>
    </row>
    <row r="44" spans="1:11">
      <c r="A44" s="991"/>
      <c r="B44" s="1030" t="s">
        <v>2383</v>
      </c>
      <c r="C44" s="1031"/>
      <c r="D44" s="1031"/>
      <c r="E44" s="1031"/>
      <c r="F44" s="1032"/>
      <c r="G44" s="1033" t="s">
        <v>2384</v>
      </c>
      <c r="H44" s="1034"/>
      <c r="I44" s="1034"/>
      <c r="J44" s="1034"/>
      <c r="K44" s="1035"/>
    </row>
    <row r="45" spans="1:11">
      <c r="A45" s="992"/>
      <c r="B45" s="348" t="s">
        <v>2385</v>
      </c>
      <c r="C45" s="348" t="s">
        <v>2386</v>
      </c>
      <c r="D45" s="348" t="s">
        <v>2387</v>
      </c>
      <c r="E45" s="348" t="s">
        <v>2388</v>
      </c>
      <c r="F45" s="348" t="s">
        <v>2389</v>
      </c>
      <c r="G45" s="348" t="s">
        <v>2385</v>
      </c>
      <c r="H45" s="348" t="s">
        <v>2386</v>
      </c>
      <c r="I45" s="348" t="s">
        <v>2387</v>
      </c>
      <c r="J45" s="348" t="s">
        <v>2388</v>
      </c>
      <c r="K45" s="348" t="s">
        <v>2389</v>
      </c>
    </row>
    <row r="46" spans="1:11">
      <c r="A46" s="349" t="s">
        <v>2359</v>
      </c>
      <c r="B46" s="308">
        <v>51800</v>
      </c>
      <c r="C46" s="354">
        <v>50533.33</v>
      </c>
      <c r="D46" s="354">
        <v>50066.67</v>
      </c>
      <c r="E46" s="354">
        <v>50066.67</v>
      </c>
      <c r="F46" s="354">
        <v>50400</v>
      </c>
      <c r="G46" s="308">
        <v>46500</v>
      </c>
      <c r="H46" s="354">
        <v>45000</v>
      </c>
      <c r="I46" s="354">
        <v>45000</v>
      </c>
      <c r="J46" s="354">
        <v>45000</v>
      </c>
      <c r="K46" s="354">
        <v>45000</v>
      </c>
    </row>
    <row r="47" spans="1:11">
      <c r="A47" s="349" t="s">
        <v>2360</v>
      </c>
      <c r="B47" s="308">
        <v>47500</v>
      </c>
      <c r="C47" s="354">
        <v>46625</v>
      </c>
      <c r="D47" s="354">
        <v>46625</v>
      </c>
      <c r="E47" s="354">
        <v>46625</v>
      </c>
      <c r="F47" s="354">
        <v>46875</v>
      </c>
      <c r="G47" s="308">
        <v>47750</v>
      </c>
      <c r="H47" s="354">
        <v>47062.5</v>
      </c>
      <c r="I47" s="354">
        <v>47187.5</v>
      </c>
      <c r="J47" s="354">
        <v>47187.5</v>
      </c>
      <c r="K47" s="354">
        <v>47187.5</v>
      </c>
    </row>
    <row r="48" spans="1:11">
      <c r="A48" s="349" t="s">
        <v>2361</v>
      </c>
      <c r="B48" s="308">
        <v>47125</v>
      </c>
      <c r="C48" s="354">
        <v>47125</v>
      </c>
      <c r="D48" s="354">
        <v>47125</v>
      </c>
      <c r="E48" s="354">
        <v>47125</v>
      </c>
      <c r="F48" s="354">
        <v>47000</v>
      </c>
      <c r="G48" s="308">
        <v>45062.5</v>
      </c>
      <c r="H48" s="354">
        <v>45062.5</v>
      </c>
      <c r="I48" s="354">
        <v>45062.5</v>
      </c>
      <c r="J48" s="354">
        <v>45062.5</v>
      </c>
      <c r="K48" s="354">
        <v>45062.5</v>
      </c>
    </row>
    <row r="49" spans="1:11">
      <c r="A49" s="349" t="s">
        <v>2362</v>
      </c>
      <c r="B49" s="308">
        <v>47812.5</v>
      </c>
      <c r="C49" s="354">
        <v>47187.5</v>
      </c>
      <c r="D49" s="354">
        <v>47187.5</v>
      </c>
      <c r="E49" s="354">
        <v>47312.5</v>
      </c>
      <c r="F49" s="354">
        <v>47437.5</v>
      </c>
      <c r="G49" s="308">
        <v>49000</v>
      </c>
      <c r="H49" s="354">
        <v>49000</v>
      </c>
      <c r="I49" s="354">
        <v>49000</v>
      </c>
      <c r="J49" s="354">
        <v>49125</v>
      </c>
      <c r="K49" s="354">
        <v>49125</v>
      </c>
    </row>
    <row r="50" spans="1:11">
      <c r="A50" s="349" t="s">
        <v>2363</v>
      </c>
      <c r="B50" s="308">
        <v>46850</v>
      </c>
      <c r="C50" s="354">
        <v>46850</v>
      </c>
      <c r="D50" s="354">
        <v>46850</v>
      </c>
      <c r="E50" s="354">
        <v>46850</v>
      </c>
      <c r="F50" s="354">
        <v>46850</v>
      </c>
      <c r="G50" s="308">
        <v>49212.5</v>
      </c>
      <c r="H50" s="354">
        <v>49212.5</v>
      </c>
      <c r="I50" s="354">
        <v>49212.5</v>
      </c>
      <c r="J50" s="354">
        <v>49212.5</v>
      </c>
      <c r="K50" s="354">
        <v>49212.5</v>
      </c>
    </row>
    <row r="51" spans="1:11">
      <c r="A51" s="349" t="s">
        <v>2364</v>
      </c>
      <c r="B51" s="308">
        <v>46375</v>
      </c>
      <c r="C51" s="354">
        <v>47437.5</v>
      </c>
      <c r="D51" s="354">
        <v>47375</v>
      </c>
      <c r="E51" s="354">
        <v>49250</v>
      </c>
      <c r="F51" s="354">
        <v>49750</v>
      </c>
      <c r="G51" s="308">
        <v>64333.33</v>
      </c>
      <c r="H51" s="354">
        <v>60916.67</v>
      </c>
      <c r="I51" s="354">
        <v>60916.67</v>
      </c>
      <c r="J51" s="354">
        <v>60916.67</v>
      </c>
      <c r="K51" s="354">
        <v>60916.67</v>
      </c>
    </row>
    <row r="52" spans="1:11">
      <c r="A52" s="349" t="s">
        <v>2365</v>
      </c>
      <c r="B52" s="308">
        <v>0</v>
      </c>
      <c r="C52" s="308">
        <v>0</v>
      </c>
      <c r="D52" s="354">
        <v>41762.5</v>
      </c>
      <c r="E52" s="354">
        <v>42800</v>
      </c>
      <c r="F52" s="354">
        <v>43837.5</v>
      </c>
      <c r="G52" s="308">
        <v>63000</v>
      </c>
      <c r="H52" s="354">
        <v>59750</v>
      </c>
      <c r="I52" s="354">
        <v>58750</v>
      </c>
      <c r="J52" s="354">
        <v>58750</v>
      </c>
      <c r="K52" s="354">
        <v>58750</v>
      </c>
    </row>
    <row r="53" spans="1:11">
      <c r="A53" s="349" t="s">
        <v>2366</v>
      </c>
      <c r="B53" s="308">
        <v>46562.5</v>
      </c>
      <c r="C53" s="354">
        <v>46812.5</v>
      </c>
      <c r="D53" s="354">
        <v>46562.5</v>
      </c>
      <c r="E53" s="354">
        <v>47437.5</v>
      </c>
      <c r="F53" s="354">
        <v>47687.5</v>
      </c>
      <c r="G53" s="308">
        <v>47187.5</v>
      </c>
      <c r="H53" s="354">
        <v>46375</v>
      </c>
      <c r="I53" s="354">
        <v>46375</v>
      </c>
      <c r="J53" s="354">
        <v>46500</v>
      </c>
      <c r="K53" s="354">
        <v>46500</v>
      </c>
    </row>
    <row r="54" spans="1:11">
      <c r="A54" s="349" t="s">
        <v>2367</v>
      </c>
      <c r="B54" s="308">
        <v>47375</v>
      </c>
      <c r="C54" s="354">
        <v>45550</v>
      </c>
      <c r="D54" s="354">
        <v>45150</v>
      </c>
      <c r="E54" s="354">
        <v>46075</v>
      </c>
      <c r="F54" s="354">
        <v>48825</v>
      </c>
      <c r="G54" s="308">
        <v>49937.5</v>
      </c>
      <c r="H54" s="354">
        <v>50231.25</v>
      </c>
      <c r="I54" s="354">
        <v>50000</v>
      </c>
      <c r="J54" s="354">
        <v>50000</v>
      </c>
      <c r="K54" s="354">
        <v>50000</v>
      </c>
    </row>
    <row r="55" spans="1:11">
      <c r="A55" s="349" t="s">
        <v>2368</v>
      </c>
      <c r="B55" s="308">
        <v>43750</v>
      </c>
      <c r="C55" s="354">
        <v>43250</v>
      </c>
      <c r="D55" s="354">
        <v>43250</v>
      </c>
      <c r="E55" s="354">
        <v>43250</v>
      </c>
      <c r="F55" s="354">
        <v>43250</v>
      </c>
      <c r="G55" s="308">
        <v>43750</v>
      </c>
      <c r="H55" s="354">
        <v>43250</v>
      </c>
      <c r="I55" s="354">
        <v>43250</v>
      </c>
      <c r="J55" s="354">
        <v>43250</v>
      </c>
      <c r="K55" s="354">
        <v>43250</v>
      </c>
    </row>
    <row r="56" spans="1:11">
      <c r="A56" s="349" t="s">
        <v>2369</v>
      </c>
      <c r="B56" s="308">
        <v>50000</v>
      </c>
      <c r="C56" s="354">
        <v>49750</v>
      </c>
      <c r="D56" s="354">
        <v>48875</v>
      </c>
      <c r="E56" s="354">
        <v>51250</v>
      </c>
      <c r="F56" s="354">
        <v>54750</v>
      </c>
      <c r="G56" s="308">
        <v>53541.5</v>
      </c>
      <c r="H56" s="354">
        <v>53499.75</v>
      </c>
      <c r="I56" s="354">
        <v>54059.13</v>
      </c>
      <c r="J56" s="354">
        <v>54475.88</v>
      </c>
      <c r="K56" s="354">
        <v>51632.63</v>
      </c>
    </row>
    <row r="57" spans="1:11">
      <c r="A57" s="349" t="s">
        <v>2370</v>
      </c>
      <c r="B57" s="308">
        <v>46150</v>
      </c>
      <c r="C57" s="354">
        <v>46225</v>
      </c>
      <c r="D57" s="354">
        <v>45762.5</v>
      </c>
      <c r="E57" s="354">
        <v>46387.5</v>
      </c>
      <c r="F57" s="354">
        <v>47587.5</v>
      </c>
      <c r="G57" s="308">
        <v>47362.5</v>
      </c>
      <c r="H57" s="354">
        <v>47737.5</v>
      </c>
      <c r="I57" s="354">
        <v>47525</v>
      </c>
      <c r="J57" s="354">
        <v>47887.5</v>
      </c>
      <c r="K57" s="354">
        <v>48218.75</v>
      </c>
    </row>
    <row r="58" spans="1:11">
      <c r="A58" s="349" t="s">
        <v>2371</v>
      </c>
      <c r="B58" s="308">
        <v>47437.5</v>
      </c>
      <c r="C58" s="354">
        <v>46875</v>
      </c>
      <c r="D58" s="354">
        <v>46375</v>
      </c>
      <c r="E58" s="354">
        <v>47687.5</v>
      </c>
      <c r="F58" s="354">
        <v>48250</v>
      </c>
      <c r="G58" s="308">
        <v>49687.5</v>
      </c>
      <c r="H58" s="354">
        <v>49687.5</v>
      </c>
      <c r="I58" s="354">
        <v>49687.5</v>
      </c>
      <c r="J58" s="354">
        <v>49687.5</v>
      </c>
      <c r="K58" s="354">
        <v>49687.5</v>
      </c>
    </row>
    <row r="59" spans="1:11">
      <c r="A59" s="349" t="s">
        <v>2372</v>
      </c>
      <c r="B59" s="308">
        <v>50083.25</v>
      </c>
      <c r="C59" s="354">
        <v>51403</v>
      </c>
      <c r="D59" s="354">
        <v>50113.5</v>
      </c>
      <c r="E59" s="354">
        <v>51203.5</v>
      </c>
      <c r="F59" s="354">
        <v>51524.25</v>
      </c>
      <c r="G59" s="308">
        <v>51277.25</v>
      </c>
      <c r="H59" s="354">
        <v>51323.5</v>
      </c>
      <c r="I59" s="354">
        <v>51794.25</v>
      </c>
      <c r="J59" s="354">
        <v>52143.5</v>
      </c>
      <c r="K59" s="354">
        <v>52454.75</v>
      </c>
    </row>
    <row r="60" spans="1:11">
      <c r="A60" s="351" t="s">
        <v>2373</v>
      </c>
      <c r="B60" s="352">
        <v>47601.599999999999</v>
      </c>
      <c r="C60" s="355">
        <v>47355.7</v>
      </c>
      <c r="D60" s="355">
        <v>46648.6</v>
      </c>
      <c r="E60" s="355">
        <v>47380</v>
      </c>
      <c r="F60" s="355">
        <v>48144.6</v>
      </c>
      <c r="G60" s="352">
        <v>50543</v>
      </c>
      <c r="H60" s="355">
        <v>49864.9</v>
      </c>
      <c r="I60" s="355">
        <v>49844.3</v>
      </c>
      <c r="J60" s="355">
        <v>49942.8</v>
      </c>
      <c r="K60" s="355">
        <v>49785.599999999999</v>
      </c>
    </row>
    <row r="62" spans="1:11">
      <c r="A62" s="1036" t="s">
        <v>2341</v>
      </c>
      <c r="B62" s="993">
        <v>8</v>
      </c>
      <c r="C62" s="994"/>
      <c r="D62" s="994"/>
      <c r="E62" s="994"/>
      <c r="F62" s="994"/>
      <c r="G62" s="994"/>
      <c r="H62" s="994"/>
      <c r="I62" s="994"/>
      <c r="J62" s="994"/>
      <c r="K62" s="995"/>
    </row>
    <row r="63" spans="1:11">
      <c r="A63" s="1037"/>
      <c r="B63" s="1039" t="s">
        <v>2382</v>
      </c>
      <c r="C63" s="1040"/>
      <c r="D63" s="1040"/>
      <c r="E63" s="1040"/>
      <c r="F63" s="1040"/>
      <c r="G63" s="1040"/>
      <c r="H63" s="1040"/>
      <c r="I63" s="1040"/>
      <c r="J63" s="1040"/>
      <c r="K63" s="1041"/>
    </row>
    <row r="64" spans="1:11">
      <c r="A64" s="1037"/>
      <c r="B64" s="1042" t="s">
        <v>2390</v>
      </c>
      <c r="C64" s="1043"/>
      <c r="D64" s="1044" t="s">
        <v>2391</v>
      </c>
      <c r="E64" s="1045"/>
      <c r="F64" s="1021" t="s">
        <v>2392</v>
      </c>
      <c r="G64" s="1022"/>
      <c r="H64" s="1022"/>
      <c r="I64" s="1022"/>
      <c r="J64" s="1022"/>
      <c r="K64" s="1023"/>
    </row>
    <row r="65" spans="1:11">
      <c r="A65" s="1038"/>
      <c r="B65" s="348" t="s">
        <v>2393</v>
      </c>
      <c r="C65" s="348" t="s">
        <v>2394</v>
      </c>
      <c r="D65" s="348" t="s">
        <v>2393</v>
      </c>
      <c r="E65" s="348" t="s">
        <v>2394</v>
      </c>
      <c r="F65" s="145" t="s">
        <v>2395</v>
      </c>
      <c r="G65" s="145" t="s">
        <v>2396</v>
      </c>
      <c r="H65" s="145" t="s">
        <v>2397</v>
      </c>
      <c r="I65" s="145" t="s">
        <v>2398</v>
      </c>
      <c r="J65" s="145" t="s">
        <v>2399</v>
      </c>
      <c r="K65" s="145" t="s">
        <v>2400</v>
      </c>
    </row>
    <row r="66" spans="1:11">
      <c r="A66" s="349" t="s">
        <v>2359</v>
      </c>
      <c r="B66" s="308">
        <v>47250</v>
      </c>
      <c r="C66" s="308">
        <v>46875</v>
      </c>
      <c r="D66" s="350">
        <v>50500</v>
      </c>
      <c r="E66" s="308">
        <v>50500</v>
      </c>
      <c r="F66" s="308">
        <v>46625</v>
      </c>
      <c r="G66" s="308">
        <v>45625</v>
      </c>
      <c r="H66" s="308">
        <v>45625</v>
      </c>
      <c r="I66" s="308">
        <v>45625</v>
      </c>
      <c r="J66" s="350">
        <v>45625</v>
      </c>
      <c r="K66" s="350">
        <v>45625</v>
      </c>
    </row>
    <row r="67" spans="1:11">
      <c r="A67" s="349" t="s">
        <v>2360</v>
      </c>
      <c r="B67" s="308">
        <v>47812.5</v>
      </c>
      <c r="C67" s="308">
        <v>47812.5</v>
      </c>
      <c r="D67" s="308">
        <v>0</v>
      </c>
      <c r="E67" s="308">
        <v>0</v>
      </c>
      <c r="F67" s="308">
        <v>47750</v>
      </c>
      <c r="G67" s="308">
        <v>46750</v>
      </c>
      <c r="H67" s="308">
        <v>46750</v>
      </c>
      <c r="I67" s="308">
        <v>46750</v>
      </c>
      <c r="J67" s="350">
        <v>46875</v>
      </c>
      <c r="K67" s="350">
        <v>47625</v>
      </c>
    </row>
    <row r="68" spans="1:11">
      <c r="A68" s="349" t="s">
        <v>2361</v>
      </c>
      <c r="B68" s="308">
        <v>46500</v>
      </c>
      <c r="C68" s="308">
        <v>46500</v>
      </c>
      <c r="D68" s="350">
        <v>46625</v>
      </c>
      <c r="E68" s="308">
        <v>46625</v>
      </c>
      <c r="F68" s="308">
        <v>47750</v>
      </c>
      <c r="G68" s="308">
        <v>47750</v>
      </c>
      <c r="H68" s="308">
        <v>47750</v>
      </c>
      <c r="I68" s="308">
        <v>47750</v>
      </c>
      <c r="J68" s="350">
        <v>47750</v>
      </c>
      <c r="K68" s="350">
        <v>47750</v>
      </c>
    </row>
    <row r="69" spans="1:11">
      <c r="A69" s="349" t="s">
        <v>2362</v>
      </c>
      <c r="B69" s="308">
        <v>47875</v>
      </c>
      <c r="C69" s="308">
        <v>48000</v>
      </c>
      <c r="D69" s="350">
        <v>52500</v>
      </c>
      <c r="E69" s="308">
        <v>53500</v>
      </c>
      <c r="F69" s="308">
        <v>48125</v>
      </c>
      <c r="G69" s="308">
        <v>47750</v>
      </c>
      <c r="H69" s="308">
        <v>47687.5</v>
      </c>
      <c r="I69" s="308">
        <v>47625</v>
      </c>
      <c r="J69" s="350">
        <v>47625</v>
      </c>
      <c r="K69" s="350">
        <v>47625</v>
      </c>
    </row>
    <row r="70" spans="1:11">
      <c r="A70" s="349" t="s">
        <v>2363</v>
      </c>
      <c r="B70" s="308">
        <v>46087.5</v>
      </c>
      <c r="C70" s="308">
        <v>46087.5</v>
      </c>
      <c r="D70" s="308">
        <v>0</v>
      </c>
      <c r="E70" s="308">
        <v>0</v>
      </c>
      <c r="F70" s="308">
        <v>47612.5</v>
      </c>
      <c r="G70" s="308">
        <v>47612.5</v>
      </c>
      <c r="H70" s="308">
        <v>47612.5</v>
      </c>
      <c r="I70" s="308">
        <v>47612.5</v>
      </c>
      <c r="J70" s="350">
        <v>47612.5</v>
      </c>
      <c r="K70" s="350">
        <v>47612.5</v>
      </c>
    </row>
    <row r="71" spans="1:11">
      <c r="A71" s="349" t="s">
        <v>2364</v>
      </c>
      <c r="B71" s="308">
        <v>50000</v>
      </c>
      <c r="C71" s="308">
        <v>50000</v>
      </c>
      <c r="D71" s="350">
        <v>50000</v>
      </c>
      <c r="E71" s="308">
        <v>53000</v>
      </c>
      <c r="F71" s="308">
        <v>47187.5</v>
      </c>
      <c r="G71" s="308">
        <v>47062.5</v>
      </c>
      <c r="H71" s="308">
        <v>46666.67</v>
      </c>
      <c r="I71" s="308">
        <v>47500</v>
      </c>
      <c r="J71" s="350">
        <v>49000</v>
      </c>
      <c r="K71" s="350">
        <v>49250</v>
      </c>
    </row>
    <row r="72" spans="1:11">
      <c r="A72" s="349" t="s">
        <v>2365</v>
      </c>
      <c r="B72" s="308">
        <v>0</v>
      </c>
      <c r="C72" s="308">
        <v>44800</v>
      </c>
      <c r="D72" s="308">
        <v>0</v>
      </c>
      <c r="E72" s="308">
        <v>0</v>
      </c>
      <c r="F72" s="308">
        <v>43712.5</v>
      </c>
      <c r="G72" s="308">
        <v>42762.5</v>
      </c>
      <c r="H72" s="308">
        <v>0</v>
      </c>
      <c r="I72" s="308">
        <v>45087.5</v>
      </c>
      <c r="J72" s="350">
        <v>51000</v>
      </c>
      <c r="K72" s="350">
        <v>51300</v>
      </c>
    </row>
    <row r="73" spans="1:11">
      <c r="A73" s="349" t="s">
        <v>2366</v>
      </c>
      <c r="B73" s="308">
        <v>48250</v>
      </c>
      <c r="C73" s="308">
        <v>49000</v>
      </c>
      <c r="D73" s="308">
        <v>0</v>
      </c>
      <c r="E73" s="308">
        <v>0</v>
      </c>
      <c r="F73" s="308">
        <v>47750</v>
      </c>
      <c r="G73" s="308">
        <v>47312.5</v>
      </c>
      <c r="H73" s="308">
        <v>46500</v>
      </c>
      <c r="I73" s="308">
        <v>47875</v>
      </c>
      <c r="J73" s="350">
        <v>48312.5</v>
      </c>
      <c r="K73" s="350">
        <v>48687.5</v>
      </c>
    </row>
    <row r="74" spans="1:11">
      <c r="A74" s="349" t="s">
        <v>2367</v>
      </c>
      <c r="B74" s="308">
        <v>45100</v>
      </c>
      <c r="C74" s="308">
        <v>46512.5</v>
      </c>
      <c r="D74" s="350">
        <v>43125</v>
      </c>
      <c r="E74" s="308">
        <v>43000</v>
      </c>
      <c r="F74" s="308">
        <v>48850</v>
      </c>
      <c r="G74" s="308">
        <v>47375</v>
      </c>
      <c r="H74" s="308">
        <v>43750</v>
      </c>
      <c r="I74" s="308">
        <v>46406.25</v>
      </c>
      <c r="J74" s="350">
        <v>47062.5</v>
      </c>
      <c r="K74" s="350">
        <v>47350</v>
      </c>
    </row>
    <row r="75" spans="1:11">
      <c r="A75" s="349" t="s">
        <v>2368</v>
      </c>
      <c r="B75" s="308">
        <v>43250</v>
      </c>
      <c r="C75" s="308">
        <v>43250</v>
      </c>
      <c r="D75" s="350">
        <v>43750</v>
      </c>
      <c r="E75" s="308">
        <v>43750</v>
      </c>
      <c r="F75" s="308">
        <v>45250</v>
      </c>
      <c r="G75" s="308">
        <v>45250</v>
      </c>
      <c r="H75" s="308">
        <v>45250</v>
      </c>
      <c r="I75" s="308">
        <v>45250</v>
      </c>
      <c r="J75" s="350">
        <v>45250</v>
      </c>
      <c r="K75" s="350">
        <v>45250</v>
      </c>
    </row>
    <row r="76" spans="1:11">
      <c r="A76" s="349" t="s">
        <v>2369</v>
      </c>
      <c r="B76" s="308">
        <v>47687.5</v>
      </c>
      <c r="C76" s="308">
        <v>48187.5</v>
      </c>
      <c r="D76" s="308">
        <v>0</v>
      </c>
      <c r="E76" s="308">
        <v>0</v>
      </c>
      <c r="F76" s="308">
        <v>51125</v>
      </c>
      <c r="G76" s="308">
        <v>50750</v>
      </c>
      <c r="H76" s="308">
        <v>50750</v>
      </c>
      <c r="I76" s="308">
        <v>50750</v>
      </c>
      <c r="J76" s="350">
        <v>51750</v>
      </c>
      <c r="K76" s="350">
        <v>57000</v>
      </c>
    </row>
    <row r="77" spans="1:11">
      <c r="A77" s="349" t="s">
        <v>2370</v>
      </c>
      <c r="B77" s="308">
        <v>44662.5</v>
      </c>
      <c r="C77" s="308">
        <v>44650</v>
      </c>
      <c r="D77" s="350">
        <v>44525</v>
      </c>
      <c r="E77" s="308">
        <v>44518.75</v>
      </c>
      <c r="F77" s="308">
        <v>48200</v>
      </c>
      <c r="G77" s="308">
        <v>47750</v>
      </c>
      <c r="H77" s="308">
        <v>47750</v>
      </c>
      <c r="I77" s="308">
        <v>47718.75</v>
      </c>
      <c r="J77" s="350">
        <v>48231.25</v>
      </c>
      <c r="K77" s="350">
        <v>48231.25</v>
      </c>
    </row>
    <row r="78" spans="1:11">
      <c r="A78" s="349" t="s">
        <v>2371</v>
      </c>
      <c r="B78" s="308">
        <v>51675</v>
      </c>
      <c r="C78" s="308">
        <v>51675</v>
      </c>
      <c r="D78" s="308">
        <v>0</v>
      </c>
      <c r="E78" s="308">
        <v>0</v>
      </c>
      <c r="F78" s="308">
        <v>49468.75</v>
      </c>
      <c r="G78" s="308">
        <v>48262.5</v>
      </c>
      <c r="H78" s="308">
        <v>0</v>
      </c>
      <c r="I78" s="308">
        <v>47437.5</v>
      </c>
      <c r="J78" s="350">
        <v>47637.5</v>
      </c>
      <c r="K78" s="350">
        <v>47900</v>
      </c>
    </row>
    <row r="79" spans="1:11">
      <c r="A79" s="349" t="s">
        <v>2372</v>
      </c>
      <c r="B79" s="308">
        <v>51819.25</v>
      </c>
      <c r="C79" s="308">
        <v>51668.5</v>
      </c>
      <c r="D79" s="350">
        <v>52809.25</v>
      </c>
      <c r="E79" s="308">
        <v>52438</v>
      </c>
      <c r="F79" s="308">
        <v>47774.25</v>
      </c>
      <c r="G79" s="308">
        <v>47523.5</v>
      </c>
      <c r="H79" s="308">
        <v>47324.25</v>
      </c>
      <c r="I79" s="308">
        <v>46573.5</v>
      </c>
      <c r="J79" s="350">
        <v>46824.75</v>
      </c>
      <c r="K79" s="350">
        <v>46844.25</v>
      </c>
    </row>
    <row r="80" spans="1:11">
      <c r="A80" s="356" t="s">
        <v>2373</v>
      </c>
      <c r="B80" s="352">
        <v>47536.1</v>
      </c>
      <c r="C80" s="352">
        <v>47501.3</v>
      </c>
      <c r="D80" s="353">
        <v>47979.3</v>
      </c>
      <c r="E80" s="352">
        <v>48416.5</v>
      </c>
      <c r="F80" s="352">
        <v>47655.8</v>
      </c>
      <c r="G80" s="352">
        <v>47109.7</v>
      </c>
      <c r="H80" s="352">
        <v>46951.3</v>
      </c>
      <c r="I80" s="352">
        <v>47140.1</v>
      </c>
      <c r="J80" s="353">
        <v>47896.9</v>
      </c>
      <c r="K80" s="353">
        <v>48432.2</v>
      </c>
    </row>
    <row r="82" spans="1:9">
      <c r="A82" s="990" t="s">
        <v>2341</v>
      </c>
      <c r="B82" s="993">
        <v>8</v>
      </c>
      <c r="C82" s="994"/>
      <c r="D82" s="994"/>
      <c r="E82" s="994"/>
      <c r="F82" s="994"/>
      <c r="G82" s="994"/>
      <c r="H82" s="994"/>
      <c r="I82" s="995"/>
    </row>
    <row r="83" spans="1:9">
      <c r="A83" s="991"/>
      <c r="B83" s="1024" t="s">
        <v>2382</v>
      </c>
      <c r="C83" s="1025"/>
      <c r="D83" s="1025"/>
      <c r="E83" s="1025"/>
      <c r="F83" s="1025"/>
      <c r="G83" s="1025"/>
      <c r="H83" s="1025"/>
      <c r="I83" s="1026"/>
    </row>
    <row r="84" spans="1:9">
      <c r="A84" s="991"/>
      <c r="B84" s="1027" t="s">
        <v>2401</v>
      </c>
      <c r="C84" s="1028"/>
      <c r="D84" s="1028"/>
      <c r="E84" s="1029"/>
      <c r="F84" s="1021" t="s">
        <v>2402</v>
      </c>
      <c r="G84" s="1022"/>
      <c r="H84" s="1022"/>
      <c r="I84" s="1023"/>
    </row>
    <row r="85" spans="1:9" ht="21">
      <c r="A85" s="992"/>
      <c r="B85" s="348" t="s">
        <v>2403</v>
      </c>
      <c r="C85" s="348" t="s">
        <v>2404</v>
      </c>
      <c r="D85" s="348" t="s">
        <v>2405</v>
      </c>
      <c r="E85" s="346" t="s">
        <v>2406</v>
      </c>
      <c r="F85" s="346" t="s">
        <v>2407</v>
      </c>
      <c r="G85" s="346" t="s">
        <v>2408</v>
      </c>
      <c r="H85" s="346" t="s">
        <v>2409</v>
      </c>
      <c r="I85" s="346" t="s">
        <v>2410</v>
      </c>
    </row>
    <row r="86" spans="1:9">
      <c r="A86" s="349" t="s">
        <v>2359</v>
      </c>
      <c r="B86" s="308">
        <v>71250</v>
      </c>
      <c r="C86" s="308">
        <v>71250</v>
      </c>
      <c r="D86" s="308">
        <v>71250</v>
      </c>
      <c r="E86" s="308">
        <v>78500</v>
      </c>
      <c r="F86" s="308">
        <v>0</v>
      </c>
      <c r="G86" s="308">
        <v>0</v>
      </c>
      <c r="H86" s="308">
        <v>0</v>
      </c>
      <c r="I86" s="308">
        <v>0</v>
      </c>
    </row>
    <row r="87" spans="1:9">
      <c r="A87" s="349" t="s">
        <v>2360</v>
      </c>
      <c r="B87" s="308">
        <v>75000</v>
      </c>
      <c r="C87" s="308">
        <v>75000</v>
      </c>
      <c r="D87" s="308">
        <v>75750</v>
      </c>
      <c r="E87" s="308">
        <v>0</v>
      </c>
      <c r="F87" s="308">
        <v>51500</v>
      </c>
      <c r="G87" s="308">
        <v>52000</v>
      </c>
      <c r="H87" s="308">
        <v>52000</v>
      </c>
      <c r="I87" s="308">
        <v>52000</v>
      </c>
    </row>
    <row r="88" spans="1:9">
      <c r="A88" s="349" t="s">
        <v>2361</v>
      </c>
      <c r="B88" s="308">
        <v>66000</v>
      </c>
      <c r="C88" s="308">
        <v>66000</v>
      </c>
      <c r="D88" s="308">
        <v>66000</v>
      </c>
      <c r="E88" s="308">
        <v>0</v>
      </c>
      <c r="F88" s="308">
        <v>51375</v>
      </c>
      <c r="G88" s="308">
        <v>51625</v>
      </c>
      <c r="H88" s="308">
        <v>51625</v>
      </c>
      <c r="I88" s="308">
        <v>51625</v>
      </c>
    </row>
    <row r="89" spans="1:9">
      <c r="A89" s="349" t="s">
        <v>2362</v>
      </c>
      <c r="B89" s="308">
        <v>56812.5</v>
      </c>
      <c r="C89" s="308">
        <v>56625</v>
      </c>
      <c r="D89" s="308">
        <v>56875</v>
      </c>
      <c r="E89" s="308">
        <v>56875</v>
      </c>
      <c r="F89" s="308">
        <v>52562.5</v>
      </c>
      <c r="G89" s="308">
        <v>50416.67</v>
      </c>
      <c r="H89" s="308">
        <v>0</v>
      </c>
      <c r="I89" s="308">
        <v>0</v>
      </c>
    </row>
    <row r="90" spans="1:9">
      <c r="A90" s="349" t="s">
        <v>2363</v>
      </c>
      <c r="B90" s="308">
        <v>71775</v>
      </c>
      <c r="C90" s="308">
        <v>71775</v>
      </c>
      <c r="D90" s="308">
        <v>71775</v>
      </c>
      <c r="E90" s="308">
        <v>74650</v>
      </c>
      <c r="F90" s="308">
        <v>49037.5</v>
      </c>
      <c r="G90" s="308">
        <v>49037.5</v>
      </c>
      <c r="H90" s="308">
        <v>49037.5</v>
      </c>
      <c r="I90" s="308">
        <v>49037.5</v>
      </c>
    </row>
    <row r="91" spans="1:9">
      <c r="A91" s="349" t="s">
        <v>2364</v>
      </c>
      <c r="B91" s="308">
        <v>66375</v>
      </c>
      <c r="C91" s="308">
        <v>66375</v>
      </c>
      <c r="D91" s="308">
        <v>66375</v>
      </c>
      <c r="E91" s="308">
        <v>55500</v>
      </c>
      <c r="F91" s="308">
        <v>57750</v>
      </c>
      <c r="G91" s="308">
        <v>57750</v>
      </c>
      <c r="H91" s="308">
        <v>57750</v>
      </c>
      <c r="I91" s="308">
        <v>57750</v>
      </c>
    </row>
    <row r="92" spans="1:9">
      <c r="A92" s="349" t="s">
        <v>2365</v>
      </c>
      <c r="B92" s="308">
        <v>0</v>
      </c>
      <c r="C92" s="308">
        <v>0</v>
      </c>
      <c r="D92" s="308">
        <v>0</v>
      </c>
      <c r="E92" s="308">
        <v>0</v>
      </c>
      <c r="F92" s="308">
        <v>0</v>
      </c>
      <c r="G92" s="308">
        <v>0</v>
      </c>
      <c r="H92" s="308">
        <v>0</v>
      </c>
      <c r="I92" s="308">
        <v>0</v>
      </c>
    </row>
    <row r="93" spans="1:9">
      <c r="A93" s="349" t="s">
        <v>2366</v>
      </c>
      <c r="B93" s="308">
        <v>65000</v>
      </c>
      <c r="C93" s="308">
        <v>65000</v>
      </c>
      <c r="D93" s="308">
        <v>65000</v>
      </c>
      <c r="E93" s="308">
        <v>66750</v>
      </c>
      <c r="F93" s="308">
        <v>0</v>
      </c>
      <c r="G93" s="308">
        <v>0</v>
      </c>
      <c r="H93" s="308">
        <v>0</v>
      </c>
      <c r="I93" s="308">
        <v>0</v>
      </c>
    </row>
    <row r="94" spans="1:9">
      <c r="A94" s="349" t="s">
        <v>2367</v>
      </c>
      <c r="B94" s="308">
        <v>55463.67</v>
      </c>
      <c r="C94" s="308">
        <v>55463.67</v>
      </c>
      <c r="D94" s="308">
        <v>55630.33</v>
      </c>
      <c r="E94" s="308">
        <v>51000</v>
      </c>
      <c r="F94" s="308">
        <v>0</v>
      </c>
      <c r="G94" s="308">
        <v>0</v>
      </c>
      <c r="H94" s="308">
        <v>0</v>
      </c>
      <c r="I94" s="308">
        <v>0</v>
      </c>
    </row>
    <row r="95" spans="1:9">
      <c r="A95" s="349" t="s">
        <v>2368</v>
      </c>
      <c r="B95" s="308">
        <v>50000</v>
      </c>
      <c r="C95" s="308">
        <v>50000</v>
      </c>
      <c r="D95" s="308">
        <v>50000</v>
      </c>
      <c r="E95" s="308">
        <v>50250</v>
      </c>
      <c r="F95" s="308">
        <v>51500</v>
      </c>
      <c r="G95" s="308">
        <v>51500</v>
      </c>
      <c r="H95" s="308">
        <v>51500</v>
      </c>
      <c r="I95" s="308">
        <v>51500</v>
      </c>
    </row>
    <row r="96" spans="1:9">
      <c r="A96" s="349" t="s">
        <v>2369</v>
      </c>
      <c r="B96" s="308">
        <v>67625</v>
      </c>
      <c r="C96" s="308">
        <v>67625</v>
      </c>
      <c r="D96" s="308">
        <v>67625</v>
      </c>
      <c r="E96" s="308">
        <v>72125</v>
      </c>
      <c r="F96" s="308">
        <v>48250</v>
      </c>
      <c r="G96" s="308">
        <v>48250</v>
      </c>
      <c r="H96" s="308">
        <v>48250</v>
      </c>
      <c r="I96" s="308">
        <v>48250</v>
      </c>
    </row>
    <row r="97" spans="1:9">
      <c r="A97" s="349" t="s">
        <v>2370</v>
      </c>
      <c r="B97" s="308">
        <v>60325</v>
      </c>
      <c r="C97" s="308">
        <v>60325</v>
      </c>
      <c r="D97" s="308">
        <v>60300</v>
      </c>
      <c r="E97" s="308">
        <v>0</v>
      </c>
      <c r="F97" s="308">
        <v>0</v>
      </c>
      <c r="G97" s="308">
        <v>0</v>
      </c>
      <c r="H97" s="308">
        <v>0</v>
      </c>
      <c r="I97" s="308">
        <v>0</v>
      </c>
    </row>
    <row r="98" spans="1:9">
      <c r="A98" s="349" t="s">
        <v>2371</v>
      </c>
      <c r="B98" s="308">
        <v>70375</v>
      </c>
      <c r="C98" s="308">
        <v>70500</v>
      </c>
      <c r="D98" s="308">
        <v>70625</v>
      </c>
      <c r="E98" s="308">
        <v>0</v>
      </c>
      <c r="F98" s="308">
        <v>0</v>
      </c>
      <c r="G98" s="308">
        <v>0</v>
      </c>
      <c r="H98" s="308">
        <v>0</v>
      </c>
      <c r="I98" s="308">
        <v>0</v>
      </c>
    </row>
    <row r="99" spans="1:9">
      <c r="A99" s="349" t="s">
        <v>2372</v>
      </c>
      <c r="B99" s="308">
        <v>63424.25</v>
      </c>
      <c r="C99" s="308">
        <v>63813.5</v>
      </c>
      <c r="D99" s="308">
        <v>63783</v>
      </c>
      <c r="E99" s="308">
        <v>64623.5</v>
      </c>
      <c r="F99" s="308">
        <v>47446</v>
      </c>
      <c r="G99" s="308">
        <v>47365.5</v>
      </c>
      <c r="H99" s="308">
        <v>47679.25</v>
      </c>
      <c r="I99" s="308">
        <v>47756</v>
      </c>
    </row>
    <row r="100" spans="1:9">
      <c r="A100" s="351" t="s">
        <v>2373</v>
      </c>
      <c r="B100" s="352">
        <v>64571.199999999997</v>
      </c>
      <c r="C100" s="352">
        <v>64596.3</v>
      </c>
      <c r="D100" s="352">
        <v>64691.4</v>
      </c>
      <c r="E100" s="352">
        <v>63363.7</v>
      </c>
      <c r="F100" s="352">
        <v>51177.599999999999</v>
      </c>
      <c r="G100" s="352">
        <v>50993.1</v>
      </c>
      <c r="H100" s="352">
        <v>51120.3</v>
      </c>
      <c r="I100" s="352">
        <v>51131.199999999997</v>
      </c>
    </row>
    <row r="102" spans="1:9">
      <c r="A102" s="990" t="s">
        <v>2341</v>
      </c>
      <c r="B102" s="993">
        <v>8</v>
      </c>
      <c r="C102" s="994"/>
      <c r="D102" s="994"/>
      <c r="E102" s="994"/>
      <c r="F102" s="994"/>
      <c r="G102" s="994"/>
      <c r="H102" s="994"/>
      <c r="I102" s="995"/>
    </row>
    <row r="103" spans="1:9">
      <c r="A103" s="991"/>
      <c r="B103" s="1046" t="s">
        <v>2382</v>
      </c>
      <c r="C103" s="1047"/>
      <c r="D103" s="1047"/>
      <c r="E103" s="1047"/>
      <c r="F103" s="1047"/>
      <c r="G103" s="1047"/>
      <c r="H103" s="1047"/>
      <c r="I103" s="1048"/>
    </row>
    <row r="104" spans="1:9">
      <c r="A104" s="991"/>
      <c r="B104" s="1049" t="s">
        <v>2411</v>
      </c>
      <c r="C104" s="1050"/>
      <c r="D104" s="1050"/>
      <c r="E104" s="1050"/>
      <c r="F104" s="1051"/>
      <c r="G104" s="1052" t="s">
        <v>2412</v>
      </c>
      <c r="H104" s="1053"/>
      <c r="I104" s="1054"/>
    </row>
    <row r="105" spans="1:9">
      <c r="A105" s="992"/>
      <c r="B105" s="357" t="s">
        <v>2413</v>
      </c>
      <c r="C105" s="357" t="s">
        <v>2414</v>
      </c>
      <c r="D105" s="357" t="s">
        <v>2415</v>
      </c>
      <c r="E105" s="357" t="s">
        <v>2416</v>
      </c>
      <c r="F105" s="357" t="s">
        <v>2417</v>
      </c>
      <c r="G105" s="357" t="s">
        <v>2418</v>
      </c>
      <c r="H105" s="357" t="s">
        <v>2419</v>
      </c>
      <c r="I105" s="348" t="s">
        <v>2420</v>
      </c>
    </row>
    <row r="106" spans="1:9">
      <c r="A106" s="349" t="s">
        <v>2359</v>
      </c>
      <c r="B106" s="354">
        <v>47000</v>
      </c>
      <c r="C106" s="354">
        <v>48000</v>
      </c>
      <c r="D106" s="354">
        <v>48000</v>
      </c>
      <c r="E106" s="354">
        <v>49000</v>
      </c>
      <c r="F106" s="308">
        <v>0</v>
      </c>
      <c r="G106" s="308">
        <v>0</v>
      </c>
      <c r="H106" s="308">
        <v>0</v>
      </c>
      <c r="I106" s="308">
        <v>0</v>
      </c>
    </row>
    <row r="107" spans="1:9">
      <c r="A107" s="349" t="s">
        <v>2360</v>
      </c>
      <c r="B107" s="354">
        <v>49500</v>
      </c>
      <c r="C107" s="354">
        <v>49500</v>
      </c>
      <c r="D107" s="354">
        <v>49625</v>
      </c>
      <c r="E107" s="354">
        <v>49375</v>
      </c>
      <c r="F107" s="354">
        <v>49250</v>
      </c>
      <c r="G107" s="354">
        <v>49000</v>
      </c>
      <c r="H107" s="354">
        <v>49375</v>
      </c>
      <c r="I107" s="358">
        <v>49375</v>
      </c>
    </row>
    <row r="108" spans="1:9">
      <c r="A108" s="349" t="s">
        <v>2361</v>
      </c>
      <c r="B108" s="354">
        <v>50125</v>
      </c>
      <c r="C108" s="354">
        <v>50125</v>
      </c>
      <c r="D108" s="354">
        <v>50125</v>
      </c>
      <c r="E108" s="354">
        <v>50125</v>
      </c>
      <c r="F108" s="354">
        <v>50125</v>
      </c>
      <c r="G108" s="308">
        <v>0</v>
      </c>
      <c r="H108" s="308">
        <v>0</v>
      </c>
      <c r="I108" s="308">
        <v>0</v>
      </c>
    </row>
    <row r="109" spans="1:9">
      <c r="A109" s="349" t="s">
        <v>2362</v>
      </c>
      <c r="B109" s="354">
        <v>49437.5</v>
      </c>
      <c r="C109" s="354">
        <v>49437.5</v>
      </c>
      <c r="D109" s="354">
        <v>49437.5</v>
      </c>
      <c r="E109" s="354">
        <v>50062.5</v>
      </c>
      <c r="F109" s="354">
        <v>48666.67</v>
      </c>
      <c r="G109" s="354">
        <v>49187.5</v>
      </c>
      <c r="H109" s="354">
        <v>49187.5</v>
      </c>
      <c r="I109" s="358">
        <v>60000</v>
      </c>
    </row>
    <row r="110" spans="1:9">
      <c r="A110" s="349" t="s">
        <v>2363</v>
      </c>
      <c r="B110" s="354">
        <v>47781.25</v>
      </c>
      <c r="C110" s="354">
        <v>47781.25</v>
      </c>
      <c r="D110" s="354">
        <v>47781.25</v>
      </c>
      <c r="E110" s="354">
        <v>47781.25</v>
      </c>
      <c r="F110" s="354">
        <v>47781.25</v>
      </c>
      <c r="G110" s="354">
        <v>49062.5</v>
      </c>
      <c r="H110" s="354">
        <v>49062.5</v>
      </c>
      <c r="I110" s="358">
        <v>49062.5</v>
      </c>
    </row>
    <row r="111" spans="1:9">
      <c r="A111" s="349" t="s">
        <v>2364</v>
      </c>
      <c r="B111" s="354">
        <v>50625</v>
      </c>
      <c r="C111" s="354">
        <v>50625</v>
      </c>
      <c r="D111" s="354">
        <v>51000</v>
      </c>
      <c r="E111" s="354">
        <v>51875</v>
      </c>
      <c r="F111" s="354">
        <v>53000</v>
      </c>
      <c r="G111" s="354">
        <v>52375</v>
      </c>
      <c r="H111" s="354">
        <v>50812.5</v>
      </c>
      <c r="I111" s="308">
        <v>0</v>
      </c>
    </row>
    <row r="112" spans="1:9">
      <c r="A112" s="349" t="s">
        <v>2365</v>
      </c>
      <c r="B112" s="308">
        <v>0</v>
      </c>
      <c r="C112" s="354">
        <v>49162.5</v>
      </c>
      <c r="D112" s="354">
        <v>46800</v>
      </c>
      <c r="E112" s="354">
        <v>47737.5</v>
      </c>
      <c r="F112" s="308">
        <v>0</v>
      </c>
      <c r="G112" s="308">
        <v>0</v>
      </c>
      <c r="H112" s="354">
        <v>44125</v>
      </c>
      <c r="I112" s="308">
        <v>0</v>
      </c>
    </row>
    <row r="113" spans="1:13">
      <c r="A113" s="349" t="s">
        <v>2366</v>
      </c>
      <c r="B113" s="354">
        <v>48500</v>
      </c>
      <c r="C113" s="354">
        <v>48375</v>
      </c>
      <c r="D113" s="354">
        <v>49375</v>
      </c>
      <c r="E113" s="354">
        <v>50000</v>
      </c>
      <c r="F113" s="354">
        <v>50875</v>
      </c>
      <c r="G113" s="354">
        <v>48125</v>
      </c>
      <c r="H113" s="354">
        <v>48625</v>
      </c>
      <c r="I113" s="358">
        <v>54375</v>
      </c>
    </row>
    <row r="114" spans="1:13">
      <c r="A114" s="349" t="s">
        <v>2367</v>
      </c>
      <c r="B114" s="354">
        <v>47700</v>
      </c>
      <c r="C114" s="354">
        <v>47700</v>
      </c>
      <c r="D114" s="354">
        <v>46750</v>
      </c>
      <c r="E114" s="354">
        <v>46166.67</v>
      </c>
      <c r="F114" s="354">
        <v>46166.67</v>
      </c>
      <c r="G114" s="308">
        <v>0</v>
      </c>
      <c r="H114" s="308">
        <v>0</v>
      </c>
      <c r="I114" s="308">
        <v>0</v>
      </c>
    </row>
    <row r="115" spans="1:13">
      <c r="A115" s="349" t="s">
        <v>2368</v>
      </c>
      <c r="B115" s="354">
        <v>50500</v>
      </c>
      <c r="C115" s="354">
        <v>50500</v>
      </c>
      <c r="D115" s="354">
        <v>50250</v>
      </c>
      <c r="E115" s="354">
        <v>50250</v>
      </c>
      <c r="F115" s="354">
        <v>50250</v>
      </c>
      <c r="G115" s="354">
        <v>52250</v>
      </c>
      <c r="H115" s="354">
        <v>52250</v>
      </c>
      <c r="I115" s="358">
        <v>52250</v>
      </c>
    </row>
    <row r="116" spans="1:13">
      <c r="A116" s="349" t="s">
        <v>2369</v>
      </c>
      <c r="B116" s="354">
        <v>50375</v>
      </c>
      <c r="C116" s="354">
        <v>50375</v>
      </c>
      <c r="D116" s="354">
        <v>50375</v>
      </c>
      <c r="E116" s="354">
        <v>50375</v>
      </c>
      <c r="F116" s="308">
        <v>0</v>
      </c>
      <c r="G116" s="308">
        <v>0</v>
      </c>
      <c r="H116" s="308">
        <v>0</v>
      </c>
      <c r="I116" s="308">
        <v>0</v>
      </c>
    </row>
    <row r="117" spans="1:13">
      <c r="A117" s="349" t="s">
        <v>2370</v>
      </c>
      <c r="B117" s="354">
        <v>43337.5</v>
      </c>
      <c r="C117" s="354">
        <v>43337.5</v>
      </c>
      <c r="D117" s="354">
        <v>43012.5</v>
      </c>
      <c r="E117" s="354">
        <v>42837.5</v>
      </c>
      <c r="F117" s="354">
        <v>42800</v>
      </c>
      <c r="G117" s="354">
        <v>46500</v>
      </c>
      <c r="H117" s="354">
        <v>46650</v>
      </c>
      <c r="I117" s="358">
        <v>46650</v>
      </c>
    </row>
    <row r="118" spans="1:13">
      <c r="A118" s="349" t="s">
        <v>2371</v>
      </c>
      <c r="B118" s="354">
        <v>48337.5</v>
      </c>
      <c r="C118" s="354">
        <v>49900</v>
      </c>
      <c r="D118" s="354">
        <v>49875</v>
      </c>
      <c r="E118" s="354">
        <v>50312.5</v>
      </c>
      <c r="F118" s="354">
        <v>50750</v>
      </c>
      <c r="G118" s="354">
        <v>50025</v>
      </c>
      <c r="H118" s="354">
        <v>49087.5</v>
      </c>
      <c r="I118" s="308">
        <v>0</v>
      </c>
    </row>
    <row r="119" spans="1:13">
      <c r="A119" s="349" t="s">
        <v>2372</v>
      </c>
      <c r="B119" s="354">
        <v>56628.5</v>
      </c>
      <c r="C119" s="354">
        <v>56558.5</v>
      </c>
      <c r="D119" s="354">
        <v>56516.75</v>
      </c>
      <c r="E119" s="354">
        <v>56648.5</v>
      </c>
      <c r="F119" s="354">
        <v>56608</v>
      </c>
      <c r="G119" s="354">
        <v>55843.5</v>
      </c>
      <c r="H119" s="354">
        <v>55863.5</v>
      </c>
      <c r="I119" s="358">
        <v>55833.5</v>
      </c>
    </row>
    <row r="120" spans="1:13">
      <c r="A120" s="346" t="s">
        <v>2373</v>
      </c>
      <c r="B120" s="359">
        <v>49219</v>
      </c>
      <c r="C120" s="355">
        <v>49384.1</v>
      </c>
      <c r="D120" s="355">
        <v>49208.800000000003</v>
      </c>
      <c r="E120" s="355">
        <v>49467.6</v>
      </c>
      <c r="F120" s="355">
        <v>49661.1</v>
      </c>
      <c r="G120" s="355">
        <v>50263.199999999997</v>
      </c>
      <c r="H120" s="355">
        <v>49503.9</v>
      </c>
      <c r="I120" s="359">
        <v>52506.6</v>
      </c>
    </row>
    <row r="122" spans="1:13">
      <c r="A122" s="990" t="s">
        <v>2341</v>
      </c>
      <c r="B122" s="993">
        <v>9</v>
      </c>
      <c r="C122" s="994"/>
      <c r="D122" s="994"/>
      <c r="E122" s="994"/>
      <c r="F122" s="994"/>
      <c r="G122" s="994"/>
      <c r="H122" s="994"/>
      <c r="I122" s="994"/>
      <c r="J122" s="994"/>
      <c r="K122" s="994"/>
      <c r="L122" s="994"/>
      <c r="M122" s="995"/>
    </row>
    <row r="123" spans="1:13">
      <c r="A123" s="991"/>
      <c r="B123" s="1055" t="s">
        <v>2421</v>
      </c>
      <c r="C123" s="1056"/>
      <c r="D123" s="1056"/>
      <c r="E123" s="1056"/>
      <c r="F123" s="1056"/>
      <c r="G123" s="1056"/>
      <c r="H123" s="1056"/>
      <c r="I123" s="1056"/>
      <c r="J123" s="1056"/>
      <c r="K123" s="1056"/>
      <c r="L123" s="1056"/>
      <c r="M123" s="1057"/>
    </row>
    <row r="124" spans="1:13">
      <c r="A124" s="991"/>
      <c r="B124" s="1058" t="s">
        <v>2422</v>
      </c>
      <c r="C124" s="1059"/>
      <c r="D124" s="1060"/>
      <c r="E124" s="1027" t="s">
        <v>2423</v>
      </c>
      <c r="F124" s="1028"/>
      <c r="G124" s="1028"/>
      <c r="H124" s="1028"/>
      <c r="I124" s="1028"/>
      <c r="J124" s="1029"/>
      <c r="K124" s="360" t="s">
        <v>2424</v>
      </c>
      <c r="L124" s="360" t="s">
        <v>2425</v>
      </c>
      <c r="M124" s="360" t="s">
        <v>2426</v>
      </c>
    </row>
    <row r="125" spans="1:13" ht="21">
      <c r="A125" s="992"/>
      <c r="B125" s="348" t="s">
        <v>2427</v>
      </c>
      <c r="C125" s="348" t="s">
        <v>2428</v>
      </c>
      <c r="D125" s="348" t="s">
        <v>2429</v>
      </c>
      <c r="E125" s="360" t="s">
        <v>2430</v>
      </c>
      <c r="F125" s="360" t="s">
        <v>2431</v>
      </c>
      <c r="G125" s="360" t="s">
        <v>2432</v>
      </c>
      <c r="H125" s="360" t="s">
        <v>2433</v>
      </c>
      <c r="I125" s="348" t="s">
        <v>2434</v>
      </c>
      <c r="J125" s="348" t="s">
        <v>2435</v>
      </c>
      <c r="K125" s="360" t="s">
        <v>2436</v>
      </c>
      <c r="L125" s="360" t="s">
        <v>2437</v>
      </c>
      <c r="M125" s="348" t="s">
        <v>2438</v>
      </c>
    </row>
    <row r="126" spans="1:13">
      <c r="A126" s="349" t="s">
        <v>2359</v>
      </c>
      <c r="B126" s="308">
        <v>137190</v>
      </c>
      <c r="C126" s="361">
        <v>92805</v>
      </c>
      <c r="D126" s="361">
        <v>83230</v>
      </c>
      <c r="E126" s="308">
        <v>224160</v>
      </c>
      <c r="F126" s="308">
        <v>301585</v>
      </c>
      <c r="G126" s="308">
        <v>277075</v>
      </c>
      <c r="H126" s="308">
        <v>294625</v>
      </c>
      <c r="I126" s="308">
        <v>110290</v>
      </c>
      <c r="J126" s="308">
        <v>130215</v>
      </c>
      <c r="K126" s="308">
        <v>0</v>
      </c>
      <c r="L126" s="308">
        <v>70100</v>
      </c>
      <c r="M126" s="361">
        <v>60250</v>
      </c>
    </row>
    <row r="127" spans="1:13">
      <c r="A127" s="349" t="s">
        <v>2360</v>
      </c>
      <c r="B127" s="308">
        <v>145260</v>
      </c>
      <c r="C127" s="361">
        <v>94147.5</v>
      </c>
      <c r="D127" s="361">
        <v>88770</v>
      </c>
      <c r="E127" s="308">
        <v>204440</v>
      </c>
      <c r="F127" s="308">
        <v>215200</v>
      </c>
      <c r="G127" s="308">
        <v>209820</v>
      </c>
      <c r="H127" s="308">
        <v>225960</v>
      </c>
      <c r="I127" s="308">
        <v>174850</v>
      </c>
      <c r="J127" s="308">
        <v>180232.5</v>
      </c>
      <c r="K127" s="308">
        <v>0</v>
      </c>
      <c r="L127" s="308">
        <v>114728.5</v>
      </c>
      <c r="M127" s="361">
        <v>43845.75</v>
      </c>
    </row>
    <row r="128" spans="1:13">
      <c r="A128" s="349" t="s">
        <v>2361</v>
      </c>
      <c r="B128" s="308">
        <v>86000</v>
      </c>
      <c r="C128" s="308">
        <v>0</v>
      </c>
      <c r="D128" s="308">
        <v>0</v>
      </c>
      <c r="E128" s="308">
        <v>0</v>
      </c>
      <c r="F128" s="308">
        <v>0</v>
      </c>
      <c r="G128" s="308">
        <v>234500</v>
      </c>
      <c r="H128" s="308">
        <v>185000</v>
      </c>
      <c r="I128" s="308">
        <v>0</v>
      </c>
      <c r="J128" s="308">
        <v>0</v>
      </c>
      <c r="K128" s="308">
        <v>0</v>
      </c>
      <c r="L128" s="308">
        <v>64075</v>
      </c>
      <c r="M128" s="361">
        <v>52925</v>
      </c>
    </row>
    <row r="129" spans="1:13">
      <c r="A129" s="349" t="s">
        <v>2362</v>
      </c>
      <c r="B129" s="308">
        <v>105556.5</v>
      </c>
      <c r="C129" s="361">
        <v>94316.5</v>
      </c>
      <c r="D129" s="361">
        <v>87958.5</v>
      </c>
      <c r="E129" s="308">
        <v>231082</v>
      </c>
      <c r="F129" s="308">
        <v>194775</v>
      </c>
      <c r="G129" s="308">
        <v>260957.5</v>
      </c>
      <c r="H129" s="308">
        <v>254434</v>
      </c>
      <c r="I129" s="308">
        <v>151178</v>
      </c>
      <c r="J129" s="308">
        <v>0</v>
      </c>
      <c r="K129" s="308">
        <v>0</v>
      </c>
      <c r="L129" s="308">
        <v>63367.5</v>
      </c>
      <c r="M129" s="361">
        <v>61752.75</v>
      </c>
    </row>
    <row r="130" spans="1:13">
      <c r="A130" s="349" t="s">
        <v>2363</v>
      </c>
      <c r="B130" s="308">
        <v>124250</v>
      </c>
      <c r="C130" s="308">
        <v>0</v>
      </c>
      <c r="D130" s="361">
        <v>79000</v>
      </c>
      <c r="E130" s="308">
        <v>185187.5</v>
      </c>
      <c r="F130" s="308">
        <v>206687.5</v>
      </c>
      <c r="G130" s="308">
        <v>221437.5</v>
      </c>
      <c r="H130" s="308">
        <v>206187.5</v>
      </c>
      <c r="I130" s="308">
        <v>143000</v>
      </c>
      <c r="J130" s="308">
        <v>151250</v>
      </c>
      <c r="K130" s="308">
        <v>0</v>
      </c>
      <c r="L130" s="308">
        <v>45250</v>
      </c>
      <c r="M130" s="361">
        <v>39250</v>
      </c>
    </row>
    <row r="131" spans="1:13">
      <c r="A131" s="349" t="s">
        <v>2364</v>
      </c>
      <c r="B131" s="308">
        <v>0</v>
      </c>
      <c r="C131" s="308">
        <v>0</v>
      </c>
      <c r="D131" s="308">
        <v>0</v>
      </c>
      <c r="E131" s="308">
        <v>256571.25</v>
      </c>
      <c r="F131" s="308">
        <v>246116.75</v>
      </c>
      <c r="G131" s="308">
        <v>256571.25</v>
      </c>
      <c r="H131" s="308">
        <v>246116.75</v>
      </c>
      <c r="I131" s="308">
        <v>0</v>
      </c>
      <c r="J131" s="308">
        <v>156077</v>
      </c>
      <c r="K131" s="308">
        <v>0</v>
      </c>
      <c r="L131" s="308">
        <v>44670.25</v>
      </c>
      <c r="M131" s="361">
        <v>37673.879999999997</v>
      </c>
    </row>
    <row r="132" spans="1:13">
      <c r="A132" s="349" t="s">
        <v>2365</v>
      </c>
      <c r="B132" s="308">
        <v>0</v>
      </c>
      <c r="C132" s="308">
        <v>0</v>
      </c>
      <c r="D132" s="308">
        <v>0</v>
      </c>
      <c r="E132" s="308">
        <v>236800</v>
      </c>
      <c r="F132" s="308">
        <v>225960</v>
      </c>
      <c r="G132" s="308">
        <v>236800</v>
      </c>
      <c r="H132" s="308">
        <v>225960</v>
      </c>
      <c r="I132" s="308">
        <v>161400</v>
      </c>
      <c r="J132" s="308">
        <v>161400</v>
      </c>
      <c r="K132" s="308">
        <v>0</v>
      </c>
      <c r="L132" s="308">
        <v>48000</v>
      </c>
      <c r="M132" s="361">
        <v>41250</v>
      </c>
    </row>
    <row r="133" spans="1:13">
      <c r="A133" s="349" t="s">
        <v>2366</v>
      </c>
      <c r="B133" s="308">
        <v>113010.5</v>
      </c>
      <c r="C133" s="361">
        <v>94175.63</v>
      </c>
      <c r="D133" s="361">
        <v>86641.5</v>
      </c>
      <c r="E133" s="308">
        <v>167487</v>
      </c>
      <c r="F133" s="308">
        <v>155591.75</v>
      </c>
      <c r="G133" s="308">
        <v>177845.75</v>
      </c>
      <c r="H133" s="308">
        <v>157464.25</v>
      </c>
      <c r="I133" s="308">
        <v>113683.25</v>
      </c>
      <c r="J133" s="308">
        <v>128347.75</v>
      </c>
      <c r="K133" s="308">
        <v>0</v>
      </c>
      <c r="L133" s="308">
        <v>49105.5</v>
      </c>
      <c r="M133" s="361">
        <v>54285.13</v>
      </c>
    </row>
    <row r="134" spans="1:13">
      <c r="A134" s="349" t="s">
        <v>2367</v>
      </c>
      <c r="B134" s="308">
        <v>0</v>
      </c>
      <c r="C134" s="308">
        <v>0</v>
      </c>
      <c r="D134" s="308">
        <v>0</v>
      </c>
      <c r="E134" s="308">
        <v>220659.25</v>
      </c>
      <c r="F134" s="308">
        <v>211239.5</v>
      </c>
      <c r="G134" s="308">
        <v>228732.75</v>
      </c>
      <c r="H134" s="308">
        <v>200476.5</v>
      </c>
      <c r="I134" s="308">
        <v>165495</v>
      </c>
      <c r="J134" s="308">
        <v>160112.5</v>
      </c>
      <c r="K134" s="308">
        <v>0</v>
      </c>
      <c r="L134" s="308">
        <v>50320.5</v>
      </c>
      <c r="M134" s="361">
        <v>38750</v>
      </c>
    </row>
    <row r="135" spans="1:13">
      <c r="A135" s="349" t="s">
        <v>2368</v>
      </c>
      <c r="B135" s="308">
        <v>0</v>
      </c>
      <c r="C135" s="308">
        <v>0</v>
      </c>
      <c r="D135" s="308">
        <v>0</v>
      </c>
      <c r="E135" s="308">
        <v>238153.5</v>
      </c>
      <c r="F135" s="308">
        <v>191061</v>
      </c>
      <c r="G135" s="308">
        <v>248917.5</v>
      </c>
      <c r="H135" s="308">
        <v>203170.5</v>
      </c>
      <c r="I135" s="308">
        <v>172224</v>
      </c>
      <c r="J135" s="308">
        <v>174377</v>
      </c>
      <c r="K135" s="308">
        <v>0</v>
      </c>
      <c r="L135" s="308">
        <v>62700.25</v>
      </c>
      <c r="M135" s="361">
        <v>48168.75</v>
      </c>
    </row>
    <row r="136" spans="1:13">
      <c r="A136" s="349" t="s">
        <v>2369</v>
      </c>
      <c r="B136" s="308">
        <v>93649.25</v>
      </c>
      <c r="C136" s="361">
        <v>102260</v>
      </c>
      <c r="D136" s="361">
        <v>71582</v>
      </c>
      <c r="E136" s="308">
        <v>214124</v>
      </c>
      <c r="F136" s="308">
        <v>174850</v>
      </c>
      <c r="G136" s="308">
        <v>223270</v>
      </c>
      <c r="H136" s="308">
        <v>213586</v>
      </c>
      <c r="I136" s="308">
        <v>158710</v>
      </c>
      <c r="J136" s="308">
        <v>151716</v>
      </c>
      <c r="K136" s="308">
        <v>0</v>
      </c>
      <c r="L136" s="308">
        <v>56490</v>
      </c>
      <c r="M136" s="361">
        <v>44116</v>
      </c>
    </row>
    <row r="137" spans="1:13">
      <c r="A137" s="349" t="s">
        <v>2370</v>
      </c>
      <c r="B137" s="308">
        <v>42912.5</v>
      </c>
      <c r="C137" s="361">
        <v>40912.5</v>
      </c>
      <c r="D137" s="361">
        <v>40175</v>
      </c>
      <c r="E137" s="308">
        <v>230137.5</v>
      </c>
      <c r="F137" s="308">
        <v>217075</v>
      </c>
      <c r="G137" s="308">
        <v>217825</v>
      </c>
      <c r="H137" s="308">
        <v>171987.5</v>
      </c>
      <c r="I137" s="308">
        <v>163562.5</v>
      </c>
      <c r="J137" s="308">
        <v>172687.5</v>
      </c>
      <c r="K137" s="308">
        <v>0</v>
      </c>
      <c r="L137" s="308">
        <v>59100</v>
      </c>
      <c r="M137" s="361">
        <v>39675</v>
      </c>
    </row>
    <row r="138" spans="1:13">
      <c r="A138" s="349" t="s">
        <v>2371</v>
      </c>
      <c r="B138" s="308">
        <v>0</v>
      </c>
      <c r="C138" s="308">
        <v>0</v>
      </c>
      <c r="D138" s="308">
        <v>0</v>
      </c>
      <c r="E138" s="308">
        <v>226498</v>
      </c>
      <c r="F138" s="308">
        <v>216007</v>
      </c>
      <c r="G138" s="308">
        <v>226498</v>
      </c>
      <c r="H138" s="308">
        <v>216007</v>
      </c>
      <c r="I138" s="308">
        <v>118360</v>
      </c>
      <c r="J138" s="308">
        <v>118360</v>
      </c>
      <c r="K138" s="308">
        <v>43040</v>
      </c>
      <c r="L138" s="308">
        <v>48487.25</v>
      </c>
      <c r="M138" s="361">
        <v>46537</v>
      </c>
    </row>
    <row r="139" spans="1:13">
      <c r="A139" s="349" t="s">
        <v>2372</v>
      </c>
      <c r="B139" s="308">
        <v>68713.75</v>
      </c>
      <c r="C139" s="361">
        <v>70844</v>
      </c>
      <c r="D139" s="361">
        <v>71159.5</v>
      </c>
      <c r="E139" s="308">
        <v>218823</v>
      </c>
      <c r="F139" s="308">
        <v>163582.75</v>
      </c>
      <c r="G139" s="308">
        <v>222076.25</v>
      </c>
      <c r="H139" s="308">
        <v>213089</v>
      </c>
      <c r="I139" s="308">
        <v>159998.5</v>
      </c>
      <c r="J139" s="308">
        <v>160340.5</v>
      </c>
      <c r="K139" s="308">
        <v>0</v>
      </c>
      <c r="L139" s="308">
        <v>73198.5</v>
      </c>
      <c r="M139" s="361">
        <v>47633</v>
      </c>
    </row>
    <row r="140" spans="1:13">
      <c r="A140" s="351" t="s">
        <v>2373</v>
      </c>
      <c r="B140" s="352">
        <v>101838.1</v>
      </c>
      <c r="C140" s="362">
        <v>84208.7</v>
      </c>
      <c r="D140" s="362">
        <v>76064.600000000006</v>
      </c>
      <c r="E140" s="352">
        <v>219547.4</v>
      </c>
      <c r="F140" s="352">
        <v>209210.1</v>
      </c>
      <c r="G140" s="352">
        <v>231594.8</v>
      </c>
      <c r="H140" s="352">
        <v>215290.3</v>
      </c>
      <c r="I140" s="352">
        <v>149395.9</v>
      </c>
      <c r="J140" s="352">
        <v>153759.6</v>
      </c>
      <c r="K140" s="352">
        <v>43040</v>
      </c>
      <c r="L140" s="352">
        <v>60685.2</v>
      </c>
      <c r="M140" s="362">
        <v>46865.2</v>
      </c>
    </row>
    <row r="142" spans="1:13">
      <c r="A142" s="1008" t="s">
        <v>2341</v>
      </c>
      <c r="B142" s="1070" t="s">
        <v>2439</v>
      </c>
      <c r="C142" s="1071"/>
      <c r="D142" s="1071"/>
      <c r="E142" s="1071"/>
      <c r="F142" s="1071"/>
      <c r="G142" s="1071"/>
      <c r="H142" s="1071"/>
      <c r="I142" s="1071"/>
      <c r="J142" s="1071"/>
      <c r="K142" s="1072"/>
    </row>
    <row r="143" spans="1:13">
      <c r="A143" s="1009"/>
      <c r="B143" s="1011" t="s">
        <v>2440</v>
      </c>
      <c r="C143" s="1012"/>
      <c r="D143" s="1012"/>
      <c r="E143" s="1012"/>
      <c r="F143" s="1012"/>
      <c r="G143" s="1012"/>
      <c r="H143" s="1013"/>
      <c r="I143" s="1073" t="s">
        <v>2441</v>
      </c>
      <c r="J143" s="1074"/>
      <c r="K143" s="1075"/>
    </row>
    <row r="144" spans="1:13">
      <c r="A144" s="1009"/>
      <c r="B144" s="1076" t="s">
        <v>2442</v>
      </c>
      <c r="C144" s="1077"/>
      <c r="D144" s="1078" t="s">
        <v>2443</v>
      </c>
      <c r="E144" s="1079"/>
      <c r="F144" s="1080" t="s">
        <v>2444</v>
      </c>
      <c r="G144" s="1081"/>
      <c r="H144" s="496" t="s">
        <v>2445</v>
      </c>
      <c r="I144" s="990" t="s">
        <v>2446</v>
      </c>
      <c r="J144" s="1017" t="s">
        <v>2447</v>
      </c>
      <c r="K144" s="1017" t="s">
        <v>2448</v>
      </c>
    </row>
    <row r="145" spans="1:11">
      <c r="A145" s="1010"/>
      <c r="B145" s="348" t="s">
        <v>2449</v>
      </c>
      <c r="C145" s="346" t="s">
        <v>2450</v>
      </c>
      <c r="D145" s="348" t="s">
        <v>2449</v>
      </c>
      <c r="E145" s="346" t="s">
        <v>2450</v>
      </c>
      <c r="F145" s="348" t="s">
        <v>2449</v>
      </c>
      <c r="G145" s="346" t="s">
        <v>2450</v>
      </c>
      <c r="H145" s="497"/>
      <c r="I145" s="992"/>
      <c r="J145" s="1018"/>
      <c r="K145" s="1018"/>
    </row>
    <row r="146" spans="1:11">
      <c r="A146" s="349" t="s">
        <v>2359</v>
      </c>
      <c r="B146" s="308">
        <v>14750</v>
      </c>
      <c r="C146" s="308">
        <v>14375</v>
      </c>
      <c r="D146" s="308">
        <v>0</v>
      </c>
      <c r="E146" s="308">
        <v>0</v>
      </c>
      <c r="F146" s="308">
        <v>21000</v>
      </c>
      <c r="G146" s="308">
        <v>17500</v>
      </c>
      <c r="H146" s="308">
        <v>55062.5</v>
      </c>
      <c r="I146" s="308">
        <v>14000</v>
      </c>
      <c r="J146" s="308">
        <v>16750</v>
      </c>
      <c r="K146" s="308">
        <v>0</v>
      </c>
    </row>
    <row r="147" spans="1:11">
      <c r="A147" s="349" t="s">
        <v>2360</v>
      </c>
      <c r="B147" s="308">
        <v>20000</v>
      </c>
      <c r="C147" s="308">
        <v>0</v>
      </c>
      <c r="D147" s="308">
        <v>21500</v>
      </c>
      <c r="E147" s="308">
        <v>0</v>
      </c>
      <c r="F147" s="308">
        <v>22500</v>
      </c>
      <c r="G147" s="308">
        <v>0</v>
      </c>
      <c r="H147" s="308">
        <v>26491.88</v>
      </c>
      <c r="I147" s="308">
        <v>0</v>
      </c>
      <c r="J147" s="308">
        <v>17250</v>
      </c>
      <c r="K147" s="308">
        <v>75625</v>
      </c>
    </row>
    <row r="148" spans="1:11">
      <c r="A148" s="349" t="s">
        <v>2361</v>
      </c>
      <c r="B148" s="308">
        <v>17200</v>
      </c>
      <c r="C148" s="308">
        <v>10500</v>
      </c>
      <c r="D148" s="308">
        <v>19000</v>
      </c>
      <c r="E148" s="308">
        <v>19750</v>
      </c>
      <c r="F148" s="308">
        <v>23750</v>
      </c>
      <c r="G148" s="308">
        <v>23875</v>
      </c>
      <c r="H148" s="308">
        <v>26106.25</v>
      </c>
      <c r="I148" s="308">
        <v>0</v>
      </c>
      <c r="J148" s="308">
        <v>35125</v>
      </c>
      <c r="K148" s="308">
        <v>55500</v>
      </c>
    </row>
    <row r="149" spans="1:11">
      <c r="A149" s="349" t="s">
        <v>2362</v>
      </c>
      <c r="B149" s="308">
        <v>19500</v>
      </c>
      <c r="C149" s="308">
        <v>14357.25</v>
      </c>
      <c r="D149" s="308">
        <v>18934</v>
      </c>
      <c r="E149" s="308">
        <v>20444</v>
      </c>
      <c r="F149" s="308">
        <v>22298</v>
      </c>
      <c r="G149" s="308">
        <v>24748</v>
      </c>
      <c r="H149" s="308">
        <v>28434</v>
      </c>
      <c r="I149" s="308">
        <v>0</v>
      </c>
      <c r="J149" s="308">
        <v>29215.75</v>
      </c>
      <c r="K149" s="308">
        <v>64666.67</v>
      </c>
    </row>
    <row r="150" spans="1:11">
      <c r="A150" s="349" t="s">
        <v>2363</v>
      </c>
      <c r="B150" s="308">
        <v>18450</v>
      </c>
      <c r="C150" s="308">
        <v>21306.25</v>
      </c>
      <c r="D150" s="308">
        <v>19175</v>
      </c>
      <c r="E150" s="308">
        <v>19875</v>
      </c>
      <c r="F150" s="308">
        <v>21921.25</v>
      </c>
      <c r="G150" s="308">
        <v>0</v>
      </c>
      <c r="H150" s="308">
        <v>20768.75</v>
      </c>
      <c r="I150" s="308">
        <v>0</v>
      </c>
      <c r="J150" s="308">
        <v>35250</v>
      </c>
      <c r="K150" s="308">
        <v>50787.5</v>
      </c>
    </row>
    <row r="151" spans="1:11">
      <c r="A151" s="349" t="s">
        <v>2364</v>
      </c>
      <c r="B151" s="308">
        <v>18187.5</v>
      </c>
      <c r="C151" s="308">
        <v>16469</v>
      </c>
      <c r="D151" s="308">
        <v>20125</v>
      </c>
      <c r="E151" s="308">
        <v>0</v>
      </c>
      <c r="F151" s="308">
        <v>22687.5</v>
      </c>
      <c r="G151" s="308">
        <v>0</v>
      </c>
      <c r="H151" s="308">
        <v>26371.83</v>
      </c>
      <c r="I151" s="308">
        <v>26125</v>
      </c>
      <c r="J151" s="308">
        <v>18666.669999999998</v>
      </c>
      <c r="K151" s="308">
        <v>0</v>
      </c>
    </row>
    <row r="152" spans="1:11">
      <c r="A152" s="349" t="s">
        <v>2365</v>
      </c>
      <c r="B152" s="308">
        <v>17750</v>
      </c>
      <c r="C152" s="308">
        <v>0</v>
      </c>
      <c r="D152" s="308">
        <v>0</v>
      </c>
      <c r="E152" s="308">
        <v>0</v>
      </c>
      <c r="F152" s="308">
        <v>17000</v>
      </c>
      <c r="G152" s="308">
        <v>0</v>
      </c>
      <c r="H152" s="308">
        <v>16500</v>
      </c>
      <c r="I152" s="308">
        <v>17150</v>
      </c>
      <c r="J152" s="308">
        <v>0</v>
      </c>
      <c r="K152" s="308">
        <v>52500</v>
      </c>
    </row>
    <row r="153" spans="1:11">
      <c r="A153" s="349" t="s">
        <v>2366</v>
      </c>
      <c r="B153" s="308">
        <v>21375</v>
      </c>
      <c r="C153" s="308">
        <v>20076.5</v>
      </c>
      <c r="D153" s="308">
        <v>24750</v>
      </c>
      <c r="E153" s="308">
        <v>24750</v>
      </c>
      <c r="F153" s="308">
        <v>30000</v>
      </c>
      <c r="G153" s="308">
        <v>30000</v>
      </c>
      <c r="H153" s="308">
        <v>0</v>
      </c>
      <c r="I153" s="308">
        <v>0</v>
      </c>
      <c r="J153" s="308">
        <v>24625</v>
      </c>
      <c r="K153" s="308">
        <v>50625</v>
      </c>
    </row>
    <row r="154" spans="1:11">
      <c r="A154" s="349" t="s">
        <v>2367</v>
      </c>
      <c r="B154" s="308">
        <v>16646.5</v>
      </c>
      <c r="C154" s="308">
        <v>13174.25</v>
      </c>
      <c r="D154" s="308">
        <v>18798</v>
      </c>
      <c r="E154" s="308">
        <v>0</v>
      </c>
      <c r="F154" s="308">
        <v>23794.25</v>
      </c>
      <c r="G154" s="308">
        <v>0</v>
      </c>
      <c r="H154" s="308">
        <v>31900.5</v>
      </c>
      <c r="I154" s="308">
        <v>20875</v>
      </c>
      <c r="J154" s="308">
        <v>21250</v>
      </c>
      <c r="K154" s="308">
        <v>0</v>
      </c>
    </row>
    <row r="155" spans="1:11">
      <c r="A155" s="349" t="s">
        <v>2368</v>
      </c>
      <c r="B155" s="308">
        <v>18029.5</v>
      </c>
      <c r="C155" s="308">
        <v>14396.5</v>
      </c>
      <c r="D155" s="308">
        <v>40903.25</v>
      </c>
      <c r="E155" s="308">
        <v>29870.13</v>
      </c>
      <c r="F155" s="308">
        <v>0</v>
      </c>
      <c r="G155" s="308">
        <v>0</v>
      </c>
      <c r="H155" s="308">
        <v>22066.25</v>
      </c>
      <c r="I155" s="308">
        <v>16500</v>
      </c>
      <c r="J155" s="308">
        <v>17625</v>
      </c>
      <c r="K155" s="308">
        <v>40250</v>
      </c>
    </row>
    <row r="156" spans="1:11">
      <c r="A156" s="349" t="s">
        <v>2369</v>
      </c>
      <c r="B156" s="308">
        <v>17125</v>
      </c>
      <c r="C156" s="308">
        <v>16382.13</v>
      </c>
      <c r="D156" s="308">
        <v>0</v>
      </c>
      <c r="E156" s="308">
        <v>0</v>
      </c>
      <c r="F156" s="308">
        <v>28000</v>
      </c>
      <c r="G156" s="308">
        <v>15682</v>
      </c>
      <c r="H156" s="308">
        <v>23801</v>
      </c>
      <c r="I156" s="308">
        <v>26250</v>
      </c>
      <c r="J156" s="308">
        <v>18875</v>
      </c>
      <c r="K156" s="308">
        <v>57000</v>
      </c>
    </row>
    <row r="157" spans="1:11">
      <c r="A157" s="349" t="s">
        <v>2370</v>
      </c>
      <c r="B157" s="308">
        <v>0</v>
      </c>
      <c r="C157" s="308">
        <v>0</v>
      </c>
      <c r="D157" s="308">
        <v>0</v>
      </c>
      <c r="E157" s="308">
        <v>0</v>
      </c>
      <c r="F157" s="308">
        <v>0</v>
      </c>
      <c r="G157" s="308">
        <v>0</v>
      </c>
      <c r="H157" s="308">
        <v>0</v>
      </c>
      <c r="I157" s="308">
        <v>17825</v>
      </c>
      <c r="J157" s="308">
        <v>19762.5</v>
      </c>
      <c r="K157" s="308">
        <v>82825</v>
      </c>
    </row>
    <row r="158" spans="1:11">
      <c r="A158" s="349" t="s">
        <v>2371</v>
      </c>
      <c r="B158" s="308">
        <v>17500</v>
      </c>
      <c r="C158" s="308">
        <v>13821.75</v>
      </c>
      <c r="D158" s="308">
        <v>17375</v>
      </c>
      <c r="E158" s="308">
        <v>0</v>
      </c>
      <c r="F158" s="308">
        <v>20750</v>
      </c>
      <c r="G158" s="308">
        <v>0</v>
      </c>
      <c r="H158" s="308">
        <v>34432</v>
      </c>
      <c r="I158" s="308">
        <v>19375</v>
      </c>
      <c r="J158" s="308">
        <v>22000</v>
      </c>
      <c r="K158" s="308">
        <v>58875</v>
      </c>
    </row>
    <row r="159" spans="1:11">
      <c r="A159" s="349" t="s">
        <v>2372</v>
      </c>
      <c r="B159" s="308">
        <v>19600</v>
      </c>
      <c r="C159" s="308">
        <v>16800</v>
      </c>
      <c r="D159" s="308">
        <v>18250</v>
      </c>
      <c r="E159" s="308">
        <v>19700</v>
      </c>
      <c r="F159" s="308">
        <v>22550</v>
      </c>
      <c r="G159" s="308">
        <v>20750</v>
      </c>
      <c r="H159" s="308">
        <v>24053.5</v>
      </c>
      <c r="I159" s="308">
        <v>17475</v>
      </c>
      <c r="J159" s="308">
        <v>15900</v>
      </c>
      <c r="K159" s="308">
        <v>0</v>
      </c>
    </row>
    <row r="160" spans="1:11">
      <c r="A160" s="351" t="s">
        <v>2373</v>
      </c>
      <c r="B160" s="352">
        <v>18162.599999999999</v>
      </c>
      <c r="C160" s="352">
        <v>15605.3</v>
      </c>
      <c r="D160" s="352">
        <v>21881</v>
      </c>
      <c r="E160" s="352">
        <v>22398.2</v>
      </c>
      <c r="F160" s="352">
        <v>23020.9</v>
      </c>
      <c r="G160" s="352">
        <v>22092.5</v>
      </c>
      <c r="H160" s="352">
        <v>27999</v>
      </c>
      <c r="I160" s="352">
        <v>19508.3</v>
      </c>
      <c r="J160" s="352">
        <v>22484.2</v>
      </c>
      <c r="K160" s="352">
        <v>58865.4</v>
      </c>
    </row>
    <row r="162" spans="1:12">
      <c r="A162" s="990" t="s">
        <v>2341</v>
      </c>
      <c r="B162" s="993">
        <v>11</v>
      </c>
      <c r="C162" s="994"/>
      <c r="D162" s="994"/>
      <c r="E162" s="994"/>
      <c r="F162" s="995"/>
      <c r="G162" s="993">
        <v>12</v>
      </c>
      <c r="H162" s="994"/>
      <c r="I162" s="994"/>
      <c r="J162" s="994"/>
      <c r="K162" s="994"/>
      <c r="L162" s="995"/>
    </row>
    <row r="163" spans="1:12">
      <c r="A163" s="991"/>
      <c r="B163" s="1061" t="s">
        <v>2451</v>
      </c>
      <c r="C163" s="1062"/>
      <c r="D163" s="1062"/>
      <c r="E163" s="1062"/>
      <c r="F163" s="1063"/>
      <c r="G163" s="1055" t="s">
        <v>2452</v>
      </c>
      <c r="H163" s="1056"/>
      <c r="I163" s="1056"/>
      <c r="J163" s="1056"/>
      <c r="K163" s="1056"/>
      <c r="L163" s="1057"/>
    </row>
    <row r="164" spans="1:12">
      <c r="A164" s="991"/>
      <c r="B164" s="1064" t="s">
        <v>2453</v>
      </c>
      <c r="C164" s="1065"/>
      <c r="D164" s="1066"/>
      <c r="E164" s="483" t="s">
        <v>2454</v>
      </c>
      <c r="F164" s="1017" t="s">
        <v>2455</v>
      </c>
      <c r="G164" s="1067" t="s">
        <v>2456</v>
      </c>
      <c r="H164" s="1068"/>
      <c r="I164" s="1069"/>
      <c r="J164" s="1080" t="s">
        <v>2457</v>
      </c>
      <c r="K164" s="1081"/>
      <c r="L164" s="1017" t="s">
        <v>2458</v>
      </c>
    </row>
    <row r="165" spans="1:12">
      <c r="A165" s="992"/>
      <c r="B165" s="348" t="s">
        <v>2459</v>
      </c>
      <c r="C165" s="363" t="s">
        <v>2460</v>
      </c>
      <c r="D165" s="364" t="s">
        <v>2461</v>
      </c>
      <c r="E165" s="484"/>
      <c r="F165" s="1018"/>
      <c r="G165" s="348" t="s">
        <v>2462</v>
      </c>
      <c r="H165" s="348" t="s">
        <v>2463</v>
      </c>
      <c r="I165" s="357" t="s">
        <v>2464</v>
      </c>
      <c r="J165" s="348" t="s">
        <v>2465</v>
      </c>
      <c r="K165" s="348" t="s">
        <v>2466</v>
      </c>
      <c r="L165" s="1018"/>
    </row>
    <row r="166" spans="1:12">
      <c r="A166" s="349" t="s">
        <v>2359</v>
      </c>
      <c r="B166" s="308">
        <v>149005</v>
      </c>
      <c r="C166" s="308">
        <v>165195</v>
      </c>
      <c r="D166" s="361">
        <v>98175</v>
      </c>
      <c r="E166" s="308">
        <v>154416.67000000001</v>
      </c>
      <c r="F166" s="308">
        <v>59250</v>
      </c>
      <c r="G166" s="354">
        <v>181.5</v>
      </c>
      <c r="H166" s="354">
        <v>196.67</v>
      </c>
      <c r="I166" s="354">
        <v>153.33000000000001</v>
      </c>
      <c r="J166" s="308">
        <v>210</v>
      </c>
      <c r="K166" s="308">
        <v>262.5</v>
      </c>
      <c r="L166" s="308">
        <v>1225</v>
      </c>
    </row>
    <row r="167" spans="1:12">
      <c r="A167" s="349" t="s">
        <v>2360</v>
      </c>
      <c r="B167" s="308">
        <v>84062.5</v>
      </c>
      <c r="C167" s="308">
        <v>79355</v>
      </c>
      <c r="D167" s="361">
        <v>72361</v>
      </c>
      <c r="E167" s="308">
        <v>33625</v>
      </c>
      <c r="F167" s="308">
        <v>42502</v>
      </c>
      <c r="G167" s="354">
        <v>168.75</v>
      </c>
      <c r="H167" s="354">
        <v>156.38</v>
      </c>
      <c r="I167" s="354">
        <v>128.75</v>
      </c>
      <c r="J167" s="308">
        <v>235.38</v>
      </c>
      <c r="K167" s="308">
        <v>243</v>
      </c>
      <c r="L167" s="308">
        <v>0</v>
      </c>
    </row>
    <row r="168" spans="1:12">
      <c r="A168" s="349" t="s">
        <v>2361</v>
      </c>
      <c r="B168" s="308">
        <v>0</v>
      </c>
      <c r="C168" s="308">
        <v>81070</v>
      </c>
      <c r="D168" s="308">
        <v>0</v>
      </c>
      <c r="E168" s="308">
        <v>27750</v>
      </c>
      <c r="F168" s="308">
        <v>28000</v>
      </c>
      <c r="G168" s="354">
        <v>183.88</v>
      </c>
      <c r="H168" s="354">
        <v>165.5</v>
      </c>
      <c r="I168" s="354">
        <v>136.63</v>
      </c>
      <c r="J168" s="308">
        <v>181.88</v>
      </c>
      <c r="K168" s="308">
        <v>241.38</v>
      </c>
      <c r="L168" s="308">
        <v>938.13</v>
      </c>
    </row>
    <row r="169" spans="1:12">
      <c r="A169" s="349" t="s">
        <v>2362</v>
      </c>
      <c r="B169" s="308">
        <v>0</v>
      </c>
      <c r="C169" s="308">
        <v>0</v>
      </c>
      <c r="D169" s="308">
        <v>0</v>
      </c>
      <c r="E169" s="308">
        <v>43578</v>
      </c>
      <c r="F169" s="308">
        <v>59718</v>
      </c>
      <c r="G169" s="354">
        <v>186.88</v>
      </c>
      <c r="H169" s="354">
        <v>168.88</v>
      </c>
      <c r="I169" s="354">
        <v>140.63</v>
      </c>
      <c r="J169" s="308">
        <v>209.13</v>
      </c>
      <c r="K169" s="308">
        <v>218.25</v>
      </c>
      <c r="L169" s="308">
        <v>1188.5</v>
      </c>
    </row>
    <row r="170" spans="1:12">
      <c r="A170" s="349" t="s">
        <v>2363</v>
      </c>
      <c r="B170" s="308">
        <v>84750</v>
      </c>
      <c r="C170" s="308">
        <v>83400</v>
      </c>
      <c r="D170" s="361">
        <v>72687.5</v>
      </c>
      <c r="E170" s="308">
        <v>27225</v>
      </c>
      <c r="F170" s="308">
        <v>36000</v>
      </c>
      <c r="G170" s="354">
        <v>221.5</v>
      </c>
      <c r="H170" s="354">
        <v>218.75</v>
      </c>
      <c r="I170" s="354">
        <v>182.63</v>
      </c>
      <c r="J170" s="308">
        <v>0</v>
      </c>
      <c r="K170" s="308">
        <v>268.88</v>
      </c>
      <c r="L170" s="308">
        <v>1475</v>
      </c>
    </row>
    <row r="171" spans="1:12">
      <c r="A171" s="349" t="s">
        <v>2364</v>
      </c>
      <c r="B171" s="308">
        <v>92300.5</v>
      </c>
      <c r="C171" s="308">
        <v>84317</v>
      </c>
      <c r="D171" s="308">
        <v>0</v>
      </c>
      <c r="E171" s="308">
        <v>28793.5</v>
      </c>
      <c r="F171" s="308">
        <v>36597.629999999997</v>
      </c>
      <c r="G171" s="354">
        <v>178</v>
      </c>
      <c r="H171" s="354">
        <v>170</v>
      </c>
      <c r="I171" s="354">
        <v>139.63</v>
      </c>
      <c r="J171" s="308">
        <v>190.88</v>
      </c>
      <c r="K171" s="308">
        <v>241.75</v>
      </c>
      <c r="L171" s="308">
        <v>1333.75</v>
      </c>
    </row>
    <row r="172" spans="1:12">
      <c r="A172" s="349" t="s">
        <v>2365</v>
      </c>
      <c r="B172" s="308">
        <v>91500</v>
      </c>
      <c r="C172" s="308">
        <v>86100</v>
      </c>
      <c r="D172" s="361">
        <v>77000</v>
      </c>
      <c r="E172" s="308">
        <v>32000</v>
      </c>
      <c r="F172" s="308">
        <v>43250</v>
      </c>
      <c r="G172" s="354">
        <v>180.88</v>
      </c>
      <c r="H172" s="354">
        <v>174.63</v>
      </c>
      <c r="I172" s="354">
        <v>136.63</v>
      </c>
      <c r="J172" s="308">
        <v>155</v>
      </c>
      <c r="K172" s="308">
        <v>283.63</v>
      </c>
      <c r="L172" s="308">
        <v>1250</v>
      </c>
    </row>
    <row r="173" spans="1:12">
      <c r="A173" s="349" t="s">
        <v>2366</v>
      </c>
      <c r="B173" s="308">
        <v>76282</v>
      </c>
      <c r="C173" s="308">
        <v>67267.75</v>
      </c>
      <c r="D173" s="361">
        <v>63366.5</v>
      </c>
      <c r="E173" s="308">
        <v>39688.129999999997</v>
      </c>
      <c r="F173" s="308">
        <v>45470.5</v>
      </c>
      <c r="G173" s="354">
        <v>165.25</v>
      </c>
      <c r="H173" s="354">
        <v>148.38</v>
      </c>
      <c r="I173" s="354">
        <v>136.5</v>
      </c>
      <c r="J173" s="308">
        <v>186.25</v>
      </c>
      <c r="K173" s="308">
        <v>235.38</v>
      </c>
      <c r="L173" s="308">
        <v>1302.75</v>
      </c>
    </row>
    <row r="174" spans="1:12">
      <c r="A174" s="349" t="s">
        <v>2367</v>
      </c>
      <c r="B174" s="308">
        <v>128089.75</v>
      </c>
      <c r="C174" s="308">
        <v>92777.5</v>
      </c>
      <c r="D174" s="361">
        <v>85737.5</v>
      </c>
      <c r="E174" s="308">
        <v>32156.5</v>
      </c>
      <c r="F174" s="308">
        <v>37504.75</v>
      </c>
      <c r="G174" s="354">
        <v>180.88</v>
      </c>
      <c r="H174" s="354">
        <v>167.63</v>
      </c>
      <c r="I174" s="354">
        <v>151</v>
      </c>
      <c r="J174" s="308">
        <v>255</v>
      </c>
      <c r="K174" s="308">
        <v>247.75</v>
      </c>
      <c r="L174" s="308">
        <v>0</v>
      </c>
    </row>
    <row r="175" spans="1:12">
      <c r="A175" s="349" t="s">
        <v>2368</v>
      </c>
      <c r="B175" s="308">
        <v>145045</v>
      </c>
      <c r="C175" s="308">
        <v>127822.5</v>
      </c>
      <c r="D175" s="361">
        <v>139932</v>
      </c>
      <c r="E175" s="308">
        <v>42787</v>
      </c>
      <c r="F175" s="308">
        <v>48976.25</v>
      </c>
      <c r="G175" s="354">
        <v>160</v>
      </c>
      <c r="H175" s="354">
        <v>170</v>
      </c>
      <c r="I175" s="354">
        <v>90</v>
      </c>
      <c r="J175" s="308">
        <v>150</v>
      </c>
      <c r="K175" s="308">
        <v>242.5</v>
      </c>
      <c r="L175" s="308">
        <v>1185</v>
      </c>
    </row>
    <row r="176" spans="1:12">
      <c r="A176" s="349" t="s">
        <v>2369</v>
      </c>
      <c r="B176" s="308">
        <v>88770</v>
      </c>
      <c r="C176" s="308">
        <v>88770</v>
      </c>
      <c r="D176" s="361">
        <v>85542</v>
      </c>
      <c r="E176" s="308">
        <v>33625</v>
      </c>
      <c r="F176" s="308">
        <v>43040</v>
      </c>
      <c r="G176" s="354">
        <v>181.13</v>
      </c>
      <c r="H176" s="354">
        <v>168.5</v>
      </c>
      <c r="I176" s="354">
        <v>152.75</v>
      </c>
      <c r="J176" s="308">
        <v>227.5</v>
      </c>
      <c r="K176" s="308">
        <v>247.38</v>
      </c>
      <c r="L176" s="308">
        <v>1320</v>
      </c>
    </row>
    <row r="177" spans="1:12">
      <c r="A177" s="349" t="s">
        <v>2370</v>
      </c>
      <c r="B177" s="308">
        <v>127625</v>
      </c>
      <c r="C177" s="308">
        <v>114112.5</v>
      </c>
      <c r="D177" s="361">
        <v>110162.5</v>
      </c>
      <c r="E177" s="308">
        <v>39262.5</v>
      </c>
      <c r="F177" s="308">
        <v>42437.5</v>
      </c>
      <c r="G177" s="354">
        <v>181.5</v>
      </c>
      <c r="H177" s="354">
        <v>142.38</v>
      </c>
      <c r="I177" s="354">
        <v>143.25</v>
      </c>
      <c r="J177" s="308">
        <v>0</v>
      </c>
      <c r="K177" s="308">
        <v>250.88</v>
      </c>
      <c r="L177" s="308">
        <v>1113.8800000000001</v>
      </c>
    </row>
    <row r="178" spans="1:12">
      <c r="A178" s="349" t="s">
        <v>2371</v>
      </c>
      <c r="B178" s="308">
        <v>81372.5</v>
      </c>
      <c r="C178" s="308">
        <v>73975</v>
      </c>
      <c r="D178" s="361">
        <v>65636</v>
      </c>
      <c r="E178" s="308">
        <v>46806</v>
      </c>
      <c r="F178" s="308">
        <v>38534.25</v>
      </c>
      <c r="G178" s="354">
        <v>203.88</v>
      </c>
      <c r="H178" s="354">
        <v>140.13</v>
      </c>
      <c r="I178" s="354">
        <v>156.5</v>
      </c>
      <c r="J178" s="308">
        <v>279.25</v>
      </c>
      <c r="K178" s="308">
        <v>277.63</v>
      </c>
      <c r="L178" s="308">
        <v>1121.3800000000001</v>
      </c>
    </row>
    <row r="179" spans="1:12">
      <c r="A179" s="349" t="s">
        <v>2372</v>
      </c>
      <c r="B179" s="308">
        <v>193881.5</v>
      </c>
      <c r="C179" s="308">
        <v>150341.5</v>
      </c>
      <c r="D179" s="361">
        <v>131794.25</v>
      </c>
      <c r="E179" s="308">
        <v>27071.5</v>
      </c>
      <c r="F179" s="308">
        <v>40889.75</v>
      </c>
      <c r="G179" s="354">
        <v>180.5</v>
      </c>
      <c r="H179" s="354">
        <v>230.5</v>
      </c>
      <c r="I179" s="354">
        <v>123</v>
      </c>
      <c r="J179" s="308">
        <v>235</v>
      </c>
      <c r="K179" s="308">
        <v>269.5</v>
      </c>
      <c r="L179" s="308">
        <v>1410</v>
      </c>
    </row>
    <row r="180" spans="1:12">
      <c r="A180" s="346" t="s">
        <v>2373</v>
      </c>
      <c r="B180" s="352">
        <v>111890.3</v>
      </c>
      <c r="C180" s="352">
        <v>99577.2</v>
      </c>
      <c r="D180" s="355">
        <v>91126.8</v>
      </c>
      <c r="E180" s="352">
        <v>43484.6</v>
      </c>
      <c r="F180" s="352">
        <v>43012.2</v>
      </c>
      <c r="G180" s="355">
        <v>182.5</v>
      </c>
      <c r="H180" s="355">
        <v>172.7</v>
      </c>
      <c r="I180" s="355">
        <v>140.80000000000001</v>
      </c>
      <c r="J180" s="352">
        <v>209.6</v>
      </c>
      <c r="K180" s="352">
        <v>252.2</v>
      </c>
      <c r="L180" s="352">
        <v>1238.5999999999999</v>
      </c>
    </row>
    <row r="182" spans="1:12">
      <c r="A182" s="990" t="s">
        <v>2341</v>
      </c>
      <c r="B182" s="993">
        <v>12</v>
      </c>
      <c r="C182" s="994"/>
      <c r="D182" s="994"/>
      <c r="E182" s="994"/>
      <c r="F182" s="994"/>
      <c r="G182" s="994"/>
      <c r="H182" s="994"/>
      <c r="I182" s="995"/>
      <c r="J182" s="993">
        <v>13</v>
      </c>
      <c r="K182" s="995"/>
    </row>
    <row r="183" spans="1:12">
      <c r="A183" s="991"/>
      <c r="B183" s="1055" t="s">
        <v>2452</v>
      </c>
      <c r="C183" s="1056"/>
      <c r="D183" s="1056"/>
      <c r="E183" s="1056"/>
      <c r="F183" s="1056"/>
      <c r="G183" s="1056"/>
      <c r="H183" s="1056"/>
      <c r="I183" s="1057"/>
      <c r="J183" s="1082" t="s">
        <v>2467</v>
      </c>
      <c r="K183" s="1083"/>
    </row>
    <row r="184" spans="1:12">
      <c r="A184" s="991"/>
      <c r="B184" s="1084" t="s">
        <v>2468</v>
      </c>
      <c r="C184" s="1085"/>
      <c r="D184" s="1085"/>
      <c r="E184" s="1085"/>
      <c r="F184" s="1086"/>
      <c r="G184" s="360" t="s">
        <v>2469</v>
      </c>
      <c r="H184" s="145"/>
      <c r="I184" s="451" t="s">
        <v>2470</v>
      </c>
      <c r="J184" s="1080" t="s">
        <v>2471</v>
      </c>
      <c r="K184" s="1081"/>
    </row>
    <row r="185" spans="1:12" ht="21">
      <c r="A185" s="992"/>
      <c r="B185" s="145" t="s">
        <v>2472</v>
      </c>
      <c r="C185" s="348" t="s">
        <v>2473</v>
      </c>
      <c r="D185" s="348" t="s">
        <v>2474</v>
      </c>
      <c r="E185" s="348" t="s">
        <v>2475</v>
      </c>
      <c r="F185" s="348" t="s">
        <v>2476</v>
      </c>
      <c r="G185" s="348" t="s">
        <v>2477</v>
      </c>
      <c r="H185" s="348" t="s">
        <v>2478</v>
      </c>
      <c r="I185" s="452"/>
      <c r="J185" s="348" t="s">
        <v>2479</v>
      </c>
      <c r="K185" s="357" t="s">
        <v>2480</v>
      </c>
    </row>
    <row r="186" spans="1:12">
      <c r="A186" s="349" t="s">
        <v>2359</v>
      </c>
      <c r="B186" s="308">
        <v>288</v>
      </c>
      <c r="C186" s="308">
        <v>275</v>
      </c>
      <c r="D186" s="308">
        <v>277.5</v>
      </c>
      <c r="E186" s="308">
        <v>315</v>
      </c>
      <c r="F186" s="308">
        <v>126.25</v>
      </c>
      <c r="G186" s="308">
        <v>137.5</v>
      </c>
      <c r="H186" s="308">
        <v>165</v>
      </c>
      <c r="I186" s="308">
        <v>150</v>
      </c>
      <c r="J186" s="308">
        <v>0</v>
      </c>
      <c r="K186" s="365">
        <v>0</v>
      </c>
    </row>
    <row r="187" spans="1:12">
      <c r="A187" s="349" t="s">
        <v>2360</v>
      </c>
      <c r="B187" s="308">
        <v>263.38</v>
      </c>
      <c r="C187" s="308">
        <v>264.63</v>
      </c>
      <c r="D187" s="308">
        <v>267.5</v>
      </c>
      <c r="E187" s="308">
        <v>269.63</v>
      </c>
      <c r="F187" s="308">
        <v>110</v>
      </c>
      <c r="G187" s="308">
        <v>140</v>
      </c>
      <c r="H187" s="308">
        <v>154.5</v>
      </c>
      <c r="I187" s="308">
        <v>376.25</v>
      </c>
      <c r="J187" s="308">
        <v>0</v>
      </c>
      <c r="K187" s="354">
        <v>317</v>
      </c>
    </row>
    <row r="188" spans="1:12">
      <c r="A188" s="349" t="s">
        <v>2361</v>
      </c>
      <c r="B188" s="308">
        <v>259.5</v>
      </c>
      <c r="C188" s="308">
        <v>267.38</v>
      </c>
      <c r="D188" s="308">
        <v>273.75</v>
      </c>
      <c r="E188" s="308">
        <v>377</v>
      </c>
      <c r="F188" s="308">
        <v>103.25</v>
      </c>
      <c r="G188" s="308">
        <v>108.75</v>
      </c>
      <c r="H188" s="308">
        <v>162.63</v>
      </c>
      <c r="I188" s="308">
        <v>371.25</v>
      </c>
      <c r="J188" s="308">
        <v>0</v>
      </c>
      <c r="K188" s="365">
        <v>0</v>
      </c>
    </row>
    <row r="189" spans="1:12">
      <c r="A189" s="349" t="s">
        <v>2362</v>
      </c>
      <c r="B189" s="308">
        <v>267.5</v>
      </c>
      <c r="C189" s="308">
        <v>266.88</v>
      </c>
      <c r="D189" s="308">
        <v>272.38</v>
      </c>
      <c r="E189" s="308">
        <v>273.13</v>
      </c>
      <c r="F189" s="308">
        <v>103.5</v>
      </c>
      <c r="G189" s="308">
        <v>114.25</v>
      </c>
      <c r="H189" s="308">
        <v>143.38</v>
      </c>
      <c r="I189" s="308">
        <v>406.25</v>
      </c>
      <c r="J189" s="308">
        <v>0</v>
      </c>
      <c r="K189" s="354">
        <v>333</v>
      </c>
    </row>
    <row r="190" spans="1:12">
      <c r="A190" s="349" t="s">
        <v>2363</v>
      </c>
      <c r="B190" s="308">
        <v>265</v>
      </c>
      <c r="C190" s="308">
        <v>256.13</v>
      </c>
      <c r="D190" s="308">
        <v>280.13</v>
      </c>
      <c r="E190" s="308">
        <v>292.63</v>
      </c>
      <c r="F190" s="308">
        <v>89</v>
      </c>
      <c r="G190" s="308">
        <v>125.88</v>
      </c>
      <c r="H190" s="308">
        <v>153.63</v>
      </c>
      <c r="I190" s="308">
        <v>0</v>
      </c>
      <c r="J190" s="308">
        <v>0</v>
      </c>
      <c r="K190" s="365">
        <v>0</v>
      </c>
    </row>
    <row r="191" spans="1:12">
      <c r="A191" s="349" t="s">
        <v>2364</v>
      </c>
      <c r="B191" s="308">
        <v>239.63</v>
      </c>
      <c r="C191" s="308">
        <v>237.75</v>
      </c>
      <c r="D191" s="308">
        <v>273.75</v>
      </c>
      <c r="E191" s="308">
        <v>271.75</v>
      </c>
      <c r="F191" s="308">
        <v>75.38</v>
      </c>
      <c r="G191" s="308">
        <v>125</v>
      </c>
      <c r="H191" s="308">
        <v>146.63</v>
      </c>
      <c r="I191" s="308">
        <v>0</v>
      </c>
      <c r="J191" s="308">
        <v>0</v>
      </c>
      <c r="K191" s="365">
        <v>0</v>
      </c>
    </row>
    <row r="192" spans="1:12">
      <c r="A192" s="349" t="s">
        <v>2365</v>
      </c>
      <c r="B192" s="308">
        <v>240</v>
      </c>
      <c r="C192" s="308">
        <v>246.63</v>
      </c>
      <c r="D192" s="308">
        <v>267.63</v>
      </c>
      <c r="E192" s="308">
        <v>269</v>
      </c>
      <c r="F192" s="308">
        <v>95</v>
      </c>
      <c r="G192" s="308">
        <v>130</v>
      </c>
      <c r="H192" s="308">
        <v>157.63</v>
      </c>
      <c r="I192" s="308">
        <v>416.63</v>
      </c>
      <c r="J192" s="308">
        <v>280</v>
      </c>
      <c r="K192" s="354">
        <v>280</v>
      </c>
    </row>
    <row r="193" spans="1:12">
      <c r="A193" s="349" t="s">
        <v>2366</v>
      </c>
      <c r="B193" s="308">
        <v>159.25</v>
      </c>
      <c r="C193" s="308">
        <v>245.25</v>
      </c>
      <c r="D193" s="308">
        <v>258.5</v>
      </c>
      <c r="E193" s="308">
        <v>260.13</v>
      </c>
      <c r="F193" s="308">
        <v>96.5</v>
      </c>
      <c r="G193" s="308">
        <v>118.38</v>
      </c>
      <c r="H193" s="308">
        <v>142.5</v>
      </c>
      <c r="I193" s="308">
        <v>360.5</v>
      </c>
      <c r="J193" s="308">
        <v>0</v>
      </c>
      <c r="K193" s="354">
        <v>364.25</v>
      </c>
    </row>
    <row r="194" spans="1:12">
      <c r="A194" s="349" t="s">
        <v>2367</v>
      </c>
      <c r="B194" s="308">
        <v>272.69</v>
      </c>
      <c r="C194" s="308">
        <v>272</v>
      </c>
      <c r="D194" s="308">
        <v>277</v>
      </c>
      <c r="E194" s="308">
        <v>274.5</v>
      </c>
      <c r="F194" s="308">
        <v>77.78</v>
      </c>
      <c r="G194" s="308">
        <v>119.25</v>
      </c>
      <c r="H194" s="308">
        <v>145.25</v>
      </c>
      <c r="I194" s="308">
        <v>301</v>
      </c>
      <c r="J194" s="308">
        <v>298.25</v>
      </c>
      <c r="K194" s="354">
        <v>298.25</v>
      </c>
    </row>
    <row r="195" spans="1:12">
      <c r="A195" s="349" t="s">
        <v>2368</v>
      </c>
      <c r="B195" s="308">
        <v>240</v>
      </c>
      <c r="C195" s="308">
        <v>240</v>
      </c>
      <c r="D195" s="308">
        <v>235</v>
      </c>
      <c r="E195" s="308">
        <v>223.75</v>
      </c>
      <c r="F195" s="308">
        <v>118.75</v>
      </c>
      <c r="G195" s="308">
        <v>172.5</v>
      </c>
      <c r="H195" s="308">
        <v>152.5</v>
      </c>
      <c r="I195" s="308">
        <v>370</v>
      </c>
      <c r="J195" s="308">
        <v>0</v>
      </c>
      <c r="K195" s="354">
        <v>274.5</v>
      </c>
    </row>
    <row r="196" spans="1:12">
      <c r="A196" s="349" t="s">
        <v>2369</v>
      </c>
      <c r="B196" s="308">
        <v>253.38</v>
      </c>
      <c r="C196" s="308">
        <v>266.5</v>
      </c>
      <c r="D196" s="308">
        <v>275.38</v>
      </c>
      <c r="E196" s="308">
        <v>282.63</v>
      </c>
      <c r="F196" s="308">
        <v>118.75</v>
      </c>
      <c r="G196" s="308">
        <v>115</v>
      </c>
      <c r="H196" s="308">
        <v>135.63</v>
      </c>
      <c r="I196" s="308">
        <v>420</v>
      </c>
      <c r="J196" s="308">
        <v>0</v>
      </c>
      <c r="K196" s="365">
        <v>0</v>
      </c>
    </row>
    <row r="197" spans="1:12">
      <c r="A197" s="349" t="s">
        <v>2370</v>
      </c>
      <c r="B197" s="308">
        <v>242.25</v>
      </c>
      <c r="C197" s="308">
        <v>247.38</v>
      </c>
      <c r="D197" s="308">
        <v>255.5</v>
      </c>
      <c r="E197" s="308">
        <v>249.5</v>
      </c>
      <c r="F197" s="308">
        <v>117.38</v>
      </c>
      <c r="G197" s="308">
        <v>138.5</v>
      </c>
      <c r="H197" s="308">
        <v>147.75</v>
      </c>
      <c r="I197" s="308">
        <v>280</v>
      </c>
      <c r="J197" s="308">
        <v>0</v>
      </c>
      <c r="K197" s="365">
        <v>0</v>
      </c>
    </row>
    <row r="198" spans="1:12">
      <c r="A198" s="349" t="s">
        <v>2371</v>
      </c>
      <c r="B198" s="308">
        <v>239.88</v>
      </c>
      <c r="C198" s="308">
        <v>238.13</v>
      </c>
      <c r="D198" s="308">
        <v>290.75</v>
      </c>
      <c r="E198" s="308">
        <v>296.63</v>
      </c>
      <c r="F198" s="308">
        <v>129.38</v>
      </c>
      <c r="G198" s="308">
        <v>100</v>
      </c>
      <c r="H198" s="308">
        <v>153.88</v>
      </c>
      <c r="I198" s="308">
        <v>410</v>
      </c>
      <c r="J198" s="308">
        <v>0</v>
      </c>
      <c r="K198" s="365">
        <v>0</v>
      </c>
    </row>
    <row r="199" spans="1:12">
      <c r="A199" s="349" t="s">
        <v>2372</v>
      </c>
      <c r="B199" s="308">
        <v>265</v>
      </c>
      <c r="C199" s="308">
        <v>258</v>
      </c>
      <c r="D199" s="308">
        <v>375</v>
      </c>
      <c r="E199" s="308">
        <v>288</v>
      </c>
      <c r="F199" s="308">
        <v>145</v>
      </c>
      <c r="G199" s="308">
        <v>98</v>
      </c>
      <c r="H199" s="308">
        <v>150</v>
      </c>
      <c r="I199" s="308">
        <v>313</v>
      </c>
      <c r="J199" s="308">
        <v>275</v>
      </c>
      <c r="K199" s="354">
        <v>308</v>
      </c>
    </row>
    <row r="200" spans="1:12">
      <c r="A200" s="351" t="s">
        <v>2373</v>
      </c>
      <c r="B200" s="352">
        <v>249.7</v>
      </c>
      <c r="C200" s="352">
        <v>255.8</v>
      </c>
      <c r="D200" s="352">
        <v>277.10000000000002</v>
      </c>
      <c r="E200" s="352">
        <v>281.7</v>
      </c>
      <c r="F200" s="352">
        <v>107.6</v>
      </c>
      <c r="G200" s="352">
        <v>124.5</v>
      </c>
      <c r="H200" s="352">
        <v>150.80000000000001</v>
      </c>
      <c r="I200" s="352">
        <v>347.9</v>
      </c>
      <c r="J200" s="352">
        <v>284.39999999999998</v>
      </c>
      <c r="K200" s="355">
        <v>310.7</v>
      </c>
    </row>
    <row r="202" spans="1:12">
      <c r="A202" s="990" t="s">
        <v>2341</v>
      </c>
      <c r="B202" s="993">
        <v>13</v>
      </c>
      <c r="C202" s="994"/>
      <c r="D202" s="994"/>
      <c r="E202" s="995"/>
      <c r="F202" s="993">
        <v>14</v>
      </c>
      <c r="G202" s="994"/>
      <c r="H202" s="994"/>
      <c r="I202" s="994"/>
      <c r="J202" s="994"/>
      <c r="K202" s="994"/>
      <c r="L202" s="995"/>
    </row>
    <row r="203" spans="1:12">
      <c r="A203" s="991"/>
      <c r="B203" s="1087" t="s">
        <v>2467</v>
      </c>
      <c r="C203" s="1088"/>
      <c r="D203" s="1088"/>
      <c r="E203" s="1089"/>
      <c r="F203" s="1090" t="s">
        <v>2481</v>
      </c>
      <c r="G203" s="1091"/>
      <c r="H203" s="1091"/>
      <c r="I203" s="1091"/>
      <c r="J203" s="1091"/>
      <c r="K203" s="1091"/>
      <c r="L203" s="1092"/>
    </row>
    <row r="204" spans="1:12">
      <c r="A204" s="991"/>
      <c r="B204" s="1019" t="s">
        <v>2482</v>
      </c>
      <c r="C204" s="1020"/>
      <c r="D204" s="1019" t="s">
        <v>2483</v>
      </c>
      <c r="E204" s="1020"/>
      <c r="F204" s="1080" t="s">
        <v>2484</v>
      </c>
      <c r="G204" s="1081"/>
      <c r="H204" s="1093" t="s">
        <v>2485</v>
      </c>
      <c r="I204" s="1094"/>
      <c r="J204" s="1094"/>
      <c r="K204" s="1095"/>
      <c r="L204" s="1017" t="s">
        <v>2486</v>
      </c>
    </row>
    <row r="205" spans="1:12">
      <c r="A205" s="992"/>
      <c r="B205" s="348" t="s">
        <v>2479</v>
      </c>
      <c r="C205" s="348" t="s">
        <v>2480</v>
      </c>
      <c r="D205" s="348" t="s">
        <v>2479</v>
      </c>
      <c r="E205" s="348" t="s">
        <v>2480</v>
      </c>
      <c r="F205" s="145" t="s">
        <v>2487</v>
      </c>
      <c r="G205" s="145" t="s">
        <v>2488</v>
      </c>
      <c r="H205" s="348" t="s">
        <v>2489</v>
      </c>
      <c r="I205" s="348" t="s">
        <v>2490</v>
      </c>
      <c r="J205" s="348" t="s">
        <v>2491</v>
      </c>
      <c r="K205" s="348" t="s">
        <v>2492</v>
      </c>
      <c r="L205" s="1018"/>
    </row>
    <row r="206" spans="1:12">
      <c r="A206" s="349" t="s">
        <v>2359</v>
      </c>
      <c r="B206" s="308">
        <v>270</v>
      </c>
      <c r="C206" s="358">
        <v>270</v>
      </c>
      <c r="D206" s="308">
        <v>360</v>
      </c>
      <c r="E206" s="358">
        <v>360</v>
      </c>
      <c r="F206" s="308">
        <v>384.33</v>
      </c>
      <c r="G206" s="308">
        <v>700</v>
      </c>
      <c r="H206" s="308">
        <v>935</v>
      </c>
      <c r="I206" s="308">
        <v>1435</v>
      </c>
      <c r="J206" s="308">
        <v>0</v>
      </c>
      <c r="K206" s="308">
        <v>147.5</v>
      </c>
      <c r="L206" s="308">
        <v>0</v>
      </c>
    </row>
    <row r="207" spans="1:12">
      <c r="A207" s="349" t="s">
        <v>2360</v>
      </c>
      <c r="B207" s="308">
        <v>329</v>
      </c>
      <c r="C207" s="358">
        <v>354.63</v>
      </c>
      <c r="D207" s="308">
        <v>408</v>
      </c>
      <c r="E207" s="358">
        <v>441</v>
      </c>
      <c r="F207" s="308">
        <v>320</v>
      </c>
      <c r="G207" s="308">
        <v>0</v>
      </c>
      <c r="H207" s="308">
        <v>925</v>
      </c>
      <c r="I207" s="308">
        <v>1320.63</v>
      </c>
      <c r="J207" s="308">
        <v>122</v>
      </c>
      <c r="K207" s="308">
        <v>122</v>
      </c>
      <c r="L207" s="308">
        <v>40.75</v>
      </c>
    </row>
    <row r="208" spans="1:12">
      <c r="A208" s="349" t="s">
        <v>2361</v>
      </c>
      <c r="B208" s="308">
        <v>322</v>
      </c>
      <c r="C208" s="358">
        <v>341.25</v>
      </c>
      <c r="D208" s="308">
        <v>476.88</v>
      </c>
      <c r="E208" s="358">
        <v>487</v>
      </c>
      <c r="F208" s="308">
        <v>173.88</v>
      </c>
      <c r="G208" s="308">
        <v>272</v>
      </c>
      <c r="H208" s="308">
        <v>860.63</v>
      </c>
      <c r="I208" s="308">
        <v>1395</v>
      </c>
      <c r="J208" s="308">
        <v>144.63</v>
      </c>
      <c r="K208" s="308">
        <v>0</v>
      </c>
      <c r="L208" s="308">
        <v>30.63</v>
      </c>
    </row>
    <row r="209" spans="1:13">
      <c r="A209" s="349" t="s">
        <v>2362</v>
      </c>
      <c r="B209" s="308">
        <v>389.25</v>
      </c>
      <c r="C209" s="358">
        <v>409.5</v>
      </c>
      <c r="D209" s="308">
        <v>520.5</v>
      </c>
      <c r="E209" s="358">
        <v>516.88</v>
      </c>
      <c r="F209" s="308">
        <v>375</v>
      </c>
      <c r="G209" s="308">
        <v>435</v>
      </c>
      <c r="H209" s="308">
        <v>910.63</v>
      </c>
      <c r="I209" s="308">
        <v>1379.13</v>
      </c>
      <c r="J209" s="308">
        <v>126.83</v>
      </c>
      <c r="K209" s="308">
        <v>0</v>
      </c>
      <c r="L209" s="308">
        <v>42.25</v>
      </c>
    </row>
    <row r="210" spans="1:13">
      <c r="A210" s="349" t="s">
        <v>2363</v>
      </c>
      <c r="B210" s="308">
        <v>297.75</v>
      </c>
      <c r="C210" s="358">
        <v>308.13</v>
      </c>
      <c r="D210" s="308">
        <v>366.75</v>
      </c>
      <c r="E210" s="358">
        <v>391.63</v>
      </c>
      <c r="F210" s="308">
        <v>348.88</v>
      </c>
      <c r="G210" s="308">
        <v>519.5</v>
      </c>
      <c r="H210" s="308">
        <v>833.25</v>
      </c>
      <c r="I210" s="308">
        <v>1268.75</v>
      </c>
      <c r="J210" s="308">
        <v>0</v>
      </c>
      <c r="K210" s="308">
        <v>133.75</v>
      </c>
      <c r="L210" s="308">
        <v>103.13</v>
      </c>
    </row>
    <row r="211" spans="1:13">
      <c r="A211" s="349" t="s">
        <v>2364</v>
      </c>
      <c r="B211" s="308">
        <v>322.88</v>
      </c>
      <c r="C211" s="358">
        <v>333.5</v>
      </c>
      <c r="D211" s="308">
        <v>415.5</v>
      </c>
      <c r="E211" s="358">
        <v>441.5</v>
      </c>
      <c r="F211" s="308">
        <v>0</v>
      </c>
      <c r="G211" s="308">
        <v>0</v>
      </c>
      <c r="H211" s="308">
        <v>927.5</v>
      </c>
      <c r="I211" s="308">
        <v>1365.75</v>
      </c>
      <c r="J211" s="308">
        <v>126.88</v>
      </c>
      <c r="K211" s="308">
        <v>237.5</v>
      </c>
      <c r="L211" s="308">
        <v>36</v>
      </c>
    </row>
    <row r="212" spans="1:13">
      <c r="A212" s="349" t="s">
        <v>2365</v>
      </c>
      <c r="B212" s="308">
        <v>300</v>
      </c>
      <c r="C212" s="358">
        <v>300</v>
      </c>
      <c r="D212" s="308">
        <v>370</v>
      </c>
      <c r="E212" s="358">
        <v>370</v>
      </c>
      <c r="F212" s="308">
        <v>0</v>
      </c>
      <c r="G212" s="308">
        <v>0</v>
      </c>
      <c r="H212" s="308">
        <v>923</v>
      </c>
      <c r="I212" s="308">
        <v>1425</v>
      </c>
      <c r="J212" s="308">
        <v>0</v>
      </c>
      <c r="K212" s="308">
        <v>0</v>
      </c>
      <c r="L212" s="308">
        <v>27</v>
      </c>
    </row>
    <row r="213" spans="1:13">
      <c r="A213" s="349" t="s">
        <v>2366</v>
      </c>
      <c r="B213" s="308">
        <v>300.63</v>
      </c>
      <c r="C213" s="358">
        <v>354.63</v>
      </c>
      <c r="D213" s="308">
        <v>398.25</v>
      </c>
      <c r="E213" s="358">
        <v>409.13</v>
      </c>
      <c r="F213" s="308">
        <v>307</v>
      </c>
      <c r="G213" s="308">
        <v>415.5</v>
      </c>
      <c r="H213" s="308">
        <v>942.88</v>
      </c>
      <c r="I213" s="308">
        <v>1366.88</v>
      </c>
      <c r="J213" s="308">
        <v>122</v>
      </c>
      <c r="K213" s="308">
        <v>226</v>
      </c>
      <c r="L213" s="308">
        <v>103.25</v>
      </c>
    </row>
    <row r="214" spans="1:13">
      <c r="A214" s="349" t="s">
        <v>2367</v>
      </c>
      <c r="B214" s="308">
        <v>316.75</v>
      </c>
      <c r="C214" s="358">
        <v>316.75</v>
      </c>
      <c r="D214" s="308">
        <v>374.88</v>
      </c>
      <c r="E214" s="358">
        <v>377.38</v>
      </c>
      <c r="F214" s="308">
        <v>254.5</v>
      </c>
      <c r="G214" s="308">
        <v>510.88</v>
      </c>
      <c r="H214" s="308">
        <v>813.63</v>
      </c>
      <c r="I214" s="308">
        <v>1211.8800000000001</v>
      </c>
      <c r="J214" s="308">
        <v>117.65</v>
      </c>
      <c r="K214" s="308">
        <v>175</v>
      </c>
      <c r="L214" s="308">
        <v>87.5</v>
      </c>
    </row>
    <row r="215" spans="1:13">
      <c r="A215" s="349" t="s">
        <v>2368</v>
      </c>
      <c r="B215" s="308">
        <v>317.5</v>
      </c>
      <c r="C215" s="358">
        <v>330.75</v>
      </c>
      <c r="D215" s="308">
        <v>0</v>
      </c>
      <c r="E215" s="358">
        <v>420</v>
      </c>
      <c r="F215" s="308">
        <v>295</v>
      </c>
      <c r="G215" s="308">
        <v>395</v>
      </c>
      <c r="H215" s="308">
        <v>813.75</v>
      </c>
      <c r="I215" s="308">
        <v>1203.75</v>
      </c>
      <c r="J215" s="308">
        <v>105</v>
      </c>
      <c r="K215" s="308">
        <v>110</v>
      </c>
      <c r="L215" s="308">
        <v>47</v>
      </c>
    </row>
    <row r="216" spans="1:13">
      <c r="A216" s="349" t="s">
        <v>2369</v>
      </c>
      <c r="B216" s="308">
        <v>287.63</v>
      </c>
      <c r="C216" s="358">
        <v>317</v>
      </c>
      <c r="D216" s="308">
        <v>368</v>
      </c>
      <c r="E216" s="358">
        <v>409</v>
      </c>
      <c r="F216" s="308">
        <v>0</v>
      </c>
      <c r="G216" s="308">
        <v>0</v>
      </c>
      <c r="H216" s="308">
        <v>894.13</v>
      </c>
      <c r="I216" s="308">
        <v>1260.75</v>
      </c>
      <c r="J216" s="308">
        <v>113.75</v>
      </c>
      <c r="K216" s="308">
        <v>215.13</v>
      </c>
      <c r="L216" s="308">
        <v>98.75</v>
      </c>
    </row>
    <row r="217" spans="1:13">
      <c r="A217" s="349" t="s">
        <v>2370</v>
      </c>
      <c r="B217" s="308">
        <v>327</v>
      </c>
      <c r="C217" s="358">
        <v>327.25</v>
      </c>
      <c r="D217" s="308">
        <v>434</v>
      </c>
      <c r="E217" s="358">
        <v>434.13</v>
      </c>
      <c r="F217" s="308">
        <v>270.75</v>
      </c>
      <c r="G217" s="308">
        <v>381</v>
      </c>
      <c r="H217" s="308">
        <v>856.75</v>
      </c>
      <c r="I217" s="308">
        <v>0</v>
      </c>
      <c r="J217" s="308">
        <v>178.5</v>
      </c>
      <c r="K217" s="308">
        <v>0</v>
      </c>
      <c r="L217" s="308">
        <v>51.88</v>
      </c>
    </row>
    <row r="218" spans="1:13">
      <c r="A218" s="349" t="s">
        <v>2371</v>
      </c>
      <c r="B218" s="308">
        <v>335.5</v>
      </c>
      <c r="C218" s="358">
        <v>394.25</v>
      </c>
      <c r="D218" s="308">
        <v>394.25</v>
      </c>
      <c r="E218" s="358">
        <v>436.25</v>
      </c>
      <c r="F218" s="308">
        <v>0</v>
      </c>
      <c r="G218" s="308">
        <v>0</v>
      </c>
      <c r="H218" s="308">
        <v>977.25</v>
      </c>
      <c r="I218" s="308">
        <v>1748.13</v>
      </c>
      <c r="J218" s="308">
        <v>153.38</v>
      </c>
      <c r="K218" s="308">
        <v>0</v>
      </c>
      <c r="L218" s="308">
        <v>46.5</v>
      </c>
    </row>
    <row r="219" spans="1:13">
      <c r="A219" s="349" t="s">
        <v>2372</v>
      </c>
      <c r="B219" s="308">
        <v>328</v>
      </c>
      <c r="C219" s="358">
        <v>353</v>
      </c>
      <c r="D219" s="308">
        <v>370</v>
      </c>
      <c r="E219" s="358">
        <v>420</v>
      </c>
      <c r="F219" s="308">
        <v>345</v>
      </c>
      <c r="G219" s="308">
        <v>555</v>
      </c>
      <c r="H219" s="308">
        <v>955</v>
      </c>
      <c r="I219" s="308">
        <v>1588</v>
      </c>
      <c r="J219" s="308">
        <v>213</v>
      </c>
      <c r="K219" s="308">
        <v>218</v>
      </c>
      <c r="L219" s="308">
        <v>68</v>
      </c>
    </row>
    <row r="220" spans="1:13">
      <c r="A220" s="346" t="s">
        <v>2373</v>
      </c>
      <c r="B220" s="352">
        <v>317.39999999999998</v>
      </c>
      <c r="C220" s="352">
        <v>336.5</v>
      </c>
      <c r="D220" s="352">
        <v>404.4</v>
      </c>
      <c r="E220" s="352">
        <v>422.4</v>
      </c>
      <c r="F220" s="352">
        <v>307.39999999999998</v>
      </c>
      <c r="G220" s="352">
        <v>464.9</v>
      </c>
      <c r="H220" s="352">
        <v>897.7</v>
      </c>
      <c r="I220" s="352">
        <v>1382.2</v>
      </c>
      <c r="J220" s="352">
        <v>138.5</v>
      </c>
      <c r="K220" s="352">
        <v>176.1</v>
      </c>
      <c r="L220" s="352">
        <v>60.2</v>
      </c>
    </row>
    <row r="222" spans="1:13">
      <c r="A222" s="1008" t="s">
        <v>2341</v>
      </c>
      <c r="B222" s="993">
        <v>14</v>
      </c>
      <c r="C222" s="994"/>
      <c r="D222" s="994"/>
      <c r="E222" s="994"/>
      <c r="F222" s="994"/>
      <c r="G222" s="994"/>
      <c r="H222" s="994"/>
      <c r="I222" s="994"/>
      <c r="J222" s="994"/>
      <c r="K222" s="994"/>
      <c r="L222" s="994"/>
      <c r="M222" s="995"/>
    </row>
    <row r="223" spans="1:13">
      <c r="A223" s="1009"/>
      <c r="B223" s="1090" t="s">
        <v>2481</v>
      </c>
      <c r="C223" s="1091"/>
      <c r="D223" s="1091"/>
      <c r="E223" s="1091"/>
      <c r="F223" s="1091"/>
      <c r="G223" s="1091"/>
      <c r="H223" s="1091"/>
      <c r="I223" s="1091"/>
      <c r="J223" s="1091"/>
      <c r="K223" s="1091"/>
      <c r="L223" s="1091"/>
      <c r="M223" s="1092"/>
    </row>
    <row r="224" spans="1:13">
      <c r="A224" s="1009"/>
      <c r="B224" s="1093" t="s">
        <v>2493</v>
      </c>
      <c r="C224" s="1094"/>
      <c r="D224" s="1094"/>
      <c r="E224" s="1094"/>
      <c r="F224" s="1095"/>
      <c r="G224" s="496" t="s">
        <v>2494</v>
      </c>
      <c r="H224" s="1019" t="s">
        <v>2495</v>
      </c>
      <c r="I224" s="1020"/>
      <c r="J224" s="1019" t="s">
        <v>2496</v>
      </c>
      <c r="K224" s="1020"/>
      <c r="L224" s="1078" t="s">
        <v>2497</v>
      </c>
      <c r="M224" s="1079"/>
    </row>
    <row r="225" spans="1:13" ht="21">
      <c r="A225" s="1010"/>
      <c r="B225" s="348" t="s">
        <v>2498</v>
      </c>
      <c r="C225" s="348" t="s">
        <v>2499</v>
      </c>
      <c r="D225" s="348" t="s">
        <v>2500</v>
      </c>
      <c r="E225" s="348" t="s">
        <v>2501</v>
      </c>
      <c r="F225" s="348" t="s">
        <v>2502</v>
      </c>
      <c r="G225" s="497"/>
      <c r="H225" s="348" t="s">
        <v>2503</v>
      </c>
      <c r="I225" s="348" t="s">
        <v>2504</v>
      </c>
      <c r="J225" s="348" t="s">
        <v>2503</v>
      </c>
      <c r="K225" s="348" t="s">
        <v>2504</v>
      </c>
      <c r="L225" s="348" t="s">
        <v>2505</v>
      </c>
      <c r="M225" s="360" t="s">
        <v>2506</v>
      </c>
    </row>
    <row r="226" spans="1:13">
      <c r="A226" s="349" t="s">
        <v>2359</v>
      </c>
      <c r="B226" s="354">
        <v>130</v>
      </c>
      <c r="C226" s="354">
        <v>161</v>
      </c>
      <c r="D226" s="354">
        <v>323.5</v>
      </c>
      <c r="E226" s="354">
        <v>444.25</v>
      </c>
      <c r="F226" s="308">
        <v>0</v>
      </c>
      <c r="G226" s="308">
        <v>70</v>
      </c>
      <c r="H226" s="308">
        <v>337.5</v>
      </c>
      <c r="I226" s="308">
        <v>60</v>
      </c>
      <c r="J226" s="308">
        <v>25.5</v>
      </c>
      <c r="K226" s="308">
        <v>6</v>
      </c>
      <c r="L226" s="308">
        <v>2100</v>
      </c>
      <c r="M226" s="308">
        <v>1725</v>
      </c>
    </row>
    <row r="227" spans="1:13">
      <c r="A227" s="349" t="s">
        <v>2360</v>
      </c>
      <c r="B227" s="354">
        <v>138.13</v>
      </c>
      <c r="C227" s="354">
        <v>188.88</v>
      </c>
      <c r="D227" s="354">
        <v>274.5</v>
      </c>
      <c r="E227" s="354">
        <v>375.63</v>
      </c>
      <c r="F227" s="308">
        <v>0</v>
      </c>
      <c r="G227" s="308">
        <v>101.63</v>
      </c>
      <c r="H227" s="308">
        <v>445</v>
      </c>
      <c r="I227" s="308">
        <v>54.38</v>
      </c>
      <c r="J227" s="308">
        <v>32.630000000000003</v>
      </c>
      <c r="K227" s="308">
        <v>6</v>
      </c>
      <c r="L227" s="308">
        <v>1357.5</v>
      </c>
      <c r="M227" s="308">
        <v>1862.5</v>
      </c>
    </row>
    <row r="228" spans="1:13">
      <c r="A228" s="349" t="s">
        <v>2361</v>
      </c>
      <c r="B228" s="354">
        <v>200</v>
      </c>
      <c r="C228" s="354">
        <v>237.5</v>
      </c>
      <c r="D228" s="354">
        <v>307.5</v>
      </c>
      <c r="E228" s="354">
        <v>413.75</v>
      </c>
      <c r="F228" s="308">
        <v>0</v>
      </c>
      <c r="G228" s="308">
        <v>93.88</v>
      </c>
      <c r="H228" s="308">
        <v>175.63</v>
      </c>
      <c r="I228" s="308">
        <v>52</v>
      </c>
      <c r="J228" s="308">
        <v>30.88</v>
      </c>
      <c r="K228" s="308">
        <v>6.88</v>
      </c>
      <c r="L228" s="308">
        <v>1473.75</v>
      </c>
      <c r="M228" s="308">
        <v>1451.88</v>
      </c>
    </row>
    <row r="229" spans="1:13">
      <c r="A229" s="349" t="s">
        <v>2362</v>
      </c>
      <c r="B229" s="354">
        <v>150</v>
      </c>
      <c r="C229" s="354">
        <v>197.67</v>
      </c>
      <c r="D229" s="354">
        <v>387.67</v>
      </c>
      <c r="E229" s="354">
        <v>465</v>
      </c>
      <c r="F229" s="308">
        <v>0</v>
      </c>
      <c r="G229" s="308">
        <v>138.75</v>
      </c>
      <c r="H229" s="308">
        <v>462.5</v>
      </c>
      <c r="I229" s="308">
        <v>60.75</v>
      </c>
      <c r="J229" s="308">
        <v>47.88</v>
      </c>
      <c r="K229" s="308">
        <v>8.75</v>
      </c>
      <c r="L229" s="308">
        <v>1582.63</v>
      </c>
      <c r="M229" s="308">
        <v>1500.13</v>
      </c>
    </row>
    <row r="230" spans="1:13">
      <c r="A230" s="349" t="s">
        <v>2363</v>
      </c>
      <c r="B230" s="354">
        <v>150.13</v>
      </c>
      <c r="C230" s="354">
        <v>173.5</v>
      </c>
      <c r="D230" s="354">
        <v>226.5</v>
      </c>
      <c r="E230" s="354">
        <v>325.63</v>
      </c>
      <c r="F230" s="308">
        <v>0</v>
      </c>
      <c r="G230" s="308">
        <v>90.63</v>
      </c>
      <c r="H230" s="308">
        <v>368.88</v>
      </c>
      <c r="I230" s="308">
        <v>43.25</v>
      </c>
      <c r="J230" s="308">
        <v>16.5</v>
      </c>
      <c r="K230" s="308">
        <v>5</v>
      </c>
      <c r="L230" s="308">
        <v>1017.13</v>
      </c>
      <c r="M230" s="308">
        <v>1334.13</v>
      </c>
    </row>
    <row r="231" spans="1:13">
      <c r="A231" s="349" t="s">
        <v>2364</v>
      </c>
      <c r="B231" s="308">
        <v>0</v>
      </c>
      <c r="C231" s="354">
        <v>199.63</v>
      </c>
      <c r="D231" s="354">
        <v>315.5</v>
      </c>
      <c r="E231" s="354">
        <v>409.5</v>
      </c>
      <c r="F231" s="308">
        <v>0</v>
      </c>
      <c r="G231" s="308">
        <v>101.38</v>
      </c>
      <c r="H231" s="308">
        <v>200</v>
      </c>
      <c r="I231" s="308">
        <v>45</v>
      </c>
      <c r="J231" s="308">
        <v>27</v>
      </c>
      <c r="K231" s="308">
        <v>6.13</v>
      </c>
      <c r="L231" s="308">
        <v>1713.63</v>
      </c>
      <c r="M231" s="308">
        <v>1555.5</v>
      </c>
    </row>
    <row r="232" spans="1:13">
      <c r="A232" s="349" t="s">
        <v>2365</v>
      </c>
      <c r="B232" s="354">
        <v>155</v>
      </c>
      <c r="C232" s="354">
        <v>190</v>
      </c>
      <c r="D232" s="354">
        <v>227.63</v>
      </c>
      <c r="E232" s="308">
        <v>0</v>
      </c>
      <c r="F232" s="308">
        <v>0</v>
      </c>
      <c r="G232" s="308">
        <v>110</v>
      </c>
      <c r="H232" s="308">
        <v>202.63</v>
      </c>
      <c r="I232" s="308">
        <v>40</v>
      </c>
      <c r="J232" s="308">
        <v>35</v>
      </c>
      <c r="K232" s="308">
        <v>6</v>
      </c>
      <c r="L232" s="308">
        <v>1734.38</v>
      </c>
      <c r="M232" s="308">
        <v>3031.88</v>
      </c>
    </row>
    <row r="233" spans="1:13">
      <c r="A233" s="349" t="s">
        <v>2366</v>
      </c>
      <c r="B233" s="354">
        <v>166.13</v>
      </c>
      <c r="C233" s="354">
        <v>222.38</v>
      </c>
      <c r="D233" s="354">
        <v>341</v>
      </c>
      <c r="E233" s="354">
        <v>450.13</v>
      </c>
      <c r="F233" s="361">
        <v>2147.5</v>
      </c>
      <c r="G233" s="308">
        <v>67.25</v>
      </c>
      <c r="H233" s="308">
        <v>232.13</v>
      </c>
      <c r="I233" s="308">
        <v>44</v>
      </c>
      <c r="J233" s="308">
        <v>18</v>
      </c>
      <c r="K233" s="308">
        <v>5.63</v>
      </c>
      <c r="L233" s="308">
        <v>1426.5</v>
      </c>
      <c r="M233" s="308">
        <v>1398.25</v>
      </c>
    </row>
    <row r="234" spans="1:13">
      <c r="A234" s="349" t="s">
        <v>2367</v>
      </c>
      <c r="B234" s="308">
        <v>0</v>
      </c>
      <c r="C234" s="354">
        <v>142.25</v>
      </c>
      <c r="D234" s="354">
        <v>186</v>
      </c>
      <c r="E234" s="354">
        <v>235.67</v>
      </c>
      <c r="F234" s="308">
        <v>0</v>
      </c>
      <c r="G234" s="308">
        <v>74.88</v>
      </c>
      <c r="H234" s="308">
        <v>663.13</v>
      </c>
      <c r="I234" s="308">
        <v>34</v>
      </c>
      <c r="J234" s="308">
        <v>23.44</v>
      </c>
      <c r="K234" s="308">
        <v>5.63</v>
      </c>
      <c r="L234" s="308">
        <v>1450.25</v>
      </c>
      <c r="M234" s="308">
        <v>1450.63</v>
      </c>
    </row>
    <row r="235" spans="1:13">
      <c r="A235" s="349" t="s">
        <v>2368</v>
      </c>
      <c r="B235" s="308">
        <v>0</v>
      </c>
      <c r="C235" s="354">
        <v>121.5</v>
      </c>
      <c r="D235" s="354">
        <v>197.5</v>
      </c>
      <c r="E235" s="354">
        <v>301.25</v>
      </c>
      <c r="F235" s="308">
        <v>0</v>
      </c>
      <c r="G235" s="308">
        <v>136.25</v>
      </c>
      <c r="H235" s="308">
        <v>320</v>
      </c>
      <c r="I235" s="308">
        <v>45</v>
      </c>
      <c r="J235" s="308">
        <v>27.25</v>
      </c>
      <c r="K235" s="308">
        <v>6</v>
      </c>
      <c r="L235" s="308">
        <v>1475.75</v>
      </c>
      <c r="M235" s="308">
        <v>2657.5</v>
      </c>
    </row>
    <row r="236" spans="1:13">
      <c r="A236" s="349" t="s">
        <v>2369</v>
      </c>
      <c r="B236" s="354">
        <v>163.38</v>
      </c>
      <c r="C236" s="354">
        <v>206</v>
      </c>
      <c r="D236" s="354">
        <v>288.25</v>
      </c>
      <c r="E236" s="354">
        <v>333</v>
      </c>
      <c r="F236" s="308">
        <v>0</v>
      </c>
      <c r="G236" s="308">
        <v>0</v>
      </c>
      <c r="H236" s="308">
        <v>285.88</v>
      </c>
      <c r="I236" s="308">
        <v>40.880000000000003</v>
      </c>
      <c r="J236" s="308">
        <v>21.75</v>
      </c>
      <c r="K236" s="308">
        <v>10</v>
      </c>
      <c r="L236" s="308">
        <v>1520.5</v>
      </c>
      <c r="M236" s="308">
        <v>1552.13</v>
      </c>
    </row>
    <row r="237" spans="1:13">
      <c r="A237" s="349" t="s">
        <v>2370</v>
      </c>
      <c r="B237" s="354">
        <v>157.38</v>
      </c>
      <c r="C237" s="354">
        <v>217</v>
      </c>
      <c r="D237" s="354">
        <v>413.88</v>
      </c>
      <c r="E237" s="354">
        <v>496.38</v>
      </c>
      <c r="F237" s="354">
        <v>893.13</v>
      </c>
      <c r="G237" s="308">
        <v>56.25</v>
      </c>
      <c r="H237" s="308">
        <v>392</v>
      </c>
      <c r="I237" s="308">
        <v>39.75</v>
      </c>
      <c r="J237" s="308">
        <v>21.75</v>
      </c>
      <c r="K237" s="308">
        <v>5.65</v>
      </c>
      <c r="L237" s="308">
        <v>1346.25</v>
      </c>
      <c r="M237" s="308">
        <v>3468.75</v>
      </c>
    </row>
    <row r="238" spans="1:13">
      <c r="A238" s="349" t="s">
        <v>2371</v>
      </c>
      <c r="B238" s="354">
        <v>163.38</v>
      </c>
      <c r="C238" s="354">
        <v>220.75</v>
      </c>
      <c r="D238" s="354">
        <v>439.75</v>
      </c>
      <c r="E238" s="354">
        <v>535.63</v>
      </c>
      <c r="F238" s="308">
        <v>0</v>
      </c>
      <c r="G238" s="308">
        <v>0</v>
      </c>
      <c r="H238" s="308">
        <v>300</v>
      </c>
      <c r="I238" s="308">
        <v>69.13</v>
      </c>
      <c r="J238" s="308">
        <v>19.5</v>
      </c>
      <c r="K238" s="308">
        <v>5.75</v>
      </c>
      <c r="L238" s="308">
        <v>1758.75</v>
      </c>
      <c r="M238" s="308">
        <v>1756.25</v>
      </c>
    </row>
    <row r="239" spans="1:13">
      <c r="A239" s="349" t="s">
        <v>2372</v>
      </c>
      <c r="B239" s="354">
        <v>148</v>
      </c>
      <c r="C239" s="354">
        <v>208</v>
      </c>
      <c r="D239" s="354">
        <v>268</v>
      </c>
      <c r="E239" s="354">
        <v>393</v>
      </c>
      <c r="F239" s="354">
        <v>690</v>
      </c>
      <c r="G239" s="308">
        <v>133.75</v>
      </c>
      <c r="H239" s="308">
        <v>253</v>
      </c>
      <c r="I239" s="308">
        <v>65</v>
      </c>
      <c r="J239" s="308">
        <v>29</v>
      </c>
      <c r="K239" s="308">
        <v>11</v>
      </c>
      <c r="L239" s="308">
        <v>1738.5</v>
      </c>
      <c r="M239" s="308">
        <v>2493.75</v>
      </c>
    </row>
    <row r="240" spans="1:13">
      <c r="A240" s="351" t="s">
        <v>2373</v>
      </c>
      <c r="B240" s="355">
        <v>156.5</v>
      </c>
      <c r="C240" s="355">
        <v>191.9</v>
      </c>
      <c r="D240" s="355">
        <v>299.8</v>
      </c>
      <c r="E240" s="355">
        <v>398.4</v>
      </c>
      <c r="F240" s="355">
        <v>1243.5</v>
      </c>
      <c r="G240" s="352">
        <v>97.9</v>
      </c>
      <c r="H240" s="352">
        <v>331.3</v>
      </c>
      <c r="I240" s="352">
        <v>49.5</v>
      </c>
      <c r="J240" s="352">
        <v>26.9</v>
      </c>
      <c r="K240" s="352">
        <v>6.7</v>
      </c>
      <c r="L240" s="352">
        <v>1549.7</v>
      </c>
      <c r="M240" s="352">
        <v>1945.6</v>
      </c>
    </row>
    <row r="242" spans="1:10">
      <c r="A242" s="990" t="s">
        <v>2341</v>
      </c>
      <c r="B242" s="993">
        <v>14</v>
      </c>
      <c r="C242" s="994"/>
      <c r="D242" s="995"/>
      <c r="E242" s="993">
        <v>15</v>
      </c>
      <c r="F242" s="994"/>
      <c r="G242" s="994"/>
      <c r="H242" s="994"/>
      <c r="I242" s="994"/>
      <c r="J242" s="995"/>
    </row>
    <row r="243" spans="1:10">
      <c r="A243" s="991"/>
      <c r="B243" s="1090" t="s">
        <v>2481</v>
      </c>
      <c r="C243" s="1091"/>
      <c r="D243" s="1092"/>
      <c r="E243" s="1011" t="s">
        <v>2507</v>
      </c>
      <c r="F243" s="1012"/>
      <c r="G243" s="1012"/>
      <c r="H243" s="1012"/>
      <c r="I243" s="1012"/>
      <c r="J243" s="1013"/>
    </row>
    <row r="244" spans="1:10">
      <c r="A244" s="991"/>
      <c r="B244" s="485" t="s">
        <v>2508</v>
      </c>
      <c r="C244" s="496" t="s">
        <v>2509</v>
      </c>
      <c r="D244" s="485" t="s">
        <v>2510</v>
      </c>
      <c r="E244" s="1096" t="s">
        <v>2511</v>
      </c>
      <c r="F244" s="1097"/>
      <c r="G244" s="1098"/>
      <c r="H244" s="1017" t="s">
        <v>2512</v>
      </c>
      <c r="I244" s="451" t="s">
        <v>2513</v>
      </c>
      <c r="J244" s="1017" t="s">
        <v>2514</v>
      </c>
    </row>
    <row r="245" spans="1:10" ht="21">
      <c r="A245" s="992"/>
      <c r="B245" s="486"/>
      <c r="C245" s="497"/>
      <c r="D245" s="486"/>
      <c r="E245" s="348" t="s">
        <v>2515</v>
      </c>
      <c r="F245" s="348" t="s">
        <v>2516</v>
      </c>
      <c r="G245" s="348" t="s">
        <v>2517</v>
      </c>
      <c r="H245" s="1018"/>
      <c r="I245" s="452"/>
      <c r="J245" s="1018"/>
    </row>
    <row r="246" spans="1:10">
      <c r="A246" s="349" t="s">
        <v>2359</v>
      </c>
      <c r="B246" s="308">
        <v>2850</v>
      </c>
      <c r="C246" s="308">
        <v>1598.75</v>
      </c>
      <c r="D246" s="308">
        <v>3250</v>
      </c>
      <c r="E246" s="308">
        <v>1762.5</v>
      </c>
      <c r="F246" s="308">
        <v>717.5</v>
      </c>
      <c r="G246" s="308">
        <v>1050</v>
      </c>
      <c r="H246" s="308">
        <v>237</v>
      </c>
      <c r="I246" s="308">
        <v>360</v>
      </c>
      <c r="J246" s="308">
        <v>480</v>
      </c>
    </row>
    <row r="247" spans="1:10">
      <c r="A247" s="349" t="s">
        <v>2360</v>
      </c>
      <c r="B247" s="308">
        <v>1952.5</v>
      </c>
      <c r="C247" s="308">
        <v>1075</v>
      </c>
      <c r="D247" s="308">
        <v>2912.5</v>
      </c>
      <c r="E247" s="308">
        <v>1784.5</v>
      </c>
      <c r="F247" s="308">
        <v>790.5</v>
      </c>
      <c r="G247" s="308">
        <v>1179.75</v>
      </c>
      <c r="H247" s="308">
        <v>249</v>
      </c>
      <c r="I247" s="308">
        <v>432</v>
      </c>
      <c r="J247" s="308">
        <v>432</v>
      </c>
    </row>
    <row r="248" spans="1:10">
      <c r="A248" s="349" t="s">
        <v>2361</v>
      </c>
      <c r="B248" s="308">
        <v>2533.75</v>
      </c>
      <c r="C248" s="308">
        <v>1182.5</v>
      </c>
      <c r="D248" s="308">
        <v>3700</v>
      </c>
      <c r="E248" s="308">
        <v>1731.25</v>
      </c>
      <c r="F248" s="308">
        <v>718.13</v>
      </c>
      <c r="G248" s="308">
        <v>1062.6300000000001</v>
      </c>
      <c r="H248" s="308">
        <v>175.5</v>
      </c>
      <c r="I248" s="308">
        <v>542.5</v>
      </c>
      <c r="J248" s="308">
        <v>213</v>
      </c>
    </row>
    <row r="249" spans="1:10">
      <c r="A249" s="349" t="s">
        <v>2362</v>
      </c>
      <c r="B249" s="308">
        <v>2060</v>
      </c>
      <c r="C249" s="308">
        <v>1110.25</v>
      </c>
      <c r="D249" s="308">
        <v>3025</v>
      </c>
      <c r="E249" s="308">
        <v>1539.25</v>
      </c>
      <c r="F249" s="308">
        <v>709.5</v>
      </c>
      <c r="G249" s="308">
        <v>1078.3800000000001</v>
      </c>
      <c r="H249" s="308">
        <v>211</v>
      </c>
      <c r="I249" s="308">
        <v>374</v>
      </c>
      <c r="J249" s="308">
        <v>364</v>
      </c>
    </row>
    <row r="250" spans="1:10">
      <c r="A250" s="349" t="s">
        <v>2363</v>
      </c>
      <c r="B250" s="308">
        <v>1771.38</v>
      </c>
      <c r="C250" s="308">
        <v>1087.5</v>
      </c>
      <c r="D250" s="308">
        <v>2632.5</v>
      </c>
      <c r="E250" s="308">
        <v>1992.88</v>
      </c>
      <c r="F250" s="308">
        <v>804.88</v>
      </c>
      <c r="G250" s="308">
        <v>1241</v>
      </c>
      <c r="H250" s="308">
        <v>184</v>
      </c>
      <c r="I250" s="308">
        <v>295.63</v>
      </c>
      <c r="J250" s="308">
        <v>371</v>
      </c>
    </row>
    <row r="251" spans="1:10">
      <c r="A251" s="349" t="s">
        <v>2364</v>
      </c>
      <c r="B251" s="308">
        <v>2862.5</v>
      </c>
      <c r="C251" s="308">
        <v>1128.25</v>
      </c>
      <c r="D251" s="308">
        <v>3200</v>
      </c>
      <c r="E251" s="308">
        <v>1772.75</v>
      </c>
      <c r="F251" s="308">
        <v>734.5</v>
      </c>
      <c r="G251" s="308">
        <v>1090</v>
      </c>
      <c r="H251" s="308">
        <v>168</v>
      </c>
      <c r="I251" s="308">
        <v>304.75</v>
      </c>
      <c r="J251" s="308">
        <v>298.5</v>
      </c>
    </row>
    <row r="252" spans="1:10">
      <c r="A252" s="349" t="s">
        <v>2365</v>
      </c>
      <c r="B252" s="308">
        <v>2975</v>
      </c>
      <c r="C252" s="308">
        <v>995</v>
      </c>
      <c r="D252" s="308">
        <v>3587.5</v>
      </c>
      <c r="E252" s="308">
        <v>1752.5</v>
      </c>
      <c r="F252" s="308">
        <v>758.13</v>
      </c>
      <c r="G252" s="308">
        <v>1111.25</v>
      </c>
      <c r="H252" s="308">
        <v>180</v>
      </c>
      <c r="I252" s="308">
        <v>326.25</v>
      </c>
      <c r="J252" s="308">
        <v>305</v>
      </c>
    </row>
    <row r="253" spans="1:10">
      <c r="A253" s="349" t="s">
        <v>2366</v>
      </c>
      <c r="B253" s="308">
        <v>1525</v>
      </c>
      <c r="C253" s="308">
        <v>1011.88</v>
      </c>
      <c r="D253" s="308">
        <v>3600.13</v>
      </c>
      <c r="E253" s="308">
        <v>1731.5</v>
      </c>
      <c r="F253" s="308">
        <v>720.63</v>
      </c>
      <c r="G253" s="308">
        <v>1087.75</v>
      </c>
      <c r="H253" s="308">
        <v>168</v>
      </c>
      <c r="I253" s="308">
        <v>312</v>
      </c>
      <c r="J253" s="308">
        <v>180</v>
      </c>
    </row>
    <row r="254" spans="1:10">
      <c r="A254" s="349" t="s">
        <v>2367</v>
      </c>
      <c r="B254" s="308">
        <v>1548.88</v>
      </c>
      <c r="C254" s="308">
        <v>1093.6300000000001</v>
      </c>
      <c r="D254" s="308">
        <v>3756.38</v>
      </c>
      <c r="E254" s="308">
        <v>1691.25</v>
      </c>
      <c r="F254" s="308">
        <v>743</v>
      </c>
      <c r="G254" s="308">
        <v>1062</v>
      </c>
      <c r="H254" s="308">
        <v>155.75</v>
      </c>
      <c r="I254" s="308">
        <v>318</v>
      </c>
      <c r="J254" s="308">
        <v>234</v>
      </c>
    </row>
    <row r="255" spans="1:10">
      <c r="A255" s="349" t="s">
        <v>2368</v>
      </c>
      <c r="B255" s="308">
        <v>1827.5</v>
      </c>
      <c r="C255" s="308">
        <v>1064.25</v>
      </c>
      <c r="D255" s="308">
        <v>2725</v>
      </c>
      <c r="E255" s="308">
        <v>2287.5</v>
      </c>
      <c r="F255" s="308">
        <v>970</v>
      </c>
      <c r="G255" s="308">
        <v>1416.25</v>
      </c>
      <c r="H255" s="308">
        <v>180</v>
      </c>
      <c r="I255" s="308">
        <v>420</v>
      </c>
      <c r="J255" s="308">
        <v>240</v>
      </c>
    </row>
    <row r="256" spans="1:10">
      <c r="A256" s="349" t="s">
        <v>2369</v>
      </c>
      <c r="B256" s="308">
        <v>3316.38</v>
      </c>
      <c r="C256" s="308">
        <v>1091.8800000000001</v>
      </c>
      <c r="D256" s="308">
        <v>2925</v>
      </c>
      <c r="E256" s="308">
        <v>1900.88</v>
      </c>
      <c r="F256" s="308">
        <v>763.13</v>
      </c>
      <c r="G256" s="308">
        <v>1168.75</v>
      </c>
      <c r="H256" s="308">
        <v>160.5</v>
      </c>
      <c r="I256" s="308">
        <v>289.5</v>
      </c>
      <c r="J256" s="308">
        <v>288</v>
      </c>
    </row>
    <row r="257" spans="1:11">
      <c r="A257" s="349" t="s">
        <v>2370</v>
      </c>
      <c r="B257" s="308">
        <v>2425</v>
      </c>
      <c r="C257" s="308">
        <v>1033.1300000000001</v>
      </c>
      <c r="D257" s="308">
        <v>2937.5</v>
      </c>
      <c r="E257" s="308">
        <v>1803.75</v>
      </c>
      <c r="F257" s="308">
        <v>740</v>
      </c>
      <c r="G257" s="308">
        <v>1098.75</v>
      </c>
      <c r="H257" s="308">
        <v>322.25</v>
      </c>
      <c r="I257" s="308">
        <v>347.25</v>
      </c>
      <c r="J257" s="308">
        <v>384.38</v>
      </c>
    </row>
    <row r="258" spans="1:11">
      <c r="A258" s="349" t="s">
        <v>2371</v>
      </c>
      <c r="B258" s="308">
        <v>1550</v>
      </c>
      <c r="C258" s="308">
        <v>1268.75</v>
      </c>
      <c r="D258" s="308">
        <v>3765.63</v>
      </c>
      <c r="E258" s="308">
        <v>1795.25</v>
      </c>
      <c r="F258" s="308">
        <v>747.63</v>
      </c>
      <c r="G258" s="308">
        <v>1102.6300000000001</v>
      </c>
      <c r="H258" s="308">
        <v>186</v>
      </c>
      <c r="I258" s="308">
        <v>300</v>
      </c>
      <c r="J258" s="308">
        <v>258.13</v>
      </c>
    </row>
    <row r="259" spans="1:11">
      <c r="A259" s="349" t="s">
        <v>2372</v>
      </c>
      <c r="B259" s="308">
        <v>2292.25</v>
      </c>
      <c r="C259" s="308">
        <v>1026.25</v>
      </c>
      <c r="D259" s="308">
        <v>3250</v>
      </c>
      <c r="E259" s="308">
        <v>1861</v>
      </c>
      <c r="F259" s="308">
        <v>793.75</v>
      </c>
      <c r="G259" s="308">
        <v>1163.75</v>
      </c>
      <c r="H259" s="308">
        <v>267.25</v>
      </c>
      <c r="I259" s="308">
        <v>373.75</v>
      </c>
      <c r="J259" s="308">
        <v>216</v>
      </c>
    </row>
    <row r="260" spans="1:11">
      <c r="A260" s="351" t="s">
        <v>2373</v>
      </c>
      <c r="B260" s="352">
        <v>2249.3000000000002</v>
      </c>
      <c r="C260" s="352">
        <v>1126.2</v>
      </c>
      <c r="D260" s="352">
        <v>3233.4</v>
      </c>
      <c r="E260" s="352">
        <v>1814.8</v>
      </c>
      <c r="F260" s="352">
        <v>765.1</v>
      </c>
      <c r="G260" s="352">
        <v>1136.5999999999999</v>
      </c>
      <c r="H260" s="352">
        <v>203.2</v>
      </c>
      <c r="I260" s="352">
        <v>356.8</v>
      </c>
      <c r="J260" s="352">
        <v>304.60000000000002</v>
      </c>
    </row>
    <row r="262" spans="1:11">
      <c r="A262" s="990" t="s">
        <v>2341</v>
      </c>
      <c r="B262" s="993">
        <v>15</v>
      </c>
      <c r="C262" s="994"/>
      <c r="D262" s="994"/>
      <c r="E262" s="994"/>
      <c r="F262" s="994"/>
      <c r="G262" s="994"/>
      <c r="H262" s="994"/>
      <c r="I262" s="994"/>
      <c r="J262" s="994"/>
      <c r="K262" s="995"/>
    </row>
    <row r="263" spans="1:11">
      <c r="A263" s="991"/>
      <c r="B263" s="1011" t="s">
        <v>2507</v>
      </c>
      <c r="C263" s="1012"/>
      <c r="D263" s="1012"/>
      <c r="E263" s="1012"/>
      <c r="F263" s="1012"/>
      <c r="G263" s="1012"/>
      <c r="H263" s="1012"/>
      <c r="I263" s="1012"/>
      <c r="J263" s="1012"/>
      <c r="K263" s="1013"/>
    </row>
    <row r="264" spans="1:11">
      <c r="A264" s="991"/>
      <c r="B264" s="496" t="s">
        <v>2518</v>
      </c>
      <c r="C264" s="485" t="s">
        <v>2519</v>
      </c>
      <c r="D264" s="990" t="s">
        <v>2520</v>
      </c>
      <c r="E264" s="485" t="s">
        <v>2521</v>
      </c>
      <c r="F264" s="1017" t="s">
        <v>2522</v>
      </c>
      <c r="G264" s="1019" t="s">
        <v>2523</v>
      </c>
      <c r="H264" s="1020"/>
      <c r="I264" s="1005" t="s">
        <v>2524</v>
      </c>
      <c r="J264" s="1006"/>
      <c r="K264" s="1007"/>
    </row>
    <row r="265" spans="1:11">
      <c r="A265" s="992"/>
      <c r="B265" s="497"/>
      <c r="C265" s="486"/>
      <c r="D265" s="992"/>
      <c r="E265" s="486"/>
      <c r="F265" s="1018"/>
      <c r="G265" s="348" t="s">
        <v>2525</v>
      </c>
      <c r="H265" s="348" t="s">
        <v>2526</v>
      </c>
      <c r="I265" s="348" t="s">
        <v>2527</v>
      </c>
      <c r="J265" s="348" t="s">
        <v>2528</v>
      </c>
      <c r="K265" s="348" t="s">
        <v>2529</v>
      </c>
    </row>
    <row r="266" spans="1:11">
      <c r="A266" s="349" t="s">
        <v>2359</v>
      </c>
      <c r="B266" s="308">
        <v>750</v>
      </c>
      <c r="C266" s="308">
        <v>183</v>
      </c>
      <c r="D266" s="308">
        <v>42.5</v>
      </c>
      <c r="E266" s="308">
        <v>1575</v>
      </c>
      <c r="F266" s="308">
        <v>405</v>
      </c>
      <c r="G266" s="354">
        <v>1200</v>
      </c>
      <c r="H266" s="354">
        <v>1680</v>
      </c>
      <c r="I266" s="308">
        <v>30</v>
      </c>
      <c r="J266" s="308">
        <v>27.5</v>
      </c>
      <c r="K266" s="308">
        <v>67.5</v>
      </c>
    </row>
    <row r="267" spans="1:11">
      <c r="A267" s="349" t="s">
        <v>2360</v>
      </c>
      <c r="B267" s="308">
        <v>382.5</v>
      </c>
      <c r="C267" s="308">
        <v>180</v>
      </c>
      <c r="D267" s="308">
        <v>45</v>
      </c>
      <c r="E267" s="308">
        <v>1700</v>
      </c>
      <c r="F267" s="308">
        <v>312</v>
      </c>
      <c r="G267" s="354">
        <v>1455</v>
      </c>
      <c r="H267" s="354">
        <v>1987.5</v>
      </c>
      <c r="I267" s="308">
        <v>26</v>
      </c>
      <c r="J267" s="308">
        <v>0</v>
      </c>
      <c r="K267" s="308">
        <v>33</v>
      </c>
    </row>
    <row r="268" spans="1:11">
      <c r="A268" s="349" t="s">
        <v>2361</v>
      </c>
      <c r="B268" s="308">
        <v>372.5</v>
      </c>
      <c r="C268" s="308">
        <v>180</v>
      </c>
      <c r="D268" s="308">
        <v>48</v>
      </c>
      <c r="E268" s="308">
        <v>1772.63</v>
      </c>
      <c r="F268" s="308">
        <v>265.5</v>
      </c>
      <c r="G268" s="354">
        <v>1290</v>
      </c>
      <c r="H268" s="354">
        <v>2002.5</v>
      </c>
      <c r="I268" s="308">
        <v>0</v>
      </c>
      <c r="J268" s="308">
        <v>0</v>
      </c>
      <c r="K268" s="308">
        <v>0</v>
      </c>
    </row>
    <row r="269" spans="1:11">
      <c r="A269" s="349" t="s">
        <v>2362</v>
      </c>
      <c r="B269" s="308">
        <v>683</v>
      </c>
      <c r="C269" s="308">
        <v>149.75</v>
      </c>
      <c r="D269" s="308">
        <v>49</v>
      </c>
      <c r="E269" s="308">
        <v>1333.75</v>
      </c>
      <c r="F269" s="308">
        <v>256.25</v>
      </c>
      <c r="G269" s="354">
        <v>1300</v>
      </c>
      <c r="H269" s="354">
        <v>1908.5</v>
      </c>
      <c r="I269" s="308">
        <v>0</v>
      </c>
      <c r="J269" s="308">
        <v>0</v>
      </c>
      <c r="K269" s="308">
        <v>0</v>
      </c>
    </row>
    <row r="270" spans="1:11">
      <c r="A270" s="349" t="s">
        <v>2363</v>
      </c>
      <c r="B270" s="308">
        <v>372.13</v>
      </c>
      <c r="C270" s="308">
        <v>147.75</v>
      </c>
      <c r="D270" s="308">
        <v>46.75</v>
      </c>
      <c r="E270" s="308">
        <v>1493.75</v>
      </c>
      <c r="F270" s="308">
        <v>290.5</v>
      </c>
      <c r="G270" s="354">
        <v>1230</v>
      </c>
      <c r="H270" s="354">
        <v>1732.5</v>
      </c>
      <c r="I270" s="308">
        <v>0</v>
      </c>
      <c r="J270" s="308">
        <v>0</v>
      </c>
      <c r="K270" s="308">
        <v>0</v>
      </c>
    </row>
    <row r="271" spans="1:11">
      <c r="A271" s="349" t="s">
        <v>2364</v>
      </c>
      <c r="B271" s="308">
        <v>686.25</v>
      </c>
      <c r="C271" s="308">
        <v>156</v>
      </c>
      <c r="D271" s="308">
        <v>41.38</v>
      </c>
      <c r="E271" s="308">
        <v>1476.25</v>
      </c>
      <c r="F271" s="308">
        <v>318.38</v>
      </c>
      <c r="G271" s="354">
        <v>1125</v>
      </c>
      <c r="H271" s="354">
        <v>1672.5</v>
      </c>
      <c r="I271" s="308">
        <v>0</v>
      </c>
      <c r="J271" s="308">
        <v>0</v>
      </c>
      <c r="K271" s="308">
        <v>0</v>
      </c>
    </row>
    <row r="272" spans="1:11">
      <c r="A272" s="349" t="s">
        <v>2365</v>
      </c>
      <c r="B272" s="308">
        <v>703.75</v>
      </c>
      <c r="C272" s="308">
        <v>135</v>
      </c>
      <c r="D272" s="308">
        <v>44</v>
      </c>
      <c r="E272" s="308">
        <v>1375</v>
      </c>
      <c r="F272" s="308">
        <v>196.25</v>
      </c>
      <c r="G272" s="354">
        <v>1470</v>
      </c>
      <c r="H272" s="354">
        <v>2153.75</v>
      </c>
      <c r="I272" s="308">
        <v>0</v>
      </c>
      <c r="J272" s="308">
        <v>0</v>
      </c>
      <c r="K272" s="308">
        <v>0</v>
      </c>
    </row>
    <row r="273" spans="1:11">
      <c r="A273" s="349" t="s">
        <v>2366</v>
      </c>
      <c r="B273" s="308">
        <v>655.25</v>
      </c>
      <c r="C273" s="308">
        <v>144</v>
      </c>
      <c r="D273" s="308">
        <v>39.380000000000003</v>
      </c>
      <c r="E273" s="308">
        <v>1378.75</v>
      </c>
      <c r="F273" s="308">
        <v>185.17</v>
      </c>
      <c r="G273" s="354">
        <v>1080</v>
      </c>
      <c r="H273" s="354">
        <v>1770</v>
      </c>
      <c r="I273" s="308">
        <v>0</v>
      </c>
      <c r="J273" s="308">
        <v>0</v>
      </c>
      <c r="K273" s="308">
        <v>0</v>
      </c>
    </row>
    <row r="274" spans="1:11">
      <c r="A274" s="349" t="s">
        <v>2367</v>
      </c>
      <c r="B274" s="308">
        <v>380.63</v>
      </c>
      <c r="C274" s="308">
        <v>144</v>
      </c>
      <c r="D274" s="308">
        <v>40.75</v>
      </c>
      <c r="E274" s="308">
        <v>1514.5</v>
      </c>
      <c r="F274" s="308">
        <v>276</v>
      </c>
      <c r="G274" s="354">
        <v>1202.5</v>
      </c>
      <c r="H274" s="354">
        <v>1875</v>
      </c>
      <c r="I274" s="308">
        <v>20</v>
      </c>
      <c r="J274" s="308">
        <v>23.5</v>
      </c>
      <c r="K274" s="308">
        <v>30.75</v>
      </c>
    </row>
    <row r="275" spans="1:11">
      <c r="A275" s="349" t="s">
        <v>2368</v>
      </c>
      <c r="B275" s="308">
        <v>511</v>
      </c>
      <c r="C275" s="308">
        <v>180</v>
      </c>
      <c r="D275" s="308">
        <v>45</v>
      </c>
      <c r="E275" s="308">
        <v>2062.5</v>
      </c>
      <c r="F275" s="308">
        <v>230.5</v>
      </c>
      <c r="G275" s="354">
        <v>1725</v>
      </c>
      <c r="H275" s="354">
        <v>2670</v>
      </c>
      <c r="I275" s="308">
        <v>22</v>
      </c>
      <c r="J275" s="308">
        <v>19</v>
      </c>
      <c r="K275" s="308">
        <v>36</v>
      </c>
    </row>
    <row r="276" spans="1:11">
      <c r="A276" s="349" t="s">
        <v>2369</v>
      </c>
      <c r="B276" s="308">
        <v>349.5</v>
      </c>
      <c r="C276" s="308">
        <v>171</v>
      </c>
      <c r="D276" s="308">
        <v>45.63</v>
      </c>
      <c r="E276" s="308">
        <v>1631.38</v>
      </c>
      <c r="F276" s="308">
        <v>996.13</v>
      </c>
      <c r="G276" s="354">
        <v>1290</v>
      </c>
      <c r="H276" s="354">
        <v>1950</v>
      </c>
      <c r="I276" s="308">
        <v>0</v>
      </c>
      <c r="J276" s="308">
        <v>0</v>
      </c>
      <c r="K276" s="308">
        <v>0</v>
      </c>
    </row>
    <row r="277" spans="1:11">
      <c r="A277" s="349" t="s">
        <v>2370</v>
      </c>
      <c r="B277" s="308">
        <v>589.5</v>
      </c>
      <c r="C277" s="308">
        <v>163</v>
      </c>
      <c r="D277" s="308">
        <v>44.75</v>
      </c>
      <c r="E277" s="308">
        <v>1425</v>
      </c>
      <c r="F277" s="308">
        <v>299.25</v>
      </c>
      <c r="G277" s="354">
        <v>1072.5</v>
      </c>
      <c r="H277" s="354">
        <v>2206.25</v>
      </c>
      <c r="I277" s="308">
        <v>0</v>
      </c>
      <c r="J277" s="308">
        <v>0</v>
      </c>
      <c r="K277" s="308">
        <v>0</v>
      </c>
    </row>
    <row r="278" spans="1:11">
      <c r="A278" s="349" t="s">
        <v>2371</v>
      </c>
      <c r="B278" s="308">
        <v>355</v>
      </c>
      <c r="C278" s="308">
        <v>180</v>
      </c>
      <c r="D278" s="308">
        <v>43</v>
      </c>
      <c r="E278" s="308">
        <v>1725</v>
      </c>
      <c r="F278" s="308">
        <v>235.5</v>
      </c>
      <c r="G278" s="354">
        <v>1440</v>
      </c>
      <c r="H278" s="354">
        <v>2100</v>
      </c>
      <c r="I278" s="308">
        <v>0</v>
      </c>
      <c r="J278" s="308">
        <v>0</v>
      </c>
      <c r="K278" s="308">
        <v>0</v>
      </c>
    </row>
    <row r="279" spans="1:11">
      <c r="A279" s="349" t="s">
        <v>2372</v>
      </c>
      <c r="B279" s="308">
        <v>630</v>
      </c>
      <c r="C279" s="308">
        <v>130</v>
      </c>
      <c r="D279" s="308">
        <v>41</v>
      </c>
      <c r="E279" s="308">
        <v>1806.25</v>
      </c>
      <c r="F279" s="308">
        <v>193.25</v>
      </c>
      <c r="G279" s="354">
        <v>1705</v>
      </c>
      <c r="H279" s="354">
        <v>1925</v>
      </c>
      <c r="I279" s="308">
        <v>24</v>
      </c>
      <c r="J279" s="308">
        <v>21</v>
      </c>
      <c r="K279" s="308">
        <v>29</v>
      </c>
    </row>
    <row r="280" spans="1:11">
      <c r="A280" s="351" t="s">
        <v>2373</v>
      </c>
      <c r="B280" s="352">
        <v>530.1</v>
      </c>
      <c r="C280" s="352">
        <v>160.30000000000001</v>
      </c>
      <c r="D280" s="352">
        <v>44</v>
      </c>
      <c r="E280" s="352">
        <v>1590.7</v>
      </c>
      <c r="F280" s="352">
        <v>318.5</v>
      </c>
      <c r="G280" s="355">
        <v>1327.5</v>
      </c>
      <c r="H280" s="355">
        <v>1973.8</v>
      </c>
      <c r="I280" s="352">
        <v>24.4</v>
      </c>
      <c r="J280" s="352">
        <v>22.8</v>
      </c>
      <c r="K280" s="352">
        <v>39.299999999999997</v>
      </c>
    </row>
    <row r="282" spans="1:11">
      <c r="A282" s="990" t="s">
        <v>2341</v>
      </c>
      <c r="B282" s="993">
        <v>15</v>
      </c>
      <c r="C282" s="994"/>
      <c r="D282" s="994"/>
      <c r="E282" s="994"/>
      <c r="F282" s="994"/>
      <c r="G282" s="994"/>
      <c r="H282" s="995"/>
    </row>
    <row r="283" spans="1:11">
      <c r="A283" s="991"/>
      <c r="B283" s="1011" t="s">
        <v>2507</v>
      </c>
      <c r="C283" s="1012"/>
      <c r="D283" s="1012"/>
      <c r="E283" s="1012"/>
      <c r="F283" s="1012"/>
      <c r="G283" s="1012"/>
      <c r="H283" s="1013"/>
    </row>
    <row r="284" spans="1:11">
      <c r="A284" s="991"/>
      <c r="B284" s="1099" t="s">
        <v>2530</v>
      </c>
      <c r="C284" s="1100"/>
      <c r="D284" s="1101"/>
      <c r="E284" s="1099" t="s">
        <v>2531</v>
      </c>
      <c r="F284" s="1100"/>
      <c r="G284" s="1101"/>
      <c r="H284" s="990" t="s">
        <v>2532</v>
      </c>
    </row>
    <row r="285" spans="1:11">
      <c r="A285" s="992"/>
      <c r="B285" s="351" t="s">
        <v>2527</v>
      </c>
      <c r="C285" s="351" t="s">
        <v>2528</v>
      </c>
      <c r="D285" s="351" t="s">
        <v>2529</v>
      </c>
      <c r="E285" s="351" t="s">
        <v>2527</v>
      </c>
      <c r="F285" s="351" t="s">
        <v>2528</v>
      </c>
      <c r="G285" s="351" t="s">
        <v>2529</v>
      </c>
      <c r="H285" s="992"/>
    </row>
    <row r="286" spans="1:11">
      <c r="A286" s="349" t="s">
        <v>2359</v>
      </c>
      <c r="B286" s="308">
        <v>20.25</v>
      </c>
      <c r="C286" s="308">
        <v>10</v>
      </c>
      <c r="D286" s="308">
        <v>0</v>
      </c>
      <c r="E286" s="308">
        <v>67.75</v>
      </c>
      <c r="F286" s="308">
        <v>55</v>
      </c>
      <c r="G286" s="308">
        <v>110</v>
      </c>
      <c r="H286" s="366">
        <v>0</v>
      </c>
    </row>
    <row r="287" spans="1:11">
      <c r="A287" s="349" t="s">
        <v>2360</v>
      </c>
      <c r="B287" s="308">
        <v>17</v>
      </c>
      <c r="C287" s="308">
        <v>14.63</v>
      </c>
      <c r="D287" s="308">
        <v>25.63</v>
      </c>
      <c r="E287" s="308">
        <v>67.5</v>
      </c>
      <c r="F287" s="308">
        <v>52.5</v>
      </c>
      <c r="G287" s="308">
        <v>83.13</v>
      </c>
      <c r="H287" s="365">
        <v>216</v>
      </c>
    </row>
    <row r="288" spans="1:11">
      <c r="A288" s="349" t="s">
        <v>2361</v>
      </c>
      <c r="B288" s="308">
        <v>15.63</v>
      </c>
      <c r="C288" s="308">
        <v>13</v>
      </c>
      <c r="D288" s="308">
        <v>35.630000000000003</v>
      </c>
      <c r="E288" s="308">
        <v>53.63</v>
      </c>
      <c r="F288" s="308">
        <v>40.25</v>
      </c>
      <c r="G288" s="308">
        <v>78.75</v>
      </c>
      <c r="H288" s="365">
        <v>112.5</v>
      </c>
    </row>
    <row r="289" spans="1:8">
      <c r="A289" s="349" t="s">
        <v>2362</v>
      </c>
      <c r="B289" s="308">
        <v>29</v>
      </c>
      <c r="C289" s="308">
        <v>26</v>
      </c>
      <c r="D289" s="308">
        <v>40</v>
      </c>
      <c r="E289" s="308">
        <v>47</v>
      </c>
      <c r="F289" s="308">
        <v>45</v>
      </c>
      <c r="G289" s="308">
        <v>0</v>
      </c>
      <c r="H289" s="365">
        <v>41.25</v>
      </c>
    </row>
    <row r="290" spans="1:8">
      <c r="A290" s="349" t="s">
        <v>2363</v>
      </c>
      <c r="B290" s="308">
        <v>11.25</v>
      </c>
      <c r="C290" s="308">
        <v>9.81</v>
      </c>
      <c r="D290" s="308">
        <v>13.75</v>
      </c>
      <c r="E290" s="308">
        <v>38.380000000000003</v>
      </c>
      <c r="F290" s="308">
        <v>28.5</v>
      </c>
      <c r="G290" s="308">
        <v>48.5</v>
      </c>
      <c r="H290" s="366">
        <v>0</v>
      </c>
    </row>
    <row r="291" spans="1:8">
      <c r="A291" s="349" t="s">
        <v>2364</v>
      </c>
      <c r="B291" s="308">
        <v>13</v>
      </c>
      <c r="C291" s="308">
        <v>8.6300000000000008</v>
      </c>
      <c r="D291" s="308">
        <v>21.5</v>
      </c>
      <c r="E291" s="308">
        <v>50.88</v>
      </c>
      <c r="F291" s="308">
        <v>0</v>
      </c>
      <c r="G291" s="308">
        <v>106</v>
      </c>
      <c r="H291" s="365">
        <v>39.880000000000003</v>
      </c>
    </row>
    <row r="292" spans="1:8">
      <c r="A292" s="349" t="s">
        <v>2365</v>
      </c>
      <c r="B292" s="308">
        <v>11</v>
      </c>
      <c r="C292" s="308">
        <v>9</v>
      </c>
      <c r="D292" s="308">
        <v>20</v>
      </c>
      <c r="E292" s="308">
        <v>35</v>
      </c>
      <c r="F292" s="308">
        <v>26</v>
      </c>
      <c r="G292" s="308">
        <v>52</v>
      </c>
      <c r="H292" s="365">
        <v>120</v>
      </c>
    </row>
    <row r="293" spans="1:8">
      <c r="A293" s="349" t="s">
        <v>2366</v>
      </c>
      <c r="B293" s="308">
        <v>11.63</v>
      </c>
      <c r="C293" s="308">
        <v>12.13</v>
      </c>
      <c r="D293" s="308">
        <v>13.63</v>
      </c>
      <c r="E293" s="308">
        <v>35</v>
      </c>
      <c r="F293" s="308">
        <v>46.88</v>
      </c>
      <c r="G293" s="308">
        <v>81.25</v>
      </c>
      <c r="H293" s="366">
        <v>0</v>
      </c>
    </row>
    <row r="294" spans="1:8">
      <c r="A294" s="349" t="s">
        <v>2367</v>
      </c>
      <c r="B294" s="308">
        <v>19</v>
      </c>
      <c r="C294" s="308">
        <v>12</v>
      </c>
      <c r="D294" s="308">
        <v>26</v>
      </c>
      <c r="E294" s="308">
        <v>64.25</v>
      </c>
      <c r="F294" s="308">
        <v>55.33</v>
      </c>
      <c r="G294" s="308">
        <v>77</v>
      </c>
      <c r="H294" s="365">
        <v>188</v>
      </c>
    </row>
    <row r="295" spans="1:8">
      <c r="A295" s="349" t="s">
        <v>2368</v>
      </c>
      <c r="B295" s="308">
        <v>15</v>
      </c>
      <c r="C295" s="308">
        <v>12</v>
      </c>
      <c r="D295" s="308">
        <v>20</v>
      </c>
      <c r="E295" s="308">
        <v>46</v>
      </c>
      <c r="F295" s="308">
        <v>42</v>
      </c>
      <c r="G295" s="308">
        <v>70</v>
      </c>
      <c r="H295" s="366">
        <v>0</v>
      </c>
    </row>
    <row r="296" spans="1:8">
      <c r="A296" s="349" t="s">
        <v>2369</v>
      </c>
      <c r="B296" s="308">
        <v>29</v>
      </c>
      <c r="C296" s="308">
        <v>25</v>
      </c>
      <c r="D296" s="308">
        <v>52.63</v>
      </c>
      <c r="E296" s="308">
        <v>23</v>
      </c>
      <c r="F296" s="308">
        <v>23</v>
      </c>
      <c r="G296" s="308">
        <v>60</v>
      </c>
      <c r="H296" s="366">
        <v>0</v>
      </c>
    </row>
    <row r="297" spans="1:8">
      <c r="A297" s="349" t="s">
        <v>2370</v>
      </c>
      <c r="B297" s="308">
        <v>38</v>
      </c>
      <c r="C297" s="308">
        <v>32</v>
      </c>
      <c r="D297" s="308">
        <v>52.88</v>
      </c>
      <c r="E297" s="308">
        <v>77.25</v>
      </c>
      <c r="F297" s="308">
        <v>56.38</v>
      </c>
      <c r="G297" s="308">
        <v>126.38</v>
      </c>
      <c r="H297" s="366">
        <v>0</v>
      </c>
    </row>
    <row r="298" spans="1:8">
      <c r="A298" s="349" t="s">
        <v>2371</v>
      </c>
      <c r="B298" s="308">
        <v>15.5</v>
      </c>
      <c r="C298" s="308">
        <v>13.63</v>
      </c>
      <c r="D298" s="308">
        <v>22.5</v>
      </c>
      <c r="E298" s="308">
        <v>37.630000000000003</v>
      </c>
      <c r="F298" s="308">
        <v>37.630000000000003</v>
      </c>
      <c r="G298" s="308">
        <v>40</v>
      </c>
      <c r="H298" s="365">
        <v>136.5</v>
      </c>
    </row>
    <row r="299" spans="1:8">
      <c r="A299" s="349" t="s">
        <v>2372</v>
      </c>
      <c r="B299" s="308">
        <v>26</v>
      </c>
      <c r="C299" s="308">
        <v>20</v>
      </c>
      <c r="D299" s="308">
        <v>33</v>
      </c>
      <c r="E299" s="308">
        <v>58</v>
      </c>
      <c r="F299" s="308">
        <v>55</v>
      </c>
      <c r="G299" s="308">
        <v>89</v>
      </c>
      <c r="H299" s="365">
        <v>114</v>
      </c>
    </row>
    <row r="300" spans="1:8">
      <c r="A300" s="351" t="s">
        <v>2373</v>
      </c>
      <c r="B300" s="352">
        <v>19.399999999999999</v>
      </c>
      <c r="C300" s="352">
        <v>15.6</v>
      </c>
      <c r="D300" s="352">
        <v>29</v>
      </c>
      <c r="E300" s="352">
        <v>50.1</v>
      </c>
      <c r="F300" s="352">
        <v>43.3</v>
      </c>
      <c r="G300" s="352">
        <v>78.599999999999994</v>
      </c>
      <c r="H300" s="367">
        <v>121</v>
      </c>
    </row>
  </sheetData>
  <mergeCells count="134">
    <mergeCell ref="G264:H264"/>
    <mergeCell ref="I264:K264"/>
    <mergeCell ref="A282:A285"/>
    <mergeCell ref="B282:H282"/>
    <mergeCell ref="B283:H283"/>
    <mergeCell ref="B284:D284"/>
    <mergeCell ref="E284:G284"/>
    <mergeCell ref="H284:H285"/>
    <mergeCell ref="I244:I245"/>
    <mergeCell ref="J244:J245"/>
    <mergeCell ref="A262:A265"/>
    <mergeCell ref="B262:K262"/>
    <mergeCell ref="B263:K263"/>
    <mergeCell ref="B264:B265"/>
    <mergeCell ref="C264:C265"/>
    <mergeCell ref="D264:D265"/>
    <mergeCell ref="E264:E265"/>
    <mergeCell ref="F264:F265"/>
    <mergeCell ref="A242:A245"/>
    <mergeCell ref="B242:D242"/>
    <mergeCell ref="E242:J242"/>
    <mergeCell ref="B243:D243"/>
    <mergeCell ref="E243:J243"/>
    <mergeCell ref="B244:B245"/>
    <mergeCell ref="C244:C245"/>
    <mergeCell ref="D244:D245"/>
    <mergeCell ref="E244:G244"/>
    <mergeCell ref="H244:H245"/>
    <mergeCell ref="A222:A225"/>
    <mergeCell ref="B222:M222"/>
    <mergeCell ref="B223:M223"/>
    <mergeCell ref="B224:F224"/>
    <mergeCell ref="G224:G225"/>
    <mergeCell ref="H224:I224"/>
    <mergeCell ref="J224:K224"/>
    <mergeCell ref="L224:M224"/>
    <mergeCell ref="A182:A185"/>
    <mergeCell ref="B182:I182"/>
    <mergeCell ref="J182:K182"/>
    <mergeCell ref="B183:I183"/>
    <mergeCell ref="J183:K183"/>
    <mergeCell ref="B184:F184"/>
    <mergeCell ref="I184:I185"/>
    <mergeCell ref="J184:K184"/>
    <mergeCell ref="A202:A205"/>
    <mergeCell ref="B202:E202"/>
    <mergeCell ref="F202:L202"/>
    <mergeCell ref="B203:E203"/>
    <mergeCell ref="F203:L203"/>
    <mergeCell ref="B204:C204"/>
    <mergeCell ref="D204:E204"/>
    <mergeCell ref="F204:G204"/>
    <mergeCell ref="H204:K204"/>
    <mergeCell ref="L204:L205"/>
    <mergeCell ref="K144:K145"/>
    <mergeCell ref="A162:A165"/>
    <mergeCell ref="B162:F162"/>
    <mergeCell ref="G162:L162"/>
    <mergeCell ref="B163:F163"/>
    <mergeCell ref="G163:L163"/>
    <mergeCell ref="B164:D164"/>
    <mergeCell ref="E164:E165"/>
    <mergeCell ref="F164:F165"/>
    <mergeCell ref="G164:I164"/>
    <mergeCell ref="A142:A145"/>
    <mergeCell ref="B142:K142"/>
    <mergeCell ref="B143:H143"/>
    <mergeCell ref="I143:K143"/>
    <mergeCell ref="B144:C144"/>
    <mergeCell ref="D144:E144"/>
    <mergeCell ref="F144:G144"/>
    <mergeCell ref="H144:H145"/>
    <mergeCell ref="I144:I145"/>
    <mergeCell ref="J144:J145"/>
    <mergeCell ref="J164:K164"/>
    <mergeCell ref="L164:L165"/>
    <mergeCell ref="A102:A105"/>
    <mergeCell ref="B102:I102"/>
    <mergeCell ref="B103:I103"/>
    <mergeCell ref="B104:F104"/>
    <mergeCell ref="G104:I104"/>
    <mergeCell ref="A122:A125"/>
    <mergeCell ref="B122:M122"/>
    <mergeCell ref="B123:M123"/>
    <mergeCell ref="B124:D124"/>
    <mergeCell ref="E124:J124"/>
    <mergeCell ref="F64:K64"/>
    <mergeCell ref="A82:A85"/>
    <mergeCell ref="B82:I82"/>
    <mergeCell ref="B83:I83"/>
    <mergeCell ref="B84:E84"/>
    <mergeCell ref="F84:I84"/>
    <mergeCell ref="A42:A45"/>
    <mergeCell ref="B42:K42"/>
    <mergeCell ref="B43:K43"/>
    <mergeCell ref="B44:F44"/>
    <mergeCell ref="G44:K44"/>
    <mergeCell ref="A62:A65"/>
    <mergeCell ref="B62:K62"/>
    <mergeCell ref="B63:K63"/>
    <mergeCell ref="B64:C64"/>
    <mergeCell ref="D64:E64"/>
    <mergeCell ref="A22:A25"/>
    <mergeCell ref="B22:G22"/>
    <mergeCell ref="H22:J22"/>
    <mergeCell ref="B23:G23"/>
    <mergeCell ref="H23:J23"/>
    <mergeCell ref="B24:B25"/>
    <mergeCell ref="C24:C25"/>
    <mergeCell ref="F4:F5"/>
    <mergeCell ref="G4:G5"/>
    <mergeCell ref="H4:H5"/>
    <mergeCell ref="I4:I5"/>
    <mergeCell ref="J4:J5"/>
    <mergeCell ref="D24:D25"/>
    <mergeCell ref="E24:E25"/>
    <mergeCell ref="F24:F25"/>
    <mergeCell ref="G24:G25"/>
    <mergeCell ref="H24:H25"/>
    <mergeCell ref="I24:J24"/>
    <mergeCell ref="A1:N1"/>
    <mergeCell ref="A2:A5"/>
    <mergeCell ref="B2:E2"/>
    <mergeCell ref="F2:H2"/>
    <mergeCell ref="I2:N2"/>
    <mergeCell ref="B3:E3"/>
    <mergeCell ref="F3:H3"/>
    <mergeCell ref="I3:N3"/>
    <mergeCell ref="B4:B5"/>
    <mergeCell ref="C4:E4"/>
    <mergeCell ref="L4:L5"/>
    <mergeCell ref="M4:M5"/>
    <mergeCell ref="N4:N5"/>
    <mergeCell ref="K4:K5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workbookViewId="0">
      <selection activeCell="N13" sqref="N13"/>
    </sheetView>
  </sheetViews>
  <sheetFormatPr defaultRowHeight="14.5"/>
  <sheetData>
    <row r="1" spans="1:12">
      <c r="A1" s="1102" t="s">
        <v>2320</v>
      </c>
      <c r="B1" s="1102"/>
      <c r="C1" s="1102"/>
      <c r="D1" s="1102"/>
      <c r="E1" s="1102"/>
      <c r="F1" s="1102"/>
      <c r="G1" s="1102"/>
      <c r="H1" s="1102"/>
      <c r="I1" s="1102"/>
      <c r="J1" s="1102"/>
      <c r="K1" s="1102"/>
      <c r="L1" s="1102"/>
    </row>
    <row r="2" spans="1:12" ht="21">
      <c r="A2" s="338" t="s">
        <v>2321</v>
      </c>
      <c r="B2" s="339" t="s">
        <v>2322</v>
      </c>
      <c r="C2" s="339" t="s">
        <v>2323</v>
      </c>
      <c r="D2" s="339" t="s">
        <v>2324</v>
      </c>
      <c r="E2" s="338" t="s">
        <v>2325</v>
      </c>
      <c r="F2" s="339" t="s">
        <v>2326</v>
      </c>
      <c r="G2" s="339" t="s">
        <v>2327</v>
      </c>
      <c r="H2" s="340" t="s">
        <v>2328</v>
      </c>
      <c r="I2" s="338" t="s">
        <v>2329</v>
      </c>
      <c r="J2" s="338" t="s">
        <v>2330</v>
      </c>
      <c r="K2" s="341" t="s">
        <v>2331</v>
      </c>
      <c r="L2" s="96"/>
    </row>
    <row r="3" spans="1:12">
      <c r="A3" s="342" t="s">
        <v>2332</v>
      </c>
      <c r="B3" s="343">
        <v>862.5</v>
      </c>
      <c r="C3" s="343">
        <v>712.5</v>
      </c>
      <c r="D3" s="343">
        <v>862.5</v>
      </c>
      <c r="E3" s="343">
        <v>712.5</v>
      </c>
      <c r="F3" s="343">
        <v>837.5</v>
      </c>
      <c r="G3" s="343">
        <v>587.5</v>
      </c>
      <c r="H3" s="343">
        <v>837.5</v>
      </c>
      <c r="I3" s="343">
        <v>587.5</v>
      </c>
      <c r="J3" s="343">
        <v>587.5</v>
      </c>
      <c r="K3" s="343">
        <v>487.5</v>
      </c>
      <c r="L3" s="96"/>
    </row>
    <row r="4" spans="1:12">
      <c r="A4" s="342" t="s">
        <v>2333</v>
      </c>
      <c r="B4" s="333">
        <v>925</v>
      </c>
      <c r="C4" s="343">
        <v>787.5</v>
      </c>
      <c r="D4" s="333">
        <v>875</v>
      </c>
      <c r="E4" s="333">
        <v>750</v>
      </c>
      <c r="F4" s="333">
        <v>850</v>
      </c>
      <c r="G4" s="333">
        <v>700</v>
      </c>
      <c r="H4" s="333">
        <v>850</v>
      </c>
      <c r="I4" s="333">
        <v>700</v>
      </c>
      <c r="J4" s="333">
        <v>675</v>
      </c>
      <c r="K4" s="333">
        <v>575</v>
      </c>
      <c r="L4" s="96"/>
    </row>
    <row r="5" spans="1:12">
      <c r="A5" s="235" t="s">
        <v>2334</v>
      </c>
      <c r="B5" s="333">
        <v>925</v>
      </c>
      <c r="C5" s="333">
        <v>825</v>
      </c>
      <c r="D5" s="333">
        <v>925</v>
      </c>
      <c r="E5" s="333">
        <v>825</v>
      </c>
      <c r="F5" s="333">
        <v>925</v>
      </c>
      <c r="G5" s="333">
        <v>825</v>
      </c>
      <c r="H5" s="333">
        <v>850</v>
      </c>
      <c r="I5" s="333">
        <v>750</v>
      </c>
      <c r="J5" s="333">
        <v>600</v>
      </c>
      <c r="K5" s="333">
        <v>550</v>
      </c>
      <c r="L5" s="96"/>
    </row>
    <row r="6" spans="1:12">
      <c r="A6" s="307" t="s">
        <v>2048</v>
      </c>
      <c r="B6" s="333">
        <v>900</v>
      </c>
      <c r="C6" s="333">
        <v>850</v>
      </c>
      <c r="D6" s="333">
        <v>900</v>
      </c>
      <c r="E6" s="333">
        <v>850</v>
      </c>
      <c r="F6" s="343">
        <v>862.5</v>
      </c>
      <c r="G6" s="343">
        <v>762.5</v>
      </c>
      <c r="H6" s="343">
        <v>862.5</v>
      </c>
      <c r="I6" s="343">
        <v>762.5</v>
      </c>
      <c r="J6" s="343">
        <v>712.5</v>
      </c>
      <c r="K6" s="333">
        <v>600</v>
      </c>
      <c r="L6" s="96"/>
    </row>
    <row r="7" spans="1:12">
      <c r="A7" s="307" t="s">
        <v>2049</v>
      </c>
      <c r="B7" s="333">
        <v>875</v>
      </c>
      <c r="C7" s="333">
        <v>775</v>
      </c>
      <c r="D7" s="343">
        <v>787.5</v>
      </c>
      <c r="E7" s="343">
        <v>712.5</v>
      </c>
      <c r="F7" s="343">
        <v>812.5</v>
      </c>
      <c r="G7" s="343">
        <v>712.5</v>
      </c>
      <c r="H7" s="343">
        <v>787.5</v>
      </c>
      <c r="I7" s="343">
        <v>662.5</v>
      </c>
      <c r="J7" s="333">
        <v>700</v>
      </c>
      <c r="K7" s="343">
        <v>637.5</v>
      </c>
      <c r="L7" s="96"/>
    </row>
    <row r="8" spans="1:12">
      <c r="A8" s="307" t="s">
        <v>2050</v>
      </c>
      <c r="B8" s="333">
        <v>650</v>
      </c>
      <c r="C8" s="333">
        <v>600</v>
      </c>
      <c r="D8" s="333">
        <v>650</v>
      </c>
      <c r="E8" s="333">
        <v>600</v>
      </c>
      <c r="F8" s="343">
        <v>612.5</v>
      </c>
      <c r="G8" s="343">
        <v>512.5</v>
      </c>
      <c r="H8" s="343">
        <v>612.5</v>
      </c>
      <c r="I8" s="343">
        <v>512.5</v>
      </c>
      <c r="J8" s="333">
        <v>500</v>
      </c>
      <c r="K8" s="333">
        <v>350</v>
      </c>
      <c r="L8" s="96"/>
    </row>
    <row r="9" spans="1:12">
      <c r="A9" s="307" t="s">
        <v>2051</v>
      </c>
      <c r="B9" s="333">
        <v>1000</v>
      </c>
      <c r="C9" s="333">
        <v>900</v>
      </c>
      <c r="D9" s="333">
        <v>950</v>
      </c>
      <c r="E9" s="333">
        <v>850</v>
      </c>
      <c r="F9" s="333">
        <v>800</v>
      </c>
      <c r="G9" s="333">
        <v>700</v>
      </c>
      <c r="H9" s="333">
        <v>800</v>
      </c>
      <c r="I9" s="333">
        <v>700</v>
      </c>
      <c r="J9" s="333">
        <v>700</v>
      </c>
      <c r="K9" s="333">
        <v>700</v>
      </c>
      <c r="L9" s="96"/>
    </row>
    <row r="10" spans="1:12">
      <c r="A10" s="307" t="s">
        <v>2335</v>
      </c>
      <c r="B10" s="343">
        <v>962.5</v>
      </c>
      <c r="C10" s="343">
        <v>862.5</v>
      </c>
      <c r="D10" s="333">
        <v>900</v>
      </c>
      <c r="E10" s="333">
        <v>800</v>
      </c>
      <c r="F10" s="333">
        <v>775</v>
      </c>
      <c r="G10" s="343">
        <v>712.5</v>
      </c>
      <c r="H10" s="333">
        <v>775</v>
      </c>
      <c r="I10" s="343">
        <v>712.5</v>
      </c>
      <c r="J10" s="333">
        <v>725</v>
      </c>
      <c r="K10" s="333">
        <v>625</v>
      </c>
      <c r="L10" s="96"/>
    </row>
    <row r="11" spans="1:12">
      <c r="A11" s="307" t="s">
        <v>2053</v>
      </c>
      <c r="B11" s="343">
        <v>837.5</v>
      </c>
      <c r="C11" s="343">
        <v>787.5</v>
      </c>
      <c r="D11" s="343">
        <v>837.5</v>
      </c>
      <c r="E11" s="343">
        <v>737.5</v>
      </c>
      <c r="F11" s="343">
        <v>687.5</v>
      </c>
      <c r="G11" s="343">
        <v>637.5</v>
      </c>
      <c r="H11" s="343">
        <v>687.5</v>
      </c>
      <c r="I11" s="343">
        <v>637.5</v>
      </c>
      <c r="J11" s="343">
        <v>637.5</v>
      </c>
      <c r="K11" s="343">
        <v>537.5</v>
      </c>
      <c r="L11" s="96"/>
    </row>
    <row r="12" spans="1:12">
      <c r="A12" s="307" t="s">
        <v>2054</v>
      </c>
      <c r="B12" s="333">
        <v>950</v>
      </c>
      <c r="C12" s="333">
        <v>850</v>
      </c>
      <c r="D12" s="333">
        <v>900</v>
      </c>
      <c r="E12" s="333">
        <v>850</v>
      </c>
      <c r="F12" s="333">
        <v>800</v>
      </c>
      <c r="G12" s="333">
        <v>750</v>
      </c>
      <c r="H12" s="333">
        <v>800</v>
      </c>
      <c r="I12" s="333">
        <v>750</v>
      </c>
      <c r="J12" s="333">
        <v>700</v>
      </c>
      <c r="K12" s="333">
        <v>650</v>
      </c>
      <c r="L12" s="96"/>
    </row>
    <row r="13" spans="1:12">
      <c r="A13" s="307" t="s">
        <v>2055</v>
      </c>
      <c r="B13" s="333">
        <v>925</v>
      </c>
      <c r="C13" s="333">
        <v>925</v>
      </c>
      <c r="D13" s="333">
        <v>925</v>
      </c>
      <c r="E13" s="333">
        <v>925</v>
      </c>
      <c r="F13" s="333">
        <v>875</v>
      </c>
      <c r="G13" s="333">
        <v>825</v>
      </c>
      <c r="H13" s="333">
        <v>850</v>
      </c>
      <c r="I13" s="333">
        <v>775</v>
      </c>
      <c r="J13" s="333">
        <v>775</v>
      </c>
      <c r="K13" s="343">
        <v>687.5</v>
      </c>
      <c r="L13" s="96"/>
    </row>
    <row r="14" spans="1:12">
      <c r="A14" s="235" t="s">
        <v>2336</v>
      </c>
      <c r="B14" s="343">
        <v>887.5</v>
      </c>
      <c r="C14" s="343">
        <v>787.5</v>
      </c>
      <c r="D14" s="343">
        <v>887.5</v>
      </c>
      <c r="E14" s="343">
        <v>787.5</v>
      </c>
      <c r="F14" s="333">
        <v>775</v>
      </c>
      <c r="G14" s="343">
        <v>687.5</v>
      </c>
      <c r="H14" s="333">
        <v>775</v>
      </c>
      <c r="I14" s="343">
        <v>687.5</v>
      </c>
      <c r="J14" s="343">
        <v>687.5</v>
      </c>
      <c r="K14" s="333">
        <v>550</v>
      </c>
      <c r="L14" s="96"/>
    </row>
    <row r="15" spans="1:12">
      <c r="A15" s="342" t="s">
        <v>2337</v>
      </c>
      <c r="B15" s="344">
        <v>1000</v>
      </c>
      <c r="C15" s="344">
        <v>900</v>
      </c>
      <c r="D15" s="344">
        <v>1000</v>
      </c>
      <c r="E15" s="344">
        <v>1000</v>
      </c>
      <c r="F15" s="344">
        <v>900</v>
      </c>
      <c r="G15" s="344">
        <v>875</v>
      </c>
      <c r="H15" s="344">
        <v>900</v>
      </c>
      <c r="I15" s="344">
        <v>850</v>
      </c>
      <c r="J15" s="344">
        <v>825</v>
      </c>
      <c r="K15" s="344">
        <v>650</v>
      </c>
      <c r="L15" s="96"/>
    </row>
    <row r="16" spans="1:12">
      <c r="A16" s="342" t="s">
        <v>2338</v>
      </c>
      <c r="B16" s="344">
        <v>900</v>
      </c>
      <c r="C16" s="344">
        <v>850</v>
      </c>
      <c r="D16" s="344">
        <v>900</v>
      </c>
      <c r="E16" s="344">
        <v>850</v>
      </c>
      <c r="F16" s="344">
        <v>900</v>
      </c>
      <c r="G16" s="344">
        <v>850</v>
      </c>
      <c r="H16" s="344">
        <v>900</v>
      </c>
      <c r="I16" s="344">
        <v>850</v>
      </c>
      <c r="J16" s="345">
        <v>687.5</v>
      </c>
      <c r="K16" s="345">
        <v>687.5</v>
      </c>
      <c r="L16" s="96"/>
    </row>
    <row r="17" spans="1:12">
      <c r="A17" s="346" t="s">
        <v>2339</v>
      </c>
      <c r="B17" s="347">
        <v>900</v>
      </c>
      <c r="C17" s="347">
        <v>815</v>
      </c>
      <c r="D17" s="347">
        <v>879</v>
      </c>
      <c r="E17" s="347">
        <v>804</v>
      </c>
      <c r="F17" s="347">
        <v>815</v>
      </c>
      <c r="G17" s="347">
        <v>724</v>
      </c>
      <c r="H17" s="347">
        <v>806</v>
      </c>
      <c r="I17" s="347">
        <v>710</v>
      </c>
      <c r="J17" s="347">
        <v>679</v>
      </c>
      <c r="K17" s="347">
        <v>592</v>
      </c>
      <c r="L17" s="96"/>
    </row>
  </sheetData>
  <mergeCells count="1">
    <mergeCell ref="A1:L1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0"/>
  <sheetViews>
    <sheetView topLeftCell="A82" workbookViewId="0">
      <selection activeCell="I10" sqref="I10"/>
    </sheetView>
  </sheetViews>
  <sheetFormatPr defaultRowHeight="14.5"/>
  <cols>
    <col min="1" max="1" width="22.453125" style="96" customWidth="1"/>
    <col min="2" max="2" width="10.7265625" style="96" customWidth="1"/>
    <col min="3" max="3" width="9.7265625" style="96" customWidth="1"/>
    <col min="4" max="4" width="12.08984375" style="96" customWidth="1"/>
    <col min="5" max="5" width="12.90625" style="96" customWidth="1"/>
    <col min="6" max="6" width="13.08984375" style="96" customWidth="1"/>
    <col min="7" max="7" width="12.08984375" style="96" customWidth="1"/>
    <col min="8" max="8" width="10.90625" style="96" customWidth="1"/>
    <col min="9" max="13" width="11.54296875" style="96" customWidth="1"/>
    <col min="14" max="16384" width="8.7265625" style="96"/>
  </cols>
  <sheetData>
    <row r="1" spans="1:13" ht="15">
      <c r="A1" s="1103" t="s">
        <v>2545</v>
      </c>
      <c r="B1" s="1104"/>
      <c r="C1" s="1104"/>
      <c r="D1" s="1104"/>
      <c r="E1" s="1104"/>
      <c r="F1" s="1104"/>
      <c r="G1" s="1104"/>
      <c r="H1" s="1104"/>
      <c r="I1" s="1104"/>
      <c r="J1" s="1104"/>
      <c r="K1" s="1104"/>
      <c r="L1" s="1104"/>
      <c r="M1" s="1105"/>
    </row>
    <row r="2" spans="1:13">
      <c r="A2" s="1106" t="s">
        <v>2546</v>
      </c>
      <c r="B2" s="1109">
        <v>1</v>
      </c>
      <c r="C2" s="1110"/>
      <c r="D2" s="1110"/>
      <c r="E2" s="1110"/>
      <c r="F2" s="1110"/>
      <c r="G2" s="1110"/>
      <c r="H2" s="1111"/>
      <c r="I2" s="1109">
        <v>2</v>
      </c>
      <c r="J2" s="1110"/>
      <c r="K2" s="1110"/>
      <c r="L2" s="1110"/>
      <c r="M2" s="1111"/>
    </row>
    <row r="3" spans="1:13">
      <c r="A3" s="1107"/>
      <c r="B3" s="1112" t="s">
        <v>2547</v>
      </c>
      <c r="C3" s="1113"/>
      <c r="D3" s="1113"/>
      <c r="E3" s="1113"/>
      <c r="F3" s="1113"/>
      <c r="G3" s="1113"/>
      <c r="H3" s="1114"/>
      <c r="I3" s="1115" t="s">
        <v>2548</v>
      </c>
      <c r="J3" s="1116"/>
      <c r="K3" s="1116"/>
      <c r="L3" s="1116"/>
      <c r="M3" s="1117"/>
    </row>
    <row r="4" spans="1:13">
      <c r="A4" s="1107"/>
      <c r="B4" s="1118" t="s">
        <v>2549</v>
      </c>
      <c r="C4" s="1119"/>
      <c r="D4" s="1120" t="s">
        <v>2550</v>
      </c>
      <c r="E4" s="1122" t="s">
        <v>2551</v>
      </c>
      <c r="F4" s="1123"/>
      <c r="G4" s="1123"/>
      <c r="H4" s="1124"/>
      <c r="I4" s="1125" t="s">
        <v>2552</v>
      </c>
      <c r="J4" s="1125" t="s">
        <v>2553</v>
      </c>
      <c r="K4" s="1125" t="s">
        <v>2554</v>
      </c>
      <c r="L4" s="1127" t="s">
        <v>2555</v>
      </c>
      <c r="M4" s="1129" t="s">
        <v>2556</v>
      </c>
    </row>
    <row r="5" spans="1:13" ht="70">
      <c r="A5" s="1108"/>
      <c r="B5" s="374" t="s">
        <v>2557</v>
      </c>
      <c r="C5" s="374" t="s">
        <v>2558</v>
      </c>
      <c r="D5" s="1121"/>
      <c r="E5" s="375" t="s">
        <v>2559</v>
      </c>
      <c r="F5" s="376" t="s">
        <v>2560</v>
      </c>
      <c r="G5" s="376" t="s">
        <v>2561</v>
      </c>
      <c r="H5" s="376" t="s">
        <v>2562</v>
      </c>
      <c r="I5" s="1126"/>
      <c r="J5" s="1126"/>
      <c r="K5" s="1126"/>
      <c r="L5" s="1128"/>
      <c r="M5" s="1130"/>
    </row>
    <row r="6" spans="1:13">
      <c r="A6" s="377" t="s">
        <v>1506</v>
      </c>
      <c r="B6" s="378">
        <v>8718.75</v>
      </c>
      <c r="C6" s="379">
        <v>7412.5</v>
      </c>
      <c r="D6" s="378">
        <v>28525</v>
      </c>
      <c r="E6" s="378">
        <v>31462.5</v>
      </c>
      <c r="F6" s="378">
        <v>28862.5</v>
      </c>
      <c r="G6" s="378">
        <v>36900</v>
      </c>
      <c r="H6" s="378">
        <v>9562.5</v>
      </c>
      <c r="I6" s="378">
        <v>5937.5</v>
      </c>
      <c r="J6" s="378">
        <v>5375</v>
      </c>
      <c r="K6" s="378">
        <v>4965.63</v>
      </c>
      <c r="L6" s="378">
        <v>2212.5</v>
      </c>
      <c r="M6" s="378">
        <v>3075</v>
      </c>
    </row>
    <row r="7" spans="1:13">
      <c r="A7" s="377" t="s">
        <v>1505</v>
      </c>
      <c r="B7" s="380"/>
      <c r="C7" s="380"/>
      <c r="D7" s="378">
        <v>34750</v>
      </c>
      <c r="E7" s="380"/>
      <c r="F7" s="378">
        <v>33000</v>
      </c>
      <c r="G7" s="378">
        <v>33000</v>
      </c>
      <c r="H7" s="378">
        <v>8125</v>
      </c>
      <c r="I7" s="378">
        <v>4932.5</v>
      </c>
      <c r="J7" s="378">
        <v>4767</v>
      </c>
      <c r="K7" s="378">
        <v>4590</v>
      </c>
      <c r="L7" s="378">
        <v>1368</v>
      </c>
      <c r="M7" s="378">
        <v>2560.25</v>
      </c>
    </row>
    <row r="8" spans="1:13">
      <c r="A8" s="377" t="s">
        <v>1504</v>
      </c>
      <c r="B8" s="380"/>
      <c r="C8" s="380"/>
      <c r="D8" s="378">
        <v>34437.5</v>
      </c>
      <c r="E8" s="380"/>
      <c r="F8" s="378">
        <v>32000</v>
      </c>
      <c r="G8" s="378">
        <v>40187.5</v>
      </c>
      <c r="H8" s="378">
        <v>9500</v>
      </c>
      <c r="I8" s="378">
        <v>4720</v>
      </c>
      <c r="J8" s="378">
        <v>4720</v>
      </c>
      <c r="K8" s="378">
        <v>4940</v>
      </c>
      <c r="L8" s="378">
        <v>1900</v>
      </c>
      <c r="M8" s="378">
        <v>2478</v>
      </c>
    </row>
    <row r="9" spans="1:13">
      <c r="A9" s="377" t="s">
        <v>1503</v>
      </c>
      <c r="B9" s="378">
        <v>8562.5</v>
      </c>
      <c r="C9" s="379">
        <v>7631.25</v>
      </c>
      <c r="D9" s="378">
        <v>33250</v>
      </c>
      <c r="E9" s="380"/>
      <c r="F9" s="380"/>
      <c r="G9" s="378">
        <v>32187.5</v>
      </c>
      <c r="H9" s="378">
        <v>9000</v>
      </c>
      <c r="I9" s="378">
        <v>3599.75</v>
      </c>
      <c r="J9" s="378">
        <v>4272.75</v>
      </c>
      <c r="K9" s="378">
        <v>4715.75</v>
      </c>
      <c r="L9" s="378">
        <v>1643.75</v>
      </c>
      <c r="M9" s="378">
        <v>1942.63</v>
      </c>
    </row>
    <row r="10" spans="1:13">
      <c r="A10" s="377" t="s">
        <v>1502</v>
      </c>
      <c r="B10" s="378">
        <v>9750</v>
      </c>
      <c r="C10" s="380"/>
      <c r="D10" s="378">
        <v>26000</v>
      </c>
      <c r="E10" s="378">
        <v>20000</v>
      </c>
      <c r="F10" s="378">
        <v>22000</v>
      </c>
      <c r="G10" s="378">
        <v>25000</v>
      </c>
      <c r="H10" s="378">
        <v>15500</v>
      </c>
      <c r="I10" s="378">
        <v>3635</v>
      </c>
      <c r="J10" s="378">
        <v>3885</v>
      </c>
      <c r="K10" s="378">
        <v>4238</v>
      </c>
      <c r="L10" s="378">
        <v>1483.5</v>
      </c>
      <c r="M10" s="378">
        <v>2180.75</v>
      </c>
    </row>
    <row r="11" spans="1:13">
      <c r="A11" s="377" t="s">
        <v>1501</v>
      </c>
      <c r="B11" s="378">
        <v>9500</v>
      </c>
      <c r="C11" s="379">
        <v>7625</v>
      </c>
      <c r="D11" s="380"/>
      <c r="E11" s="378">
        <v>17562.5</v>
      </c>
      <c r="F11" s="378">
        <v>22625</v>
      </c>
      <c r="G11" s="378">
        <v>23250</v>
      </c>
      <c r="H11" s="378">
        <v>7000</v>
      </c>
      <c r="I11" s="380"/>
      <c r="J11" s="380"/>
      <c r="K11" s="380"/>
      <c r="L11" s="378">
        <v>1381.88</v>
      </c>
      <c r="M11" s="378">
        <v>1729</v>
      </c>
    </row>
    <row r="12" spans="1:13">
      <c r="A12" s="377" t="s">
        <v>1500</v>
      </c>
      <c r="B12" s="378">
        <v>7462.5</v>
      </c>
      <c r="C12" s="379">
        <v>7175</v>
      </c>
      <c r="D12" s="378">
        <v>30000</v>
      </c>
      <c r="E12" s="380"/>
      <c r="F12" s="378">
        <v>20333.330000000002</v>
      </c>
      <c r="G12" s="378">
        <v>27500</v>
      </c>
      <c r="H12" s="380"/>
      <c r="I12" s="380"/>
      <c r="J12" s="378">
        <v>2250</v>
      </c>
      <c r="K12" s="380"/>
      <c r="L12" s="378">
        <v>1246.5</v>
      </c>
      <c r="M12" s="378">
        <v>1570.88</v>
      </c>
    </row>
    <row r="13" spans="1:13">
      <c r="A13" s="377" t="s">
        <v>1499</v>
      </c>
      <c r="B13" s="378">
        <v>8000</v>
      </c>
      <c r="C13" s="379">
        <v>7500</v>
      </c>
      <c r="D13" s="378">
        <v>38500</v>
      </c>
      <c r="E13" s="378">
        <v>35975</v>
      </c>
      <c r="F13" s="378">
        <v>23750</v>
      </c>
      <c r="G13" s="378">
        <v>28750</v>
      </c>
      <c r="H13" s="378">
        <v>10000</v>
      </c>
      <c r="I13" s="378">
        <v>2900</v>
      </c>
      <c r="J13" s="378">
        <v>3200</v>
      </c>
      <c r="K13" s="378">
        <v>3800</v>
      </c>
      <c r="L13" s="378">
        <v>1237.5</v>
      </c>
      <c r="M13" s="378">
        <v>1750</v>
      </c>
    </row>
    <row r="14" spans="1:13">
      <c r="A14" s="377" t="s">
        <v>1498</v>
      </c>
      <c r="B14" s="378">
        <v>8237.5</v>
      </c>
      <c r="C14" s="379">
        <v>6525</v>
      </c>
      <c r="D14" s="378">
        <v>30037.5</v>
      </c>
      <c r="E14" s="380"/>
      <c r="F14" s="380"/>
      <c r="G14" s="378">
        <v>25875</v>
      </c>
      <c r="H14" s="380"/>
      <c r="I14" s="378">
        <v>3355</v>
      </c>
      <c r="J14" s="380"/>
      <c r="K14" s="380"/>
      <c r="L14" s="378">
        <v>928.63</v>
      </c>
      <c r="M14" s="378">
        <v>1341.88</v>
      </c>
    </row>
    <row r="15" spans="1:13">
      <c r="A15" s="377" t="s">
        <v>1497</v>
      </c>
      <c r="B15" s="378">
        <v>10875</v>
      </c>
      <c r="C15" s="379">
        <v>9000</v>
      </c>
      <c r="D15" s="378">
        <v>35000</v>
      </c>
      <c r="E15" s="378">
        <v>48250</v>
      </c>
      <c r="F15" s="378">
        <v>33500</v>
      </c>
      <c r="G15" s="378">
        <v>33000</v>
      </c>
      <c r="H15" s="378">
        <v>19562.5</v>
      </c>
      <c r="I15" s="378">
        <v>2200</v>
      </c>
      <c r="J15" s="380"/>
      <c r="K15" s="380"/>
      <c r="L15" s="378">
        <v>1343.75</v>
      </c>
      <c r="M15" s="378">
        <v>2581.25</v>
      </c>
    </row>
    <row r="16" spans="1:13">
      <c r="A16" s="377" t="s">
        <v>1496</v>
      </c>
      <c r="B16" s="378">
        <v>11500</v>
      </c>
      <c r="C16" s="379">
        <v>9750</v>
      </c>
      <c r="D16" s="378">
        <v>42000</v>
      </c>
      <c r="E16" s="378">
        <v>56375</v>
      </c>
      <c r="F16" s="378">
        <v>30187.5</v>
      </c>
      <c r="G16" s="378">
        <v>32625</v>
      </c>
      <c r="H16" s="378">
        <v>20000</v>
      </c>
      <c r="I16" s="378">
        <v>3225</v>
      </c>
      <c r="J16" s="378">
        <v>3225</v>
      </c>
      <c r="K16" s="378">
        <v>3225</v>
      </c>
      <c r="L16" s="378">
        <v>1978</v>
      </c>
      <c r="M16" s="378">
        <v>2649</v>
      </c>
    </row>
    <row r="17" spans="1:14" ht="17.25" customHeight="1">
      <c r="A17" s="377" t="s">
        <v>1495</v>
      </c>
      <c r="B17" s="378">
        <v>8375</v>
      </c>
      <c r="C17" s="379">
        <v>8000</v>
      </c>
      <c r="D17" s="378">
        <v>49000</v>
      </c>
      <c r="E17" s="378">
        <v>62000</v>
      </c>
      <c r="F17" s="378">
        <v>38250</v>
      </c>
      <c r="G17" s="378">
        <v>38625</v>
      </c>
      <c r="H17" s="378">
        <v>15687.5</v>
      </c>
      <c r="I17" s="380"/>
      <c r="J17" s="380"/>
      <c r="K17" s="380"/>
      <c r="L17" s="378">
        <v>2037.5</v>
      </c>
      <c r="M17" s="378">
        <v>2637.5</v>
      </c>
    </row>
    <row r="18" spans="1:14" ht="17.25" customHeight="1">
      <c r="A18" s="377" t="s">
        <v>1494</v>
      </c>
      <c r="B18" s="380"/>
      <c r="C18" s="379">
        <v>8750</v>
      </c>
      <c r="D18" s="378">
        <v>31437.5</v>
      </c>
      <c r="E18" s="378">
        <v>56250</v>
      </c>
      <c r="F18" s="378">
        <v>30875</v>
      </c>
      <c r="G18" s="378">
        <v>30375</v>
      </c>
      <c r="H18" s="378">
        <v>18000</v>
      </c>
      <c r="I18" s="378">
        <v>2648</v>
      </c>
      <c r="J18" s="378">
        <v>2537.63</v>
      </c>
      <c r="K18" s="378">
        <v>2184.25</v>
      </c>
      <c r="L18" s="378">
        <v>1372.63</v>
      </c>
      <c r="M18" s="378">
        <v>2330</v>
      </c>
    </row>
    <row r="19" spans="1:14" ht="17.25" customHeight="1">
      <c r="A19" s="377" t="s">
        <v>1492</v>
      </c>
      <c r="B19" s="378">
        <v>9387.5</v>
      </c>
      <c r="C19" s="379">
        <v>7387.5</v>
      </c>
      <c r="D19" s="378">
        <v>24062.5</v>
      </c>
      <c r="E19" s="378">
        <v>43750</v>
      </c>
      <c r="F19" s="378">
        <v>28625</v>
      </c>
      <c r="G19" s="378">
        <v>33400</v>
      </c>
      <c r="H19" s="380"/>
      <c r="I19" s="380"/>
      <c r="J19" s="378">
        <v>1073.25</v>
      </c>
      <c r="K19" s="378">
        <v>1331.33</v>
      </c>
      <c r="L19" s="378">
        <v>1305</v>
      </c>
      <c r="M19" s="380"/>
    </row>
    <row r="20" spans="1:14" ht="15.75" customHeight="1">
      <c r="A20" s="381" t="s">
        <v>1507</v>
      </c>
      <c r="B20" s="382">
        <v>9124.43</v>
      </c>
      <c r="C20" s="383">
        <v>7886.93</v>
      </c>
      <c r="D20" s="382">
        <v>33615.379999999997</v>
      </c>
      <c r="E20" s="382">
        <v>41291.67</v>
      </c>
      <c r="F20" s="382">
        <v>28667.360000000001</v>
      </c>
      <c r="G20" s="382">
        <v>31476.79</v>
      </c>
      <c r="H20" s="382">
        <v>12903.41</v>
      </c>
      <c r="I20" s="382">
        <v>3715.28</v>
      </c>
      <c r="J20" s="382">
        <v>3530.56</v>
      </c>
      <c r="K20" s="382">
        <v>3776.66</v>
      </c>
      <c r="L20" s="382">
        <v>1531.37</v>
      </c>
      <c r="M20" s="382">
        <v>2217.39</v>
      </c>
    </row>
    <row r="22" spans="1:14">
      <c r="A22" s="1125" t="s">
        <v>2546</v>
      </c>
      <c r="B22" s="1109">
        <v>3</v>
      </c>
      <c r="C22" s="1110"/>
      <c r="D22" s="1110"/>
      <c r="E22" s="1111"/>
      <c r="F22" s="1109">
        <v>4</v>
      </c>
      <c r="G22" s="1110"/>
      <c r="H22" s="1111"/>
      <c r="I22" s="1109">
        <v>5</v>
      </c>
      <c r="J22" s="1110"/>
      <c r="K22" s="1110"/>
      <c r="L22" s="1110"/>
      <c r="M22" s="1110"/>
      <c r="N22" s="1111"/>
    </row>
    <row r="23" spans="1:14">
      <c r="A23" s="1131"/>
      <c r="B23" s="1132" t="s">
        <v>2563</v>
      </c>
      <c r="C23" s="1133"/>
      <c r="D23" s="1133"/>
      <c r="E23" s="1134"/>
      <c r="F23" s="1135" t="s">
        <v>2564</v>
      </c>
      <c r="G23" s="1136"/>
      <c r="H23" s="1137"/>
      <c r="I23" s="1112" t="s">
        <v>2565</v>
      </c>
      <c r="J23" s="1113"/>
      <c r="K23" s="1113"/>
      <c r="L23" s="1113"/>
      <c r="M23" s="1113"/>
      <c r="N23" s="1114"/>
    </row>
    <row r="24" spans="1:14">
      <c r="A24" s="1131"/>
      <c r="B24" s="1138" t="s">
        <v>2566</v>
      </c>
      <c r="C24" s="1135" t="s">
        <v>2567</v>
      </c>
      <c r="D24" s="1136"/>
      <c r="E24" s="1137"/>
      <c r="F24" s="1138" t="s">
        <v>2568</v>
      </c>
      <c r="G24" s="1127" t="s">
        <v>2569</v>
      </c>
      <c r="H24" s="1140" t="s">
        <v>2570</v>
      </c>
      <c r="I24" s="1120" t="s">
        <v>2571</v>
      </c>
      <c r="J24" s="1142" t="s">
        <v>2572</v>
      </c>
      <c r="K24" s="1138" t="s">
        <v>2573</v>
      </c>
      <c r="L24" s="1138" t="s">
        <v>2574</v>
      </c>
      <c r="M24" s="1125" t="s">
        <v>2575</v>
      </c>
      <c r="N24" s="1127" t="s">
        <v>2576</v>
      </c>
    </row>
    <row r="25" spans="1:14" ht="56">
      <c r="A25" s="1126"/>
      <c r="B25" s="1139"/>
      <c r="C25" s="376" t="s">
        <v>2577</v>
      </c>
      <c r="D25" s="376" t="s">
        <v>2578</v>
      </c>
      <c r="E25" s="376" t="s">
        <v>2579</v>
      </c>
      <c r="F25" s="1139"/>
      <c r="G25" s="1128"/>
      <c r="H25" s="1141"/>
      <c r="I25" s="1121"/>
      <c r="J25" s="1143"/>
      <c r="K25" s="1139"/>
      <c r="L25" s="1139"/>
      <c r="M25" s="1126"/>
      <c r="N25" s="1128"/>
    </row>
    <row r="26" spans="1:14">
      <c r="A26" s="377" t="s">
        <v>1506</v>
      </c>
      <c r="B26" s="379">
        <v>2850</v>
      </c>
      <c r="C26" s="379">
        <v>2587.5</v>
      </c>
      <c r="D26" s="378">
        <v>2470</v>
      </c>
      <c r="E26" s="378">
        <v>2000</v>
      </c>
      <c r="F26" s="384"/>
      <c r="G26" s="384"/>
      <c r="H26" s="378">
        <v>13500</v>
      </c>
      <c r="I26" s="378">
        <v>176825</v>
      </c>
      <c r="J26" s="379">
        <v>62825</v>
      </c>
      <c r="K26" s="378">
        <v>67225</v>
      </c>
      <c r="L26" s="378">
        <v>64437.5</v>
      </c>
      <c r="M26" s="384"/>
      <c r="N26" s="378">
        <v>91100</v>
      </c>
    </row>
    <row r="27" spans="1:14">
      <c r="A27" s="377" t="s">
        <v>1505</v>
      </c>
      <c r="B27" s="379">
        <v>1285.75</v>
      </c>
      <c r="C27" s="379">
        <v>1227</v>
      </c>
      <c r="D27" s="378">
        <v>1227</v>
      </c>
      <c r="E27" s="378">
        <v>1209.5</v>
      </c>
      <c r="F27" s="380"/>
      <c r="G27" s="380"/>
      <c r="H27" s="378">
        <v>12000</v>
      </c>
      <c r="I27" s="378">
        <v>227308</v>
      </c>
      <c r="J27" s="379">
        <v>74371.63</v>
      </c>
      <c r="K27" s="378">
        <v>105930</v>
      </c>
      <c r="L27" s="380"/>
      <c r="M27" s="380"/>
      <c r="N27" s="378">
        <v>110343.88</v>
      </c>
    </row>
    <row r="28" spans="1:14">
      <c r="A28" s="377" t="s">
        <v>1504</v>
      </c>
      <c r="B28" s="379">
        <v>1220</v>
      </c>
      <c r="C28" s="379">
        <v>1510</v>
      </c>
      <c r="D28" s="378">
        <v>1510</v>
      </c>
      <c r="E28" s="378">
        <v>1410</v>
      </c>
      <c r="F28" s="380"/>
      <c r="G28" s="380"/>
      <c r="H28" s="380"/>
      <c r="I28" s="378">
        <v>171975</v>
      </c>
      <c r="J28" s="379">
        <v>65937.5</v>
      </c>
      <c r="K28" s="378">
        <v>69755</v>
      </c>
      <c r="L28" s="380"/>
      <c r="M28" s="380"/>
      <c r="N28" s="380"/>
    </row>
    <row r="29" spans="1:14">
      <c r="A29" s="377" t="s">
        <v>1503</v>
      </c>
      <c r="B29" s="379">
        <v>1346</v>
      </c>
      <c r="C29" s="379">
        <v>1448.5</v>
      </c>
      <c r="D29" s="378">
        <v>1448.5</v>
      </c>
      <c r="E29" s="378">
        <v>1510</v>
      </c>
      <c r="F29" s="379">
        <v>13412.5</v>
      </c>
      <c r="G29" s="378">
        <v>10000</v>
      </c>
      <c r="H29" s="378">
        <v>13125</v>
      </c>
      <c r="I29" s="378">
        <v>163718.5</v>
      </c>
      <c r="J29" s="379">
        <v>75971.5</v>
      </c>
      <c r="K29" s="378">
        <v>72879</v>
      </c>
      <c r="L29" s="378">
        <v>69787.5</v>
      </c>
      <c r="M29" s="379">
        <v>69787.5</v>
      </c>
      <c r="N29" s="378">
        <v>141342.5</v>
      </c>
    </row>
    <row r="30" spans="1:14">
      <c r="A30" s="377" t="s">
        <v>1502</v>
      </c>
      <c r="B30" s="379">
        <v>1200</v>
      </c>
      <c r="C30" s="379">
        <v>1413</v>
      </c>
      <c r="D30" s="378">
        <v>1377</v>
      </c>
      <c r="E30" s="378">
        <v>1342</v>
      </c>
      <c r="F30" s="379">
        <v>13125</v>
      </c>
      <c r="G30" s="378">
        <v>11000</v>
      </c>
      <c r="H30" s="378">
        <v>12250</v>
      </c>
      <c r="I30" s="378">
        <v>185402.25</v>
      </c>
      <c r="J30" s="379">
        <v>103736.75</v>
      </c>
      <c r="K30" s="378">
        <v>105944</v>
      </c>
      <c r="L30" s="378">
        <v>88287</v>
      </c>
      <c r="M30" s="379">
        <v>112565.75</v>
      </c>
      <c r="N30" s="378">
        <v>121394</v>
      </c>
    </row>
    <row r="31" spans="1:14">
      <c r="A31" s="377" t="s">
        <v>1501</v>
      </c>
      <c r="B31" s="379">
        <v>916.13</v>
      </c>
      <c r="C31" s="379">
        <v>956.5</v>
      </c>
      <c r="D31" s="378">
        <v>1202.5</v>
      </c>
      <c r="E31" s="378">
        <v>1226.8800000000001</v>
      </c>
      <c r="F31" s="379">
        <v>13125</v>
      </c>
      <c r="G31" s="378">
        <v>16250</v>
      </c>
      <c r="H31" s="378">
        <v>9500</v>
      </c>
      <c r="I31" s="378">
        <v>136597</v>
      </c>
      <c r="J31" s="379">
        <v>53127.5</v>
      </c>
      <c r="K31" s="378">
        <v>64414</v>
      </c>
      <c r="L31" s="378">
        <v>63500</v>
      </c>
      <c r="M31" s="379">
        <v>63500</v>
      </c>
      <c r="N31" s="380"/>
    </row>
    <row r="32" spans="1:14">
      <c r="A32" s="377" t="s">
        <v>1500</v>
      </c>
      <c r="B32" s="379">
        <v>1405</v>
      </c>
      <c r="C32" s="379">
        <v>1264.25</v>
      </c>
      <c r="D32" s="378">
        <v>1259.8800000000001</v>
      </c>
      <c r="E32" s="378">
        <v>1324</v>
      </c>
      <c r="F32" s="379">
        <v>15500</v>
      </c>
      <c r="G32" s="378">
        <v>19000</v>
      </c>
      <c r="H32" s="378">
        <v>14000</v>
      </c>
      <c r="I32" s="378">
        <v>146556.5</v>
      </c>
      <c r="J32" s="379">
        <v>64450</v>
      </c>
      <c r="K32" s="378">
        <v>64450</v>
      </c>
      <c r="L32" s="378">
        <v>42378</v>
      </c>
      <c r="M32" s="379">
        <v>52078.5</v>
      </c>
      <c r="N32" s="378">
        <v>127134</v>
      </c>
    </row>
    <row r="33" spans="1:14">
      <c r="A33" s="377" t="s">
        <v>1499</v>
      </c>
      <c r="B33" s="379">
        <v>1225</v>
      </c>
      <c r="C33" s="379">
        <v>1325</v>
      </c>
      <c r="D33" s="378">
        <v>1250</v>
      </c>
      <c r="E33" s="378">
        <v>1200</v>
      </c>
      <c r="F33" s="379">
        <v>12500</v>
      </c>
      <c r="G33" s="378">
        <v>14250</v>
      </c>
      <c r="H33" s="378">
        <v>10875</v>
      </c>
      <c r="I33" s="378">
        <v>160000</v>
      </c>
      <c r="J33" s="379">
        <v>70500</v>
      </c>
      <c r="K33" s="378">
        <v>76500</v>
      </c>
      <c r="L33" s="378">
        <v>74650</v>
      </c>
      <c r="M33" s="379">
        <v>60000</v>
      </c>
      <c r="N33" s="378">
        <v>112500</v>
      </c>
    </row>
    <row r="34" spans="1:14">
      <c r="A34" s="377" t="s">
        <v>1498</v>
      </c>
      <c r="B34" s="379">
        <v>746</v>
      </c>
      <c r="C34" s="379">
        <v>918.13</v>
      </c>
      <c r="D34" s="378">
        <v>918.13</v>
      </c>
      <c r="E34" s="378">
        <v>931.25</v>
      </c>
      <c r="F34" s="379">
        <v>13500</v>
      </c>
      <c r="G34" s="378">
        <v>17625</v>
      </c>
      <c r="H34" s="378">
        <v>9875</v>
      </c>
      <c r="I34" s="378">
        <v>123600</v>
      </c>
      <c r="J34" s="379">
        <v>55614.13</v>
      </c>
      <c r="K34" s="378">
        <v>65991.25</v>
      </c>
      <c r="L34" s="378">
        <v>47673.75</v>
      </c>
      <c r="M34" s="380"/>
      <c r="N34" s="378">
        <v>88286</v>
      </c>
    </row>
    <row r="35" spans="1:14">
      <c r="A35" s="377" t="s">
        <v>1497</v>
      </c>
      <c r="B35" s="379">
        <v>862.5</v>
      </c>
      <c r="C35" s="379">
        <v>1275</v>
      </c>
      <c r="D35" s="378">
        <v>1275</v>
      </c>
      <c r="E35" s="378">
        <v>1150</v>
      </c>
      <c r="F35" s="379">
        <v>12462.5</v>
      </c>
      <c r="G35" s="378">
        <v>12625</v>
      </c>
      <c r="H35" s="378">
        <v>11875</v>
      </c>
      <c r="I35" s="378">
        <v>164675</v>
      </c>
      <c r="J35" s="379">
        <v>67362.5</v>
      </c>
      <c r="K35" s="378">
        <v>94575</v>
      </c>
      <c r="L35" s="378">
        <v>60056.25</v>
      </c>
      <c r="M35" s="379">
        <v>72706.25</v>
      </c>
      <c r="N35" s="378">
        <v>82900.63</v>
      </c>
    </row>
    <row r="36" spans="1:14">
      <c r="A36" s="377" t="s">
        <v>1496</v>
      </c>
      <c r="B36" s="379">
        <v>1650</v>
      </c>
      <c r="C36" s="379">
        <v>2250</v>
      </c>
      <c r="D36" s="378">
        <v>2250</v>
      </c>
      <c r="E36" s="378">
        <v>1900</v>
      </c>
      <c r="F36" s="379">
        <v>16000</v>
      </c>
      <c r="G36" s="378">
        <v>17000</v>
      </c>
      <c r="H36" s="378">
        <v>12500</v>
      </c>
      <c r="I36" s="378">
        <v>166887</v>
      </c>
      <c r="J36" s="379">
        <v>81236</v>
      </c>
      <c r="K36" s="378">
        <v>121854</v>
      </c>
      <c r="L36" s="378">
        <v>67108</v>
      </c>
      <c r="M36" s="379">
        <v>105077</v>
      </c>
      <c r="N36" s="378">
        <v>120088</v>
      </c>
    </row>
    <row r="37" spans="1:14">
      <c r="A37" s="377" t="s">
        <v>1495</v>
      </c>
      <c r="B37" s="379">
        <v>1318.75</v>
      </c>
      <c r="C37" s="379">
        <v>1975</v>
      </c>
      <c r="D37" s="378">
        <v>2025</v>
      </c>
      <c r="E37" s="378">
        <v>1700</v>
      </c>
      <c r="F37" s="380"/>
      <c r="G37" s="378">
        <v>16000</v>
      </c>
      <c r="H37" s="378">
        <v>13000</v>
      </c>
      <c r="I37" s="378">
        <v>178675</v>
      </c>
      <c r="J37" s="379">
        <v>60750</v>
      </c>
      <c r="K37" s="378">
        <v>81550</v>
      </c>
      <c r="L37" s="378">
        <v>63737.5</v>
      </c>
      <c r="M37" s="379">
        <v>102575</v>
      </c>
      <c r="N37" s="378">
        <v>180687.5</v>
      </c>
    </row>
    <row r="38" spans="1:14">
      <c r="A38" s="377" t="s">
        <v>1494</v>
      </c>
      <c r="B38" s="379">
        <v>1041.3800000000001</v>
      </c>
      <c r="C38" s="379">
        <v>1500.38</v>
      </c>
      <c r="D38" s="378">
        <v>1500.38</v>
      </c>
      <c r="E38" s="378">
        <v>1236</v>
      </c>
      <c r="F38" s="379">
        <v>12000</v>
      </c>
      <c r="G38" s="378">
        <v>26000</v>
      </c>
      <c r="H38" s="378">
        <v>11500</v>
      </c>
      <c r="I38" s="378">
        <v>176101.38</v>
      </c>
      <c r="J38" s="379">
        <v>80753.25</v>
      </c>
      <c r="K38" s="378">
        <v>93985.38</v>
      </c>
      <c r="L38" s="378">
        <v>80948.38</v>
      </c>
      <c r="M38" s="379">
        <v>114810.25</v>
      </c>
      <c r="N38" s="378">
        <v>225721.38</v>
      </c>
    </row>
    <row r="39" spans="1:14">
      <c r="A39" s="377" t="s">
        <v>1492</v>
      </c>
      <c r="B39" s="379">
        <v>868.75</v>
      </c>
      <c r="C39" s="379">
        <v>1700</v>
      </c>
      <c r="D39" s="378">
        <v>1625</v>
      </c>
      <c r="E39" s="378">
        <v>1412.5</v>
      </c>
      <c r="F39" s="379">
        <v>9000</v>
      </c>
      <c r="G39" s="378">
        <v>14750</v>
      </c>
      <c r="H39" s="378">
        <v>14062.5</v>
      </c>
      <c r="I39" s="378">
        <v>214312.5</v>
      </c>
      <c r="J39" s="379">
        <v>110750</v>
      </c>
      <c r="K39" s="378">
        <v>115500</v>
      </c>
      <c r="L39" s="378">
        <v>81187.5</v>
      </c>
      <c r="M39" s="379">
        <v>93875</v>
      </c>
      <c r="N39" s="380"/>
    </row>
    <row r="40" spans="1:14" ht="26">
      <c r="A40" s="381" t="s">
        <v>1507</v>
      </c>
      <c r="B40" s="383">
        <v>1281.0899999999999</v>
      </c>
      <c r="C40" s="383">
        <v>1525.02</v>
      </c>
      <c r="D40" s="382">
        <v>1524.17</v>
      </c>
      <c r="E40" s="382">
        <v>1396.58</v>
      </c>
      <c r="F40" s="385" t="s">
        <v>2580</v>
      </c>
      <c r="G40" s="382">
        <v>15863.64</v>
      </c>
      <c r="H40" s="382">
        <v>12158.65</v>
      </c>
      <c r="I40" s="382">
        <v>170902.37</v>
      </c>
      <c r="J40" s="383">
        <v>73384.7</v>
      </c>
      <c r="K40" s="382">
        <v>85753.76</v>
      </c>
      <c r="L40" s="385" t="s">
        <v>2581</v>
      </c>
      <c r="M40" s="383">
        <v>84697.53</v>
      </c>
      <c r="N40" s="382">
        <v>127408.9</v>
      </c>
    </row>
    <row r="42" spans="1:14">
      <c r="A42" s="1144" t="s">
        <v>2582</v>
      </c>
      <c r="B42" s="1109">
        <v>6</v>
      </c>
      <c r="C42" s="1110"/>
      <c r="D42" s="1110"/>
      <c r="E42" s="1110"/>
      <c r="F42" s="1110"/>
      <c r="G42" s="1111"/>
      <c r="H42" s="1109">
        <v>7</v>
      </c>
      <c r="I42" s="1110"/>
      <c r="J42" s="1111"/>
    </row>
    <row r="43" spans="1:14">
      <c r="A43" s="1145"/>
      <c r="B43" s="1112" t="s">
        <v>2583</v>
      </c>
      <c r="C43" s="1113"/>
      <c r="D43" s="1113"/>
      <c r="E43" s="1113"/>
      <c r="F43" s="1113"/>
      <c r="G43" s="1114"/>
      <c r="H43" s="1112" t="s">
        <v>2584</v>
      </c>
      <c r="I43" s="1113"/>
      <c r="J43" s="1114"/>
    </row>
    <row r="44" spans="1:14">
      <c r="A44" s="1145"/>
      <c r="B44" s="1147" t="s">
        <v>2585</v>
      </c>
      <c r="C44" s="1106" t="s">
        <v>2572</v>
      </c>
      <c r="D44" s="1142" t="s">
        <v>2573</v>
      </c>
      <c r="E44" s="1106" t="s">
        <v>2574</v>
      </c>
      <c r="F44" s="1106" t="s">
        <v>2575</v>
      </c>
      <c r="G44" s="1155" t="s">
        <v>2586</v>
      </c>
      <c r="H44" s="1157" t="s">
        <v>2587</v>
      </c>
      <c r="I44" s="1159" t="s">
        <v>2588</v>
      </c>
      <c r="J44" s="1160"/>
    </row>
    <row r="45" spans="1:14" ht="42">
      <c r="A45" s="1146"/>
      <c r="B45" s="1148"/>
      <c r="C45" s="1108"/>
      <c r="D45" s="1143"/>
      <c r="E45" s="1108"/>
      <c r="F45" s="1108"/>
      <c r="G45" s="1156"/>
      <c r="H45" s="1158"/>
      <c r="I45" s="386" t="s">
        <v>2589</v>
      </c>
      <c r="J45" s="374" t="s">
        <v>2590</v>
      </c>
    </row>
    <row r="46" spans="1:14">
      <c r="A46" s="377" t="s">
        <v>1506</v>
      </c>
      <c r="B46" s="378">
        <v>190450</v>
      </c>
      <c r="C46" s="378">
        <v>66200</v>
      </c>
      <c r="D46" s="378">
        <v>70450</v>
      </c>
      <c r="E46" s="378">
        <v>67500</v>
      </c>
      <c r="F46" s="384"/>
      <c r="G46" s="378">
        <v>105900</v>
      </c>
      <c r="H46" s="378">
        <v>128</v>
      </c>
      <c r="I46" s="378">
        <v>410</v>
      </c>
      <c r="J46" s="378">
        <v>400</v>
      </c>
    </row>
    <row r="47" spans="1:14">
      <c r="A47" s="377" t="s">
        <v>1505</v>
      </c>
      <c r="B47" s="378">
        <v>249376.88</v>
      </c>
      <c r="C47" s="378">
        <v>105930</v>
      </c>
      <c r="D47" s="378">
        <v>121378.13</v>
      </c>
      <c r="E47" s="380"/>
      <c r="F47" s="380"/>
      <c r="G47" s="378">
        <v>123585</v>
      </c>
      <c r="H47" s="378">
        <v>115</v>
      </c>
      <c r="I47" s="378">
        <v>418.75</v>
      </c>
      <c r="J47" s="378">
        <v>419.25</v>
      </c>
    </row>
    <row r="48" spans="1:14">
      <c r="A48" s="377" t="s">
        <v>1504</v>
      </c>
      <c r="B48" s="378">
        <v>190237.5</v>
      </c>
      <c r="C48" s="378">
        <v>67900</v>
      </c>
      <c r="D48" s="378">
        <v>89962.5</v>
      </c>
      <c r="E48" s="380"/>
      <c r="F48" s="380"/>
      <c r="G48" s="380"/>
      <c r="H48" s="378">
        <v>103</v>
      </c>
      <c r="I48" s="378">
        <v>402.13</v>
      </c>
      <c r="J48" s="378">
        <v>401.88</v>
      </c>
    </row>
    <row r="49" spans="1:11">
      <c r="A49" s="377" t="s">
        <v>1503</v>
      </c>
      <c r="B49" s="378">
        <v>213658.25</v>
      </c>
      <c r="C49" s="378">
        <v>88669.88</v>
      </c>
      <c r="D49" s="378">
        <v>87666.63</v>
      </c>
      <c r="E49" s="378">
        <v>80388.5</v>
      </c>
      <c r="F49" s="378">
        <v>79715</v>
      </c>
      <c r="G49" s="378">
        <v>217314</v>
      </c>
      <c r="H49" s="378">
        <v>125</v>
      </c>
      <c r="I49" s="378">
        <v>407.5</v>
      </c>
      <c r="J49" s="378">
        <v>406.25</v>
      </c>
    </row>
    <row r="50" spans="1:11">
      <c r="A50" s="377" t="s">
        <v>1502</v>
      </c>
      <c r="B50" s="378">
        <v>194231</v>
      </c>
      <c r="C50" s="378">
        <v>112565.75</v>
      </c>
      <c r="D50" s="378">
        <v>114773</v>
      </c>
      <c r="E50" s="378">
        <v>97115</v>
      </c>
      <c r="F50" s="378">
        <v>121394</v>
      </c>
      <c r="G50" s="378">
        <v>127972.75</v>
      </c>
      <c r="H50" s="378">
        <v>143.75</v>
      </c>
      <c r="I50" s="378">
        <v>422.5</v>
      </c>
      <c r="J50" s="378">
        <v>412.5</v>
      </c>
    </row>
    <row r="51" spans="1:11">
      <c r="A51" s="377" t="s">
        <v>1501</v>
      </c>
      <c r="B51" s="378">
        <v>162601.25</v>
      </c>
      <c r="C51" s="378">
        <v>70459</v>
      </c>
      <c r="D51" s="378">
        <v>82548</v>
      </c>
      <c r="E51" s="378">
        <v>84995</v>
      </c>
      <c r="F51" s="378">
        <v>87000</v>
      </c>
      <c r="G51" s="380"/>
      <c r="H51" s="378">
        <v>107.5</v>
      </c>
      <c r="I51" s="378">
        <v>407.5</v>
      </c>
      <c r="J51" s="378">
        <v>398.13</v>
      </c>
    </row>
    <row r="52" spans="1:11">
      <c r="A52" s="377" t="s">
        <v>1500</v>
      </c>
      <c r="B52" s="378">
        <v>164215</v>
      </c>
      <c r="C52" s="378">
        <v>73278.13</v>
      </c>
      <c r="D52" s="378">
        <v>73278</v>
      </c>
      <c r="E52" s="378">
        <v>45950</v>
      </c>
      <c r="F52" s="378">
        <v>54738</v>
      </c>
      <c r="G52" s="378">
        <v>134197</v>
      </c>
      <c r="H52" s="378">
        <v>125</v>
      </c>
      <c r="I52" s="380"/>
      <c r="J52" s="378">
        <v>423.75</v>
      </c>
    </row>
    <row r="53" spans="1:11">
      <c r="A53" s="377" t="s">
        <v>1499</v>
      </c>
      <c r="B53" s="378">
        <v>172500</v>
      </c>
      <c r="C53" s="378">
        <v>78000</v>
      </c>
      <c r="D53" s="378">
        <v>84500</v>
      </c>
      <c r="E53" s="378">
        <v>77375</v>
      </c>
      <c r="F53" s="378">
        <v>77400</v>
      </c>
      <c r="G53" s="378">
        <v>121500</v>
      </c>
      <c r="H53" s="378">
        <v>121</v>
      </c>
      <c r="I53" s="378">
        <v>407.5</v>
      </c>
      <c r="J53" s="378">
        <v>400</v>
      </c>
    </row>
    <row r="54" spans="1:11">
      <c r="A54" s="377" t="s">
        <v>1498</v>
      </c>
      <c r="B54" s="378">
        <v>176570</v>
      </c>
      <c r="C54" s="378">
        <v>64889.38</v>
      </c>
      <c r="D54" s="378">
        <v>82987.5</v>
      </c>
      <c r="E54" s="378">
        <v>61358</v>
      </c>
      <c r="F54" s="380"/>
      <c r="G54" s="378">
        <v>116538</v>
      </c>
      <c r="H54" s="378">
        <v>112.13</v>
      </c>
      <c r="I54" s="378">
        <v>423.75</v>
      </c>
      <c r="J54" s="380"/>
    </row>
    <row r="55" spans="1:11">
      <c r="A55" s="377" t="s">
        <v>1497</v>
      </c>
      <c r="B55" s="378">
        <v>183300</v>
      </c>
      <c r="C55" s="378">
        <v>73362.5</v>
      </c>
      <c r="D55" s="378">
        <v>99750</v>
      </c>
      <c r="E55" s="378">
        <v>66387.5</v>
      </c>
      <c r="F55" s="378">
        <v>78088.13</v>
      </c>
      <c r="G55" s="378">
        <v>88412.5</v>
      </c>
      <c r="H55" s="378">
        <v>103.75</v>
      </c>
      <c r="I55" s="378">
        <v>407.5</v>
      </c>
      <c r="J55" s="378">
        <v>378.13</v>
      </c>
    </row>
    <row r="56" spans="1:11">
      <c r="A56" s="377" t="s">
        <v>1496</v>
      </c>
      <c r="B56" s="378">
        <v>202207</v>
      </c>
      <c r="C56" s="378">
        <v>89337</v>
      </c>
      <c r="D56" s="378">
        <v>135982</v>
      </c>
      <c r="E56" s="378">
        <v>81236</v>
      </c>
      <c r="F56" s="378">
        <v>117439</v>
      </c>
      <c r="G56" s="378">
        <v>129801</v>
      </c>
      <c r="H56" s="378">
        <v>135</v>
      </c>
      <c r="I56" s="378">
        <v>420</v>
      </c>
      <c r="J56" s="380"/>
    </row>
    <row r="57" spans="1:11">
      <c r="A57" s="377" t="s">
        <v>1495</v>
      </c>
      <c r="B57" s="378">
        <v>217250</v>
      </c>
      <c r="C57" s="378">
        <v>88800</v>
      </c>
      <c r="D57" s="378">
        <v>93875</v>
      </c>
      <c r="E57" s="378">
        <v>76500</v>
      </c>
      <c r="F57" s="378">
        <v>107250</v>
      </c>
      <c r="G57" s="378">
        <v>185295</v>
      </c>
      <c r="H57" s="378">
        <v>117.5</v>
      </c>
      <c r="I57" s="378">
        <v>422.5</v>
      </c>
      <c r="J57" s="378">
        <v>417.5</v>
      </c>
    </row>
    <row r="58" spans="1:11">
      <c r="A58" s="377" t="s">
        <v>1494</v>
      </c>
      <c r="B58" s="378">
        <v>194587.63</v>
      </c>
      <c r="C58" s="378">
        <v>84645</v>
      </c>
      <c r="D58" s="378">
        <v>104395.75</v>
      </c>
      <c r="E58" s="378">
        <v>87564</v>
      </c>
      <c r="F58" s="378">
        <v>122590</v>
      </c>
      <c r="G58" s="378">
        <v>256830.25</v>
      </c>
      <c r="H58" s="378">
        <v>115</v>
      </c>
      <c r="I58" s="378">
        <v>424.38</v>
      </c>
      <c r="J58" s="378">
        <v>379.38</v>
      </c>
    </row>
    <row r="59" spans="1:11">
      <c r="A59" s="377" t="s">
        <v>1492</v>
      </c>
      <c r="B59" s="378">
        <v>224562.5</v>
      </c>
      <c r="C59" s="378">
        <v>116687.5</v>
      </c>
      <c r="D59" s="378">
        <v>116937.5</v>
      </c>
      <c r="E59" s="378">
        <v>91500</v>
      </c>
      <c r="F59" s="378">
        <v>113375</v>
      </c>
      <c r="G59" s="380"/>
      <c r="H59" s="378">
        <v>122.5</v>
      </c>
      <c r="I59" s="378">
        <v>416.25</v>
      </c>
      <c r="J59" s="378">
        <v>340</v>
      </c>
    </row>
    <row r="60" spans="1:11">
      <c r="A60" s="381" t="s">
        <v>1507</v>
      </c>
      <c r="B60" s="382">
        <v>195410.5</v>
      </c>
      <c r="C60" s="382">
        <v>84337.44</v>
      </c>
      <c r="D60" s="382">
        <v>97034.57</v>
      </c>
      <c r="E60" s="382">
        <v>76489.08</v>
      </c>
      <c r="F60" s="382">
        <v>95898.91</v>
      </c>
      <c r="G60" s="382">
        <v>146122.32</v>
      </c>
      <c r="H60" s="382">
        <v>119.58</v>
      </c>
      <c r="I60" s="382">
        <v>414.63</v>
      </c>
      <c r="J60" s="382">
        <v>398.06</v>
      </c>
    </row>
    <row r="62" spans="1:11">
      <c r="A62" s="1106" t="s">
        <v>2546</v>
      </c>
      <c r="B62" s="1109">
        <v>8</v>
      </c>
      <c r="C62" s="1110"/>
      <c r="D62" s="1110"/>
      <c r="E62" s="1110"/>
      <c r="F62" s="1110"/>
      <c r="G62" s="1110"/>
      <c r="H62" s="1110"/>
      <c r="I62" s="1110"/>
      <c r="J62" s="1110"/>
      <c r="K62" s="1111"/>
    </row>
    <row r="63" spans="1:11">
      <c r="A63" s="1107"/>
      <c r="B63" s="1112" t="s">
        <v>2591</v>
      </c>
      <c r="C63" s="1113"/>
      <c r="D63" s="1113"/>
      <c r="E63" s="1113"/>
      <c r="F63" s="1113"/>
      <c r="G63" s="1113"/>
      <c r="H63" s="1113"/>
      <c r="I63" s="1113"/>
      <c r="J63" s="1113"/>
      <c r="K63" s="1114"/>
    </row>
    <row r="64" spans="1:11">
      <c r="A64" s="1107"/>
      <c r="B64" s="1161" t="s">
        <v>2592</v>
      </c>
      <c r="C64" s="1162"/>
      <c r="D64" s="1162"/>
      <c r="E64" s="1162"/>
      <c r="F64" s="1163"/>
      <c r="G64" s="1164" t="s">
        <v>2593</v>
      </c>
      <c r="H64" s="1165"/>
      <c r="I64" s="1165"/>
      <c r="J64" s="1165"/>
      <c r="K64" s="1166"/>
    </row>
    <row r="65" spans="1:11" ht="28">
      <c r="A65" s="1108"/>
      <c r="B65" s="374" t="s">
        <v>2594</v>
      </c>
      <c r="C65" s="374" t="s">
        <v>2595</v>
      </c>
      <c r="D65" s="374" t="s">
        <v>2596</v>
      </c>
      <c r="E65" s="374" t="s">
        <v>2597</v>
      </c>
      <c r="F65" s="374" t="s">
        <v>2598</v>
      </c>
      <c r="G65" s="374" t="s">
        <v>2594</v>
      </c>
      <c r="H65" s="374" t="s">
        <v>2595</v>
      </c>
      <c r="I65" s="374" t="s">
        <v>2596</v>
      </c>
      <c r="J65" s="374" t="s">
        <v>2597</v>
      </c>
      <c r="K65" s="387" t="s">
        <v>2598</v>
      </c>
    </row>
    <row r="66" spans="1:11">
      <c r="A66" s="377" t="s">
        <v>1506</v>
      </c>
      <c r="B66" s="378">
        <v>48317.5</v>
      </c>
      <c r="C66" s="378">
        <v>49623.75</v>
      </c>
      <c r="D66" s="378">
        <v>48344.38</v>
      </c>
      <c r="E66" s="378">
        <v>49436.25</v>
      </c>
      <c r="F66" s="378">
        <v>49761.25</v>
      </c>
      <c r="G66" s="378">
        <v>50031.25</v>
      </c>
      <c r="H66" s="378">
        <v>50055</v>
      </c>
      <c r="I66" s="378">
        <v>50527.5</v>
      </c>
      <c r="J66" s="378">
        <v>50875</v>
      </c>
      <c r="K66" s="378">
        <v>51188.75</v>
      </c>
    </row>
    <row r="67" spans="1:11">
      <c r="A67" s="377" t="s">
        <v>1505</v>
      </c>
      <c r="B67" s="378">
        <v>41687.5</v>
      </c>
      <c r="C67" s="378">
        <v>40750</v>
      </c>
      <c r="D67" s="378">
        <v>40375</v>
      </c>
      <c r="E67" s="378">
        <v>42500</v>
      </c>
      <c r="F67" s="378">
        <v>43000</v>
      </c>
      <c r="G67" s="378">
        <v>42687.5</v>
      </c>
      <c r="H67" s="378">
        <v>41875</v>
      </c>
      <c r="I67" s="378">
        <v>41875</v>
      </c>
      <c r="J67" s="378">
        <v>41875</v>
      </c>
      <c r="K67" s="378">
        <v>41875</v>
      </c>
    </row>
    <row r="68" spans="1:11">
      <c r="A68" s="377" t="s">
        <v>1504</v>
      </c>
      <c r="B68" s="378">
        <v>40825</v>
      </c>
      <c r="C68" s="378">
        <v>40700</v>
      </c>
      <c r="D68" s="378">
        <v>39912.5</v>
      </c>
      <c r="E68" s="378">
        <v>41650</v>
      </c>
      <c r="F68" s="378">
        <v>42275</v>
      </c>
      <c r="G68" s="378">
        <v>41312.5</v>
      </c>
      <c r="H68" s="378">
        <v>41287.5</v>
      </c>
      <c r="I68" s="378">
        <v>41225</v>
      </c>
      <c r="J68" s="378">
        <v>42062.5</v>
      </c>
      <c r="K68" s="378">
        <v>42200</v>
      </c>
    </row>
    <row r="69" spans="1:11">
      <c r="A69" s="377" t="s">
        <v>1503</v>
      </c>
      <c r="B69" s="378">
        <v>44750</v>
      </c>
      <c r="C69" s="378">
        <v>43015</v>
      </c>
      <c r="D69" s="378">
        <v>41687.5</v>
      </c>
      <c r="E69" s="378">
        <v>44625</v>
      </c>
      <c r="F69" s="378">
        <v>50500</v>
      </c>
      <c r="G69" s="378">
        <v>49466.25</v>
      </c>
      <c r="H69" s="378">
        <v>43995.5</v>
      </c>
      <c r="I69" s="378">
        <v>44419.5</v>
      </c>
      <c r="J69" s="378">
        <v>44002</v>
      </c>
      <c r="K69" s="378">
        <v>44432.5</v>
      </c>
    </row>
    <row r="70" spans="1:11">
      <c r="A70" s="377" t="s">
        <v>1502</v>
      </c>
      <c r="B70" s="378">
        <v>40250</v>
      </c>
      <c r="C70" s="378">
        <v>39750</v>
      </c>
      <c r="D70" s="378">
        <v>39750</v>
      </c>
      <c r="E70" s="378">
        <v>39750</v>
      </c>
      <c r="F70" s="378">
        <v>39750</v>
      </c>
      <c r="G70" s="378">
        <v>40250</v>
      </c>
      <c r="H70" s="378">
        <v>39750</v>
      </c>
      <c r="I70" s="378">
        <v>39750</v>
      </c>
      <c r="J70" s="378">
        <v>39750</v>
      </c>
      <c r="K70" s="378">
        <v>39750</v>
      </c>
    </row>
    <row r="71" spans="1:11">
      <c r="A71" s="377" t="s">
        <v>1501</v>
      </c>
      <c r="B71" s="378">
        <v>40937.5</v>
      </c>
      <c r="C71" s="378">
        <v>38562.5</v>
      </c>
      <c r="D71" s="378">
        <v>38500</v>
      </c>
      <c r="E71" s="378">
        <v>39375</v>
      </c>
      <c r="F71" s="378">
        <v>42250</v>
      </c>
      <c r="G71" s="378">
        <v>42950</v>
      </c>
      <c r="H71" s="378">
        <v>40312.5</v>
      </c>
      <c r="I71" s="378">
        <v>40000</v>
      </c>
      <c r="J71" s="378">
        <v>40125</v>
      </c>
      <c r="K71" s="378">
        <v>40937.5</v>
      </c>
    </row>
    <row r="72" spans="1:11">
      <c r="A72" s="377" t="s">
        <v>1500</v>
      </c>
      <c r="B72" s="378">
        <v>39625</v>
      </c>
      <c r="C72" s="378">
        <v>39625</v>
      </c>
      <c r="D72" s="378">
        <v>39375</v>
      </c>
      <c r="E72" s="378">
        <v>39875</v>
      </c>
      <c r="F72" s="378">
        <v>40250</v>
      </c>
      <c r="G72" s="378">
        <v>39750</v>
      </c>
      <c r="H72" s="378">
        <v>39750</v>
      </c>
      <c r="I72" s="378">
        <v>39750</v>
      </c>
      <c r="J72" s="378">
        <v>39750</v>
      </c>
      <c r="K72" s="378">
        <v>39750</v>
      </c>
    </row>
    <row r="73" spans="1:11">
      <c r="A73" s="377" t="s">
        <v>1499</v>
      </c>
      <c r="B73" s="378">
        <v>55000</v>
      </c>
      <c r="C73" s="378">
        <v>50750</v>
      </c>
      <c r="D73" s="378">
        <v>44800</v>
      </c>
      <c r="E73" s="378">
        <v>45325</v>
      </c>
      <c r="F73" s="378">
        <v>45850</v>
      </c>
      <c r="G73" s="378">
        <v>57000</v>
      </c>
      <c r="H73" s="378">
        <v>53750</v>
      </c>
      <c r="I73" s="378">
        <v>53500</v>
      </c>
      <c r="J73" s="378">
        <v>53500</v>
      </c>
      <c r="K73" s="378">
        <v>53500</v>
      </c>
    </row>
    <row r="74" spans="1:11">
      <c r="A74" s="377" t="s">
        <v>1498</v>
      </c>
      <c r="B74" s="378">
        <v>39000</v>
      </c>
      <c r="C74" s="378">
        <v>39875</v>
      </c>
      <c r="D74" s="378">
        <v>40000</v>
      </c>
      <c r="E74" s="378">
        <v>41812.5</v>
      </c>
      <c r="F74" s="378">
        <v>42250</v>
      </c>
      <c r="G74" s="378">
        <v>57250</v>
      </c>
      <c r="H74" s="378">
        <v>53500</v>
      </c>
      <c r="I74" s="378">
        <v>53500</v>
      </c>
      <c r="J74" s="378">
        <v>53500</v>
      </c>
      <c r="K74" s="378">
        <v>53500</v>
      </c>
    </row>
    <row r="75" spans="1:11">
      <c r="A75" s="377" t="s">
        <v>1497</v>
      </c>
      <c r="B75" s="378">
        <v>39275</v>
      </c>
      <c r="C75" s="378">
        <v>39312.5</v>
      </c>
      <c r="D75" s="378">
        <v>39312.5</v>
      </c>
      <c r="E75" s="378">
        <v>39312.5</v>
      </c>
      <c r="F75" s="378">
        <v>39312.5</v>
      </c>
      <c r="G75" s="378">
        <v>43325</v>
      </c>
      <c r="H75" s="378">
        <v>43100</v>
      </c>
      <c r="I75" s="378">
        <v>43100</v>
      </c>
      <c r="J75" s="378">
        <v>43100</v>
      </c>
      <c r="K75" s="378">
        <v>43100</v>
      </c>
    </row>
    <row r="76" spans="1:11">
      <c r="A76" s="377" t="s">
        <v>1496</v>
      </c>
      <c r="B76" s="378">
        <v>42312.5</v>
      </c>
      <c r="C76" s="378">
        <v>42312.5</v>
      </c>
      <c r="D76" s="378">
        <v>42312.5</v>
      </c>
      <c r="E76" s="378">
        <v>42312.5</v>
      </c>
      <c r="F76" s="378">
        <v>42312.5</v>
      </c>
      <c r="G76" s="378">
        <v>42250</v>
      </c>
      <c r="H76" s="378">
        <v>42250</v>
      </c>
      <c r="I76" s="378">
        <v>42250</v>
      </c>
      <c r="J76" s="378">
        <v>42250</v>
      </c>
      <c r="K76" s="378">
        <v>42250</v>
      </c>
    </row>
    <row r="77" spans="1:11">
      <c r="A77" s="377" t="s">
        <v>1495</v>
      </c>
      <c r="B77" s="378">
        <v>39750</v>
      </c>
      <c r="C77" s="378">
        <v>39750</v>
      </c>
      <c r="D77" s="378">
        <v>39750</v>
      </c>
      <c r="E77" s="378">
        <v>39750</v>
      </c>
      <c r="F77" s="378">
        <v>39750</v>
      </c>
      <c r="G77" s="378">
        <v>38125</v>
      </c>
      <c r="H77" s="378">
        <v>38125</v>
      </c>
      <c r="I77" s="378">
        <v>38125</v>
      </c>
      <c r="J77" s="378">
        <v>38125</v>
      </c>
      <c r="K77" s="378">
        <v>38125</v>
      </c>
    </row>
    <row r="78" spans="1:11">
      <c r="A78" s="377" t="s">
        <v>1494</v>
      </c>
      <c r="B78" s="378">
        <v>41125</v>
      </c>
      <c r="C78" s="378">
        <v>39437.5</v>
      </c>
      <c r="D78" s="378">
        <v>39437.5</v>
      </c>
      <c r="E78" s="378">
        <v>39687.5</v>
      </c>
      <c r="F78" s="378">
        <v>39687.5</v>
      </c>
      <c r="G78" s="378">
        <v>41062.5</v>
      </c>
      <c r="H78" s="378">
        <v>39437.5</v>
      </c>
      <c r="I78" s="378">
        <v>39437.5</v>
      </c>
      <c r="J78" s="378">
        <v>39437.5</v>
      </c>
      <c r="K78" s="378">
        <v>39437.5</v>
      </c>
    </row>
    <row r="79" spans="1:11">
      <c r="A79" s="377" t="s">
        <v>1492</v>
      </c>
      <c r="B79" s="378">
        <v>40000</v>
      </c>
      <c r="C79" s="378">
        <v>39750</v>
      </c>
      <c r="D79" s="378">
        <v>38875</v>
      </c>
      <c r="E79" s="378">
        <v>39500</v>
      </c>
      <c r="F79" s="378">
        <v>40250</v>
      </c>
      <c r="G79" s="378">
        <v>39750</v>
      </c>
      <c r="H79" s="378">
        <v>38250</v>
      </c>
      <c r="I79" s="378">
        <v>38000</v>
      </c>
      <c r="J79" s="378">
        <v>38250</v>
      </c>
      <c r="K79" s="378">
        <v>38250</v>
      </c>
    </row>
    <row r="80" spans="1:11">
      <c r="A80" s="381" t="s">
        <v>1507</v>
      </c>
      <c r="B80" s="382">
        <v>42346.79</v>
      </c>
      <c r="C80" s="382">
        <v>41658.129999999997</v>
      </c>
      <c r="D80" s="382">
        <v>40887.99</v>
      </c>
      <c r="E80" s="382">
        <v>41779.379999999997</v>
      </c>
      <c r="F80" s="382">
        <v>42657.05</v>
      </c>
      <c r="G80" s="382">
        <v>44657.86</v>
      </c>
      <c r="H80" s="382">
        <v>43245.57</v>
      </c>
      <c r="I80" s="382">
        <v>43247.11</v>
      </c>
      <c r="J80" s="382">
        <v>43328.71</v>
      </c>
      <c r="K80" s="382">
        <v>43449.73</v>
      </c>
    </row>
    <row r="82" spans="1:11">
      <c r="A82" s="1106" t="s">
        <v>2546</v>
      </c>
      <c r="B82" s="1109">
        <v>8</v>
      </c>
      <c r="C82" s="1110"/>
      <c r="D82" s="1110"/>
      <c r="E82" s="1110"/>
      <c r="F82" s="1110"/>
      <c r="G82" s="1110"/>
      <c r="H82" s="1110"/>
      <c r="I82" s="1110"/>
      <c r="J82" s="1110"/>
      <c r="K82" s="1149"/>
    </row>
    <row r="83" spans="1:11">
      <c r="A83" s="1107"/>
      <c r="B83" s="1112" t="s">
        <v>2591</v>
      </c>
      <c r="C83" s="1113"/>
      <c r="D83" s="1113"/>
      <c r="E83" s="1113"/>
      <c r="F83" s="1113"/>
      <c r="G83" s="1113"/>
      <c r="H83" s="1113"/>
      <c r="I83" s="1113"/>
      <c r="J83" s="1113"/>
      <c r="K83" s="1114"/>
    </row>
    <row r="84" spans="1:11">
      <c r="A84" s="1107"/>
      <c r="B84" s="1135" t="s">
        <v>2599</v>
      </c>
      <c r="C84" s="1137"/>
      <c r="D84" s="1150" t="s">
        <v>2600</v>
      </c>
      <c r="E84" s="1151"/>
      <c r="F84" s="1152" t="s">
        <v>2601</v>
      </c>
      <c r="G84" s="1153"/>
      <c r="H84" s="1153"/>
      <c r="I84" s="1153"/>
      <c r="J84" s="1153"/>
      <c r="K84" s="1154"/>
    </row>
    <row r="85" spans="1:11" ht="42">
      <c r="A85" s="1108"/>
      <c r="B85" s="375" t="s">
        <v>2602</v>
      </c>
      <c r="C85" s="375" t="s">
        <v>2603</v>
      </c>
      <c r="D85" s="375" t="s">
        <v>2602</v>
      </c>
      <c r="E85" s="375" t="s">
        <v>2603</v>
      </c>
      <c r="F85" s="375" t="s">
        <v>2604</v>
      </c>
      <c r="G85" s="375" t="s">
        <v>2605</v>
      </c>
      <c r="H85" s="375" t="s">
        <v>2606</v>
      </c>
      <c r="I85" s="375" t="s">
        <v>2607</v>
      </c>
      <c r="J85" s="375" t="s">
        <v>2608</v>
      </c>
      <c r="K85" s="375" t="s">
        <v>2609</v>
      </c>
    </row>
    <row r="86" spans="1:11">
      <c r="A86" s="377" t="s">
        <v>1506</v>
      </c>
      <c r="B86" s="378">
        <v>50251.25</v>
      </c>
      <c r="C86" s="378">
        <v>50088.75</v>
      </c>
      <c r="D86" s="378">
        <v>51043.75</v>
      </c>
      <c r="E86" s="378">
        <v>50670</v>
      </c>
      <c r="F86" s="378">
        <v>46033.75</v>
      </c>
      <c r="G86" s="378">
        <v>45782.5</v>
      </c>
      <c r="H86" s="378">
        <v>45572.5</v>
      </c>
      <c r="I86" s="378">
        <v>44831.25</v>
      </c>
      <c r="J86" s="378">
        <v>45085</v>
      </c>
      <c r="K86" s="378">
        <v>45105</v>
      </c>
    </row>
    <row r="87" spans="1:11">
      <c r="A87" s="377" t="s">
        <v>1505</v>
      </c>
      <c r="B87" s="378">
        <v>45775</v>
      </c>
      <c r="C87" s="378">
        <v>45650</v>
      </c>
      <c r="D87" s="380"/>
      <c r="E87" s="380"/>
      <c r="F87" s="378">
        <v>43375</v>
      </c>
      <c r="G87" s="378">
        <v>41712.5</v>
      </c>
      <c r="H87" s="380"/>
      <c r="I87" s="378">
        <v>41062.5</v>
      </c>
      <c r="J87" s="378">
        <v>41762.5</v>
      </c>
      <c r="K87" s="378">
        <v>42025</v>
      </c>
    </row>
    <row r="88" spans="1:11">
      <c r="A88" s="377" t="s">
        <v>1504</v>
      </c>
      <c r="B88" s="378">
        <v>41550</v>
      </c>
      <c r="C88" s="378">
        <v>41650</v>
      </c>
      <c r="D88" s="378">
        <v>41550</v>
      </c>
      <c r="E88" s="378">
        <v>41625</v>
      </c>
      <c r="F88" s="378">
        <v>42725</v>
      </c>
      <c r="G88" s="378">
        <v>42500</v>
      </c>
      <c r="H88" s="378">
        <v>42312.5</v>
      </c>
      <c r="I88" s="378">
        <v>42300</v>
      </c>
      <c r="J88" s="378">
        <v>42150</v>
      </c>
      <c r="K88" s="378">
        <v>42175</v>
      </c>
    </row>
    <row r="89" spans="1:11">
      <c r="A89" s="377" t="s">
        <v>1503</v>
      </c>
      <c r="B89" s="378">
        <v>42500</v>
      </c>
      <c r="C89" s="378">
        <v>42500</v>
      </c>
      <c r="D89" s="380"/>
      <c r="E89" s="380"/>
      <c r="F89" s="378">
        <v>46825</v>
      </c>
      <c r="G89" s="378">
        <v>45475</v>
      </c>
      <c r="H89" s="378">
        <v>45475</v>
      </c>
      <c r="I89" s="378">
        <v>45475</v>
      </c>
      <c r="J89" s="378">
        <v>46475</v>
      </c>
      <c r="K89" s="378">
        <v>45300</v>
      </c>
    </row>
    <row r="90" spans="1:11">
      <c r="A90" s="377" t="s">
        <v>1502</v>
      </c>
      <c r="B90" s="378">
        <v>39625</v>
      </c>
      <c r="C90" s="378">
        <v>39625</v>
      </c>
      <c r="D90" s="378">
        <v>40250</v>
      </c>
      <c r="E90" s="378">
        <v>40250</v>
      </c>
      <c r="F90" s="378">
        <v>42500</v>
      </c>
      <c r="G90" s="378">
        <v>42500</v>
      </c>
      <c r="H90" s="378">
        <v>42500</v>
      </c>
      <c r="I90" s="378">
        <v>42500</v>
      </c>
      <c r="J90" s="378">
        <v>42500</v>
      </c>
      <c r="K90" s="378">
        <v>42500</v>
      </c>
    </row>
    <row r="91" spans="1:11">
      <c r="A91" s="377" t="s">
        <v>1501</v>
      </c>
      <c r="B91" s="378">
        <v>37875</v>
      </c>
      <c r="C91" s="378">
        <v>38375</v>
      </c>
      <c r="D91" s="378">
        <v>37500</v>
      </c>
      <c r="E91" s="378">
        <v>37125</v>
      </c>
      <c r="F91" s="378">
        <v>41637.5</v>
      </c>
      <c r="G91" s="378">
        <v>40125</v>
      </c>
      <c r="H91" s="378">
        <v>43500</v>
      </c>
      <c r="I91" s="378">
        <v>39550</v>
      </c>
      <c r="J91" s="378">
        <v>38700</v>
      </c>
      <c r="K91" s="378">
        <v>40687.5</v>
      </c>
    </row>
    <row r="92" spans="1:11">
      <c r="A92" s="377" t="s">
        <v>1500</v>
      </c>
      <c r="B92" s="378">
        <v>41750</v>
      </c>
      <c r="C92" s="378">
        <v>41750</v>
      </c>
      <c r="D92" s="380"/>
      <c r="E92" s="380"/>
      <c r="F92" s="378">
        <v>39937.5</v>
      </c>
      <c r="G92" s="378">
        <v>39937.5</v>
      </c>
      <c r="H92" s="378">
        <v>39812.5</v>
      </c>
      <c r="I92" s="378">
        <v>39812.5</v>
      </c>
      <c r="J92" s="378">
        <v>39812.5</v>
      </c>
      <c r="K92" s="378">
        <v>40312.5</v>
      </c>
    </row>
    <row r="93" spans="1:11">
      <c r="A93" s="377" t="s">
        <v>1499</v>
      </c>
      <c r="B93" s="378">
        <v>52000</v>
      </c>
      <c r="C93" s="378">
        <v>46475</v>
      </c>
      <c r="D93" s="378">
        <v>52000</v>
      </c>
      <c r="E93" s="378">
        <v>52000</v>
      </c>
      <c r="F93" s="378">
        <v>46475</v>
      </c>
      <c r="G93" s="378">
        <v>45825</v>
      </c>
      <c r="H93" s="378">
        <v>51750</v>
      </c>
      <c r="I93" s="378">
        <v>47375</v>
      </c>
      <c r="J93" s="378">
        <v>51125</v>
      </c>
      <c r="K93" s="378">
        <v>51125</v>
      </c>
    </row>
    <row r="94" spans="1:11">
      <c r="A94" s="377" t="s">
        <v>1498</v>
      </c>
      <c r="B94" s="378">
        <v>43000</v>
      </c>
      <c r="C94" s="378">
        <v>43000</v>
      </c>
      <c r="D94" s="380"/>
      <c r="E94" s="380"/>
      <c r="F94" s="378">
        <v>40312.5</v>
      </c>
      <c r="G94" s="378">
        <v>40312.5</v>
      </c>
      <c r="H94" s="378">
        <v>40312.5</v>
      </c>
      <c r="I94" s="378">
        <v>40312.5</v>
      </c>
      <c r="J94" s="378">
        <v>42000</v>
      </c>
      <c r="K94" s="378">
        <v>42250</v>
      </c>
    </row>
    <row r="95" spans="1:11">
      <c r="A95" s="377" t="s">
        <v>1497</v>
      </c>
      <c r="B95" s="378">
        <v>39500</v>
      </c>
      <c r="C95" s="378">
        <v>39500</v>
      </c>
      <c r="D95" s="380"/>
      <c r="E95" s="380"/>
      <c r="F95" s="378">
        <v>41093.75</v>
      </c>
      <c r="G95" s="378">
        <v>41093.75</v>
      </c>
      <c r="H95" s="378">
        <v>41093.75</v>
      </c>
      <c r="I95" s="378">
        <v>41093.75</v>
      </c>
      <c r="J95" s="378">
        <v>41093.75</v>
      </c>
      <c r="K95" s="378">
        <v>41093.75</v>
      </c>
    </row>
    <row r="96" spans="1:11">
      <c r="A96" s="377" t="s">
        <v>1496</v>
      </c>
      <c r="B96" s="378">
        <v>43250</v>
      </c>
      <c r="C96" s="378">
        <v>43250</v>
      </c>
      <c r="D96" s="380"/>
      <c r="E96" s="380"/>
      <c r="F96" s="378">
        <v>43250</v>
      </c>
      <c r="G96" s="378">
        <v>43125</v>
      </c>
      <c r="H96" s="378">
        <v>43062.5</v>
      </c>
      <c r="I96" s="378">
        <v>43062.5</v>
      </c>
      <c r="J96" s="378">
        <v>43062.5</v>
      </c>
      <c r="K96" s="378">
        <v>43062.5</v>
      </c>
    </row>
    <row r="97" spans="1:11">
      <c r="A97" s="377" t="s">
        <v>1495</v>
      </c>
      <c r="B97" s="378">
        <v>39375</v>
      </c>
      <c r="C97" s="378">
        <v>39375</v>
      </c>
      <c r="D97" s="378">
        <v>39875</v>
      </c>
      <c r="E97" s="378">
        <v>40312.5</v>
      </c>
      <c r="F97" s="378">
        <v>40375</v>
      </c>
      <c r="G97" s="378">
        <v>40375</v>
      </c>
      <c r="H97" s="378">
        <v>40375</v>
      </c>
      <c r="I97" s="378">
        <v>40375</v>
      </c>
      <c r="J97" s="378">
        <v>40375</v>
      </c>
      <c r="K97" s="378">
        <v>40375</v>
      </c>
    </row>
    <row r="98" spans="1:11">
      <c r="A98" s="377" t="s">
        <v>1494</v>
      </c>
      <c r="B98" s="378">
        <v>39500</v>
      </c>
      <c r="C98" s="378">
        <v>39500</v>
      </c>
      <c r="D98" s="378">
        <v>41500</v>
      </c>
      <c r="E98" s="378">
        <v>41500</v>
      </c>
      <c r="F98" s="378">
        <v>40875</v>
      </c>
      <c r="G98" s="378">
        <v>39562.5</v>
      </c>
      <c r="H98" s="378">
        <v>39562.5</v>
      </c>
      <c r="I98" s="378">
        <v>39562.5</v>
      </c>
      <c r="J98" s="378">
        <v>39875</v>
      </c>
      <c r="K98" s="378">
        <v>40187.5</v>
      </c>
    </row>
    <row r="99" spans="1:11">
      <c r="A99" s="377" t="s">
        <v>1492</v>
      </c>
      <c r="B99" s="378">
        <v>38875</v>
      </c>
      <c r="C99" s="378">
        <v>39875</v>
      </c>
      <c r="D99" s="380"/>
      <c r="E99" s="380"/>
      <c r="F99" s="378">
        <v>40250</v>
      </c>
      <c r="G99" s="378">
        <v>39250</v>
      </c>
      <c r="H99" s="378">
        <v>39250</v>
      </c>
      <c r="I99" s="378">
        <v>39250</v>
      </c>
      <c r="J99" s="378">
        <v>39250</v>
      </c>
      <c r="K99" s="378">
        <v>39250</v>
      </c>
    </row>
    <row r="100" spans="1:11">
      <c r="A100" s="381" t="s">
        <v>1507</v>
      </c>
      <c r="B100" s="382">
        <v>42487.59</v>
      </c>
      <c r="C100" s="382">
        <v>42186.7</v>
      </c>
      <c r="D100" s="382">
        <v>43388.39</v>
      </c>
      <c r="E100" s="382">
        <v>43354.64</v>
      </c>
      <c r="F100" s="382">
        <v>42547.5</v>
      </c>
      <c r="G100" s="382">
        <v>41969.73</v>
      </c>
      <c r="H100" s="382">
        <v>42659.9</v>
      </c>
      <c r="I100" s="382">
        <v>41897.32</v>
      </c>
      <c r="J100" s="382">
        <v>42376.160000000003</v>
      </c>
      <c r="K100" s="382">
        <v>42532.05</v>
      </c>
    </row>
    <row r="102" spans="1:11">
      <c r="A102" s="1174" t="s">
        <v>2546</v>
      </c>
      <c r="B102" s="1109">
        <v>8</v>
      </c>
      <c r="C102" s="1110"/>
      <c r="D102" s="1110"/>
      <c r="E102" s="1110"/>
      <c r="F102" s="1110"/>
      <c r="G102" s="1110"/>
      <c r="H102" s="1110"/>
      <c r="I102" s="1149"/>
    </row>
    <row r="103" spans="1:11">
      <c r="A103" s="1175"/>
      <c r="B103" s="1112" t="s">
        <v>2591</v>
      </c>
      <c r="C103" s="1113"/>
      <c r="D103" s="1113"/>
      <c r="E103" s="1113"/>
      <c r="F103" s="1113"/>
      <c r="G103" s="1113"/>
      <c r="H103" s="1113"/>
      <c r="I103" s="1114"/>
    </row>
    <row r="104" spans="1:11">
      <c r="A104" s="1175"/>
      <c r="B104" s="1177" t="s">
        <v>2610</v>
      </c>
      <c r="C104" s="1178"/>
      <c r="D104" s="1178"/>
      <c r="E104" s="1179"/>
      <c r="F104" s="1180" t="s">
        <v>2611</v>
      </c>
      <c r="G104" s="1181"/>
      <c r="H104" s="1181"/>
      <c r="I104" s="1182"/>
    </row>
    <row r="105" spans="1:11" ht="84">
      <c r="A105" s="1176"/>
      <c r="B105" s="375" t="s">
        <v>2612</v>
      </c>
      <c r="C105" s="375" t="s">
        <v>2613</v>
      </c>
      <c r="D105" s="375" t="s">
        <v>2614</v>
      </c>
      <c r="E105" s="375" t="s">
        <v>2615</v>
      </c>
      <c r="F105" s="375" t="s">
        <v>2616</v>
      </c>
      <c r="G105" s="375" t="s">
        <v>2617</v>
      </c>
      <c r="H105" s="375" t="s">
        <v>2618</v>
      </c>
      <c r="I105" s="375" t="s">
        <v>2619</v>
      </c>
    </row>
    <row r="106" spans="1:11">
      <c r="A106" s="377" t="s">
        <v>1506</v>
      </c>
      <c r="B106" s="378">
        <v>60958.75</v>
      </c>
      <c r="C106" s="378">
        <v>61348.13</v>
      </c>
      <c r="D106" s="378">
        <v>61057.5</v>
      </c>
      <c r="E106" s="378">
        <v>61911.25</v>
      </c>
      <c r="F106" s="378">
        <v>45640</v>
      </c>
      <c r="G106" s="378">
        <v>45588.75</v>
      </c>
      <c r="H106" s="378">
        <v>45931.25</v>
      </c>
      <c r="I106" s="378">
        <v>45988.75</v>
      </c>
    </row>
    <row r="107" spans="1:11">
      <c r="A107" s="377" t="s">
        <v>1505</v>
      </c>
      <c r="B107" s="378">
        <v>59687.5</v>
      </c>
      <c r="C107" s="378">
        <v>59687.5</v>
      </c>
      <c r="D107" s="378">
        <v>59687.5</v>
      </c>
      <c r="E107" s="380"/>
      <c r="F107" s="380"/>
      <c r="G107" s="380"/>
      <c r="H107" s="380"/>
      <c r="I107" s="380"/>
    </row>
    <row r="108" spans="1:11">
      <c r="A108" s="377" t="s">
        <v>1504</v>
      </c>
      <c r="B108" s="378">
        <v>62625</v>
      </c>
      <c r="C108" s="378">
        <v>62625</v>
      </c>
      <c r="D108" s="378">
        <v>62625</v>
      </c>
      <c r="E108" s="380"/>
      <c r="F108" s="380"/>
      <c r="G108" s="380"/>
      <c r="H108" s="380"/>
      <c r="I108" s="380"/>
    </row>
    <row r="109" spans="1:11">
      <c r="A109" s="377" t="s">
        <v>1503</v>
      </c>
      <c r="B109" s="378">
        <v>64200</v>
      </c>
      <c r="C109" s="378">
        <v>64200</v>
      </c>
      <c r="D109" s="378">
        <v>64200</v>
      </c>
      <c r="E109" s="378">
        <v>64200</v>
      </c>
      <c r="F109" s="378">
        <v>48812.5</v>
      </c>
      <c r="G109" s="378">
        <v>48812.5</v>
      </c>
      <c r="H109" s="378">
        <v>48812.5</v>
      </c>
      <c r="I109" s="378">
        <v>48812.5</v>
      </c>
    </row>
    <row r="110" spans="1:11">
      <c r="A110" s="377" t="s">
        <v>1502</v>
      </c>
      <c r="B110" s="378">
        <v>49250</v>
      </c>
      <c r="C110" s="378">
        <v>49250</v>
      </c>
      <c r="D110" s="378">
        <v>49250</v>
      </c>
      <c r="E110" s="378">
        <v>49250</v>
      </c>
      <c r="F110" s="378">
        <v>48000</v>
      </c>
      <c r="G110" s="378">
        <v>48000</v>
      </c>
      <c r="H110" s="378">
        <v>48000</v>
      </c>
      <c r="I110" s="378">
        <v>48000</v>
      </c>
    </row>
    <row r="111" spans="1:11">
      <c r="A111" s="377" t="s">
        <v>1501</v>
      </c>
      <c r="B111" s="378">
        <v>75000</v>
      </c>
      <c r="C111" s="378">
        <v>74500</v>
      </c>
      <c r="D111" s="378">
        <v>76000</v>
      </c>
      <c r="E111" s="380"/>
      <c r="F111" s="378">
        <v>36750</v>
      </c>
      <c r="G111" s="378">
        <v>37000</v>
      </c>
      <c r="H111" s="378">
        <v>37500</v>
      </c>
      <c r="I111" s="378">
        <v>37500</v>
      </c>
    </row>
    <row r="112" spans="1:11">
      <c r="A112" s="377" t="s">
        <v>1500</v>
      </c>
      <c r="B112" s="378">
        <v>58125</v>
      </c>
      <c r="C112" s="378">
        <v>58125</v>
      </c>
      <c r="D112" s="378">
        <v>58125</v>
      </c>
      <c r="E112" s="378">
        <v>62125</v>
      </c>
      <c r="F112" s="380"/>
      <c r="G112" s="380"/>
      <c r="H112" s="380"/>
      <c r="I112" s="380"/>
    </row>
    <row r="113" spans="1:9">
      <c r="A113" s="377" t="s">
        <v>1499</v>
      </c>
      <c r="B113" s="378">
        <v>59500</v>
      </c>
      <c r="C113" s="378">
        <v>59500</v>
      </c>
      <c r="D113" s="378">
        <v>59500</v>
      </c>
      <c r="E113" s="378">
        <v>59500</v>
      </c>
      <c r="F113" s="378">
        <v>53000</v>
      </c>
      <c r="G113" s="378">
        <v>53000</v>
      </c>
      <c r="H113" s="378">
        <v>53000</v>
      </c>
      <c r="I113" s="378">
        <v>53000</v>
      </c>
    </row>
    <row r="114" spans="1:9">
      <c r="A114" s="377" t="s">
        <v>1498</v>
      </c>
      <c r="B114" s="378">
        <v>55750</v>
      </c>
      <c r="C114" s="378">
        <v>55750</v>
      </c>
      <c r="D114" s="378">
        <v>55750</v>
      </c>
      <c r="E114" s="380"/>
      <c r="F114" s="380"/>
      <c r="G114" s="380"/>
      <c r="H114" s="380"/>
      <c r="I114" s="380"/>
    </row>
    <row r="115" spans="1:9">
      <c r="A115" s="377" t="s">
        <v>1497</v>
      </c>
      <c r="B115" s="378">
        <v>62937.5</v>
      </c>
      <c r="C115" s="378">
        <v>62937.5</v>
      </c>
      <c r="D115" s="378">
        <v>62937.5</v>
      </c>
      <c r="E115" s="378">
        <v>70075</v>
      </c>
      <c r="F115" s="378">
        <v>41875</v>
      </c>
      <c r="G115" s="378">
        <v>41875</v>
      </c>
      <c r="H115" s="378">
        <v>41875</v>
      </c>
      <c r="I115" s="378">
        <v>41875</v>
      </c>
    </row>
    <row r="116" spans="1:9">
      <c r="A116" s="377" t="s">
        <v>1496</v>
      </c>
      <c r="B116" s="378">
        <v>52000</v>
      </c>
      <c r="C116" s="378">
        <v>52000</v>
      </c>
      <c r="D116" s="378">
        <v>52500</v>
      </c>
      <c r="E116" s="378">
        <v>52500</v>
      </c>
      <c r="F116" s="378">
        <v>47250</v>
      </c>
      <c r="G116" s="378">
        <v>47250</v>
      </c>
      <c r="H116" s="380"/>
      <c r="I116" s="380"/>
    </row>
    <row r="117" spans="1:9">
      <c r="A117" s="377" t="s">
        <v>1495</v>
      </c>
      <c r="B117" s="378">
        <v>66500</v>
      </c>
      <c r="C117" s="378">
        <v>66500</v>
      </c>
      <c r="D117" s="378">
        <v>66500</v>
      </c>
      <c r="E117" s="380"/>
      <c r="F117" s="378">
        <v>46250</v>
      </c>
      <c r="G117" s="378">
        <v>46250</v>
      </c>
      <c r="H117" s="378">
        <v>46250</v>
      </c>
      <c r="I117" s="378">
        <v>46250</v>
      </c>
    </row>
    <row r="118" spans="1:9">
      <c r="A118" s="377" t="s">
        <v>1494</v>
      </c>
      <c r="B118" s="378">
        <v>68375</v>
      </c>
      <c r="C118" s="378">
        <v>68375</v>
      </c>
      <c r="D118" s="378">
        <v>68375</v>
      </c>
      <c r="E118" s="380"/>
      <c r="F118" s="378">
        <v>50250</v>
      </c>
      <c r="G118" s="378">
        <v>50250</v>
      </c>
      <c r="H118" s="378">
        <v>50250</v>
      </c>
      <c r="I118" s="378">
        <v>50250</v>
      </c>
    </row>
    <row r="119" spans="1:9">
      <c r="A119" s="377" t="s">
        <v>1492</v>
      </c>
      <c r="B119" s="378">
        <v>55000</v>
      </c>
      <c r="C119" s="378">
        <v>54750</v>
      </c>
      <c r="D119" s="378">
        <v>54750</v>
      </c>
      <c r="E119" s="378">
        <v>68000</v>
      </c>
      <c r="F119" s="380"/>
      <c r="G119" s="380"/>
      <c r="H119" s="380"/>
      <c r="I119" s="380"/>
    </row>
    <row r="120" spans="1:9">
      <c r="A120" s="381" t="s">
        <v>1507</v>
      </c>
      <c r="B120" s="382">
        <v>60707.77</v>
      </c>
      <c r="C120" s="382">
        <v>60682.01</v>
      </c>
      <c r="D120" s="382">
        <v>60804.11</v>
      </c>
      <c r="E120" s="382">
        <v>60945.16</v>
      </c>
      <c r="F120" s="382">
        <v>46425.279999999999</v>
      </c>
      <c r="G120" s="382">
        <v>46447.360000000001</v>
      </c>
      <c r="H120" s="382">
        <v>46452.34</v>
      </c>
      <c r="I120" s="382">
        <v>46459.53</v>
      </c>
    </row>
    <row r="122" spans="1:9">
      <c r="A122" s="1174" t="s">
        <v>2546</v>
      </c>
      <c r="B122" s="1109">
        <v>8</v>
      </c>
      <c r="C122" s="1110"/>
      <c r="D122" s="1110"/>
      <c r="E122" s="1110"/>
      <c r="F122" s="1110"/>
      <c r="G122" s="1110"/>
      <c r="H122" s="1110"/>
      <c r="I122" s="1149"/>
    </row>
    <row r="123" spans="1:9">
      <c r="A123" s="1175"/>
      <c r="B123" s="1112" t="s">
        <v>2591</v>
      </c>
      <c r="C123" s="1113"/>
      <c r="D123" s="1113"/>
      <c r="E123" s="1113"/>
      <c r="F123" s="1113"/>
      <c r="G123" s="1113"/>
      <c r="H123" s="1113"/>
      <c r="I123" s="1114"/>
    </row>
    <row r="124" spans="1:9">
      <c r="A124" s="1175"/>
      <c r="B124" s="1183" t="s">
        <v>2620</v>
      </c>
      <c r="C124" s="1184"/>
      <c r="D124" s="1184"/>
      <c r="E124" s="1184"/>
      <c r="F124" s="1185"/>
      <c r="G124" s="1186" t="s">
        <v>2621</v>
      </c>
      <c r="H124" s="1187"/>
      <c r="I124" s="1188"/>
    </row>
    <row r="125" spans="1:9" ht="42">
      <c r="A125" s="1176"/>
      <c r="B125" s="388" t="s">
        <v>2622</v>
      </c>
      <c r="C125" s="388" t="s">
        <v>2623</v>
      </c>
      <c r="D125" s="388" t="s">
        <v>2624</v>
      </c>
      <c r="E125" s="388" t="s">
        <v>2625</v>
      </c>
      <c r="F125" s="388" t="s">
        <v>2626</v>
      </c>
      <c r="G125" s="388" t="s">
        <v>2627</v>
      </c>
      <c r="H125" s="388" t="s">
        <v>2628</v>
      </c>
      <c r="I125" s="375" t="s">
        <v>2629</v>
      </c>
    </row>
    <row r="126" spans="1:9">
      <c r="A126" s="377" t="s">
        <v>1506</v>
      </c>
      <c r="B126" s="378">
        <v>54558.13</v>
      </c>
      <c r="C126" s="378">
        <v>54491.88</v>
      </c>
      <c r="D126" s="378">
        <v>54451.25</v>
      </c>
      <c r="E126" s="378">
        <v>54585</v>
      </c>
      <c r="F126" s="378">
        <v>54539.38</v>
      </c>
      <c r="G126" s="378">
        <v>53635.63</v>
      </c>
      <c r="H126" s="378">
        <v>53660</v>
      </c>
      <c r="I126" s="378">
        <v>53630</v>
      </c>
    </row>
    <row r="127" spans="1:9">
      <c r="A127" s="377" t="s">
        <v>1505</v>
      </c>
      <c r="B127" s="378">
        <v>42062.5</v>
      </c>
      <c r="C127" s="378">
        <v>44162.5</v>
      </c>
      <c r="D127" s="378">
        <v>44125</v>
      </c>
      <c r="E127" s="378">
        <v>44875</v>
      </c>
      <c r="F127" s="378">
        <v>45375</v>
      </c>
      <c r="G127" s="378">
        <v>42500</v>
      </c>
      <c r="H127" s="378">
        <v>42312.5</v>
      </c>
      <c r="I127" s="380"/>
    </row>
    <row r="128" spans="1:9">
      <c r="A128" s="377" t="s">
        <v>1504</v>
      </c>
      <c r="B128" s="378">
        <v>41425</v>
      </c>
      <c r="C128" s="378">
        <v>41425</v>
      </c>
      <c r="D128" s="378">
        <v>41500</v>
      </c>
      <c r="E128" s="378">
        <v>41425</v>
      </c>
      <c r="F128" s="378">
        <v>41425</v>
      </c>
      <c r="G128" s="378">
        <v>44500</v>
      </c>
      <c r="H128" s="378">
        <v>44500</v>
      </c>
      <c r="I128" s="378">
        <v>44500</v>
      </c>
    </row>
    <row r="129" spans="1:11">
      <c r="A129" s="377" t="s">
        <v>1503</v>
      </c>
      <c r="B129" s="378">
        <v>45500</v>
      </c>
      <c r="C129" s="378">
        <v>45500</v>
      </c>
      <c r="D129" s="378">
        <v>45500</v>
      </c>
      <c r="E129" s="378">
        <v>45500</v>
      </c>
      <c r="F129" s="378">
        <v>46000</v>
      </c>
      <c r="G129" s="378">
        <v>48000</v>
      </c>
      <c r="H129" s="378">
        <v>48000</v>
      </c>
      <c r="I129" s="378">
        <v>48000</v>
      </c>
    </row>
    <row r="130" spans="1:11">
      <c r="A130" s="377" t="s">
        <v>1502</v>
      </c>
      <c r="B130" s="378">
        <v>49000</v>
      </c>
      <c r="C130" s="378">
        <v>49000</v>
      </c>
      <c r="D130" s="378">
        <v>49000</v>
      </c>
      <c r="E130" s="378">
        <v>49000</v>
      </c>
      <c r="F130" s="378">
        <v>49000</v>
      </c>
      <c r="G130" s="378">
        <v>49000</v>
      </c>
      <c r="H130" s="378">
        <v>49000</v>
      </c>
      <c r="I130" s="378">
        <v>49000</v>
      </c>
    </row>
    <row r="131" spans="1:11">
      <c r="A131" s="377" t="s">
        <v>1501</v>
      </c>
      <c r="B131" s="378">
        <v>40666.67</v>
      </c>
      <c r="C131" s="378">
        <v>40750</v>
      </c>
      <c r="D131" s="378">
        <v>41416.67</v>
      </c>
      <c r="E131" s="378">
        <v>42000</v>
      </c>
      <c r="F131" s="378">
        <v>42000</v>
      </c>
      <c r="G131" s="378">
        <v>45250</v>
      </c>
      <c r="H131" s="378">
        <v>45250</v>
      </c>
      <c r="I131" s="380"/>
    </row>
    <row r="132" spans="1:11">
      <c r="A132" s="377" t="s">
        <v>1500</v>
      </c>
      <c r="B132" s="378">
        <v>41625</v>
      </c>
      <c r="C132" s="378">
        <v>41625</v>
      </c>
      <c r="D132" s="378">
        <v>41625</v>
      </c>
      <c r="E132" s="378">
        <v>42250</v>
      </c>
      <c r="F132" s="378">
        <v>43750</v>
      </c>
      <c r="G132" s="378">
        <v>41750</v>
      </c>
      <c r="H132" s="378">
        <v>41750</v>
      </c>
      <c r="I132" s="378">
        <v>48750</v>
      </c>
    </row>
    <row r="133" spans="1:11">
      <c r="A133" s="377" t="s">
        <v>1499</v>
      </c>
      <c r="B133" s="378">
        <v>50500</v>
      </c>
      <c r="C133" s="378">
        <v>48875</v>
      </c>
      <c r="D133" s="378">
        <v>47300</v>
      </c>
      <c r="E133" s="378">
        <v>47825</v>
      </c>
      <c r="F133" s="378">
        <v>50500</v>
      </c>
      <c r="G133" s="378">
        <v>50500</v>
      </c>
      <c r="H133" s="378">
        <v>47500</v>
      </c>
      <c r="I133" s="378">
        <v>47500</v>
      </c>
    </row>
    <row r="134" spans="1:11">
      <c r="A134" s="377" t="s">
        <v>1498</v>
      </c>
      <c r="B134" s="378">
        <v>43875</v>
      </c>
      <c r="C134" s="378">
        <v>43875</v>
      </c>
      <c r="D134" s="378">
        <v>45125</v>
      </c>
      <c r="E134" s="378">
        <v>45375</v>
      </c>
      <c r="F134" s="380"/>
      <c r="G134" s="378">
        <v>45000</v>
      </c>
      <c r="H134" s="378">
        <v>43625</v>
      </c>
      <c r="I134" s="380"/>
    </row>
    <row r="135" spans="1:11">
      <c r="A135" s="377" t="s">
        <v>1497</v>
      </c>
      <c r="B135" s="378">
        <v>42112.5</v>
      </c>
      <c r="C135" s="378">
        <v>42112.5</v>
      </c>
      <c r="D135" s="378">
        <v>42112.5</v>
      </c>
      <c r="E135" s="378">
        <v>42112.5</v>
      </c>
      <c r="F135" s="378">
        <v>42112.5</v>
      </c>
      <c r="G135" s="378">
        <v>43543.75</v>
      </c>
      <c r="H135" s="378">
        <v>43543.75</v>
      </c>
      <c r="I135" s="378">
        <v>43543.75</v>
      </c>
    </row>
    <row r="136" spans="1:11">
      <c r="A136" s="377" t="s">
        <v>1496</v>
      </c>
      <c r="B136" s="378">
        <v>45500</v>
      </c>
      <c r="C136" s="378">
        <v>45500</v>
      </c>
      <c r="D136" s="378">
        <v>45500</v>
      </c>
      <c r="E136" s="378">
        <v>46625</v>
      </c>
      <c r="F136" s="378">
        <v>46625</v>
      </c>
      <c r="G136" s="378">
        <v>45500</v>
      </c>
      <c r="H136" s="378">
        <v>45500</v>
      </c>
      <c r="I136" s="380"/>
    </row>
    <row r="137" spans="1:11">
      <c r="A137" s="377" t="s">
        <v>1495</v>
      </c>
      <c r="B137" s="378">
        <v>43250</v>
      </c>
      <c r="C137" s="378">
        <v>43250</v>
      </c>
      <c r="D137" s="378">
        <v>43250</v>
      </c>
      <c r="E137" s="378">
        <v>43250</v>
      </c>
      <c r="F137" s="378">
        <v>43250</v>
      </c>
      <c r="G137" s="380"/>
      <c r="H137" s="380"/>
      <c r="I137" s="380"/>
    </row>
    <row r="138" spans="1:11">
      <c r="A138" s="377" t="s">
        <v>1494</v>
      </c>
      <c r="B138" s="378">
        <v>42000</v>
      </c>
      <c r="C138" s="378">
        <v>42000</v>
      </c>
      <c r="D138" s="378">
        <v>42000</v>
      </c>
      <c r="E138" s="378">
        <v>42250</v>
      </c>
      <c r="F138" s="378">
        <v>40250</v>
      </c>
      <c r="G138" s="378">
        <v>43000</v>
      </c>
      <c r="H138" s="378">
        <v>43125</v>
      </c>
      <c r="I138" s="378">
        <v>43666.67</v>
      </c>
    </row>
    <row r="139" spans="1:11">
      <c r="A139" s="377" t="s">
        <v>1492</v>
      </c>
      <c r="B139" s="378">
        <v>41250</v>
      </c>
      <c r="C139" s="378">
        <v>41750</v>
      </c>
      <c r="D139" s="378">
        <v>41750</v>
      </c>
      <c r="E139" s="378">
        <v>42250</v>
      </c>
      <c r="F139" s="378">
        <v>42000</v>
      </c>
      <c r="G139" s="380"/>
      <c r="H139" s="380"/>
      <c r="I139" s="380"/>
    </row>
    <row r="140" spans="1:11">
      <c r="A140" s="381" t="s">
        <v>1507</v>
      </c>
      <c r="B140" s="382">
        <v>44523.199999999997</v>
      </c>
      <c r="C140" s="382">
        <v>44594.06</v>
      </c>
      <c r="D140" s="382">
        <v>44618.239999999998</v>
      </c>
      <c r="E140" s="382">
        <v>44951.61</v>
      </c>
      <c r="F140" s="382">
        <v>45140.53</v>
      </c>
      <c r="G140" s="382">
        <v>46014.95</v>
      </c>
      <c r="H140" s="382">
        <v>45647.19</v>
      </c>
      <c r="I140" s="382">
        <v>47323.8</v>
      </c>
    </row>
    <row r="142" spans="1:11">
      <c r="A142" s="1106" t="s">
        <v>2546</v>
      </c>
      <c r="B142" s="1167" t="s">
        <v>2630</v>
      </c>
      <c r="C142" s="1168"/>
      <c r="D142" s="1168"/>
      <c r="E142" s="1168"/>
      <c r="F142" s="1168"/>
      <c r="G142" s="1168"/>
      <c r="H142" s="1168"/>
      <c r="I142" s="1168"/>
      <c r="J142" s="1168"/>
      <c r="K142" s="1169"/>
    </row>
    <row r="143" spans="1:11" ht="42">
      <c r="A143" s="1107"/>
      <c r="B143" s="1170" t="s">
        <v>2631</v>
      </c>
      <c r="C143" s="1171"/>
      <c r="D143" s="1172" t="s">
        <v>2632</v>
      </c>
      <c r="E143" s="1119"/>
      <c r="F143" s="1118" t="s">
        <v>2633</v>
      </c>
      <c r="G143" s="1119"/>
      <c r="H143" s="375" t="s">
        <v>2634</v>
      </c>
      <c r="I143" s="1135" t="s">
        <v>2635</v>
      </c>
      <c r="J143" s="1136"/>
      <c r="K143" s="1173"/>
    </row>
    <row r="144" spans="1:11" ht="42">
      <c r="A144" s="1108"/>
      <c r="B144" s="376" t="s">
        <v>2636</v>
      </c>
      <c r="C144" s="389" t="s">
        <v>2637</v>
      </c>
      <c r="D144" s="376" t="s">
        <v>2636</v>
      </c>
      <c r="E144" s="389" t="s">
        <v>2637</v>
      </c>
      <c r="F144" s="376" t="s">
        <v>2636</v>
      </c>
      <c r="G144" s="389" t="s">
        <v>2637</v>
      </c>
      <c r="H144" s="390" t="s">
        <v>2638</v>
      </c>
      <c r="I144" s="374" t="s">
        <v>2639</v>
      </c>
      <c r="J144" s="376" t="s">
        <v>2640</v>
      </c>
      <c r="K144" s="374" t="s">
        <v>2641</v>
      </c>
    </row>
    <row r="145" spans="1:11">
      <c r="A145" s="377" t="s">
        <v>1506</v>
      </c>
      <c r="B145" s="378">
        <v>19600</v>
      </c>
      <c r="C145" s="378">
        <v>19300</v>
      </c>
      <c r="D145" s="378">
        <v>18150</v>
      </c>
      <c r="E145" s="378">
        <v>19650</v>
      </c>
      <c r="F145" s="378">
        <v>22450</v>
      </c>
      <c r="G145" s="378">
        <v>20650</v>
      </c>
      <c r="H145" s="378">
        <v>23700</v>
      </c>
      <c r="I145" s="378">
        <v>17750</v>
      </c>
      <c r="J145" s="378">
        <v>15900</v>
      </c>
      <c r="K145" s="384"/>
    </row>
    <row r="146" spans="1:11">
      <c r="A146" s="377" t="s">
        <v>1505</v>
      </c>
      <c r="B146" s="378">
        <v>17125</v>
      </c>
      <c r="C146" s="378">
        <v>13450</v>
      </c>
      <c r="D146" s="378">
        <v>17500</v>
      </c>
      <c r="E146" s="380"/>
      <c r="F146" s="378">
        <v>20500</v>
      </c>
      <c r="G146" s="380"/>
      <c r="H146" s="378">
        <v>34432</v>
      </c>
      <c r="I146" s="378">
        <v>17500</v>
      </c>
      <c r="J146" s="378">
        <v>21000</v>
      </c>
      <c r="K146" s="378">
        <v>59000</v>
      </c>
    </row>
    <row r="147" spans="1:11">
      <c r="A147" s="377" t="s">
        <v>1504</v>
      </c>
      <c r="B147" s="380"/>
      <c r="C147" s="380"/>
      <c r="D147" s="380"/>
      <c r="E147" s="380"/>
      <c r="F147" s="380"/>
      <c r="G147" s="380"/>
      <c r="H147" s="380"/>
      <c r="I147" s="378">
        <v>17650</v>
      </c>
      <c r="J147" s="378">
        <v>19500</v>
      </c>
      <c r="K147" s="378">
        <v>82187.5</v>
      </c>
    </row>
    <row r="148" spans="1:11">
      <c r="A148" s="377" t="s">
        <v>1503</v>
      </c>
      <c r="B148" s="378">
        <v>17333.330000000002</v>
      </c>
      <c r="C148" s="378">
        <v>16342.5</v>
      </c>
      <c r="D148" s="378">
        <v>17000</v>
      </c>
      <c r="E148" s="378">
        <v>16342.5</v>
      </c>
      <c r="F148" s="378">
        <v>27262.5</v>
      </c>
      <c r="G148" s="378">
        <v>15682</v>
      </c>
      <c r="H148" s="378">
        <v>23925</v>
      </c>
      <c r="I148" s="378">
        <v>19125</v>
      </c>
      <c r="J148" s="378">
        <v>17375</v>
      </c>
      <c r="K148" s="378">
        <v>58500</v>
      </c>
    </row>
    <row r="149" spans="1:11">
      <c r="A149" s="377" t="s">
        <v>1502</v>
      </c>
      <c r="B149" s="378">
        <v>18299</v>
      </c>
      <c r="C149" s="378">
        <v>13993</v>
      </c>
      <c r="D149" s="378">
        <v>25295.5</v>
      </c>
      <c r="E149" s="378">
        <v>19375</v>
      </c>
      <c r="F149" s="378">
        <v>32292</v>
      </c>
      <c r="G149" s="378">
        <v>24757</v>
      </c>
      <c r="H149" s="378">
        <v>16953.25</v>
      </c>
      <c r="I149" s="378">
        <v>14625</v>
      </c>
      <c r="J149" s="378">
        <v>17500</v>
      </c>
      <c r="K149" s="378">
        <v>47250</v>
      </c>
    </row>
    <row r="150" spans="1:11">
      <c r="A150" s="377" t="s">
        <v>1501</v>
      </c>
      <c r="B150" s="378">
        <v>17286.5</v>
      </c>
      <c r="C150" s="378">
        <v>13027.75</v>
      </c>
      <c r="D150" s="378">
        <v>19050</v>
      </c>
      <c r="E150" s="380"/>
      <c r="F150" s="378">
        <v>22136.67</v>
      </c>
      <c r="G150" s="378">
        <v>24756</v>
      </c>
      <c r="H150" s="378">
        <v>20401.330000000002</v>
      </c>
      <c r="I150" s="378">
        <v>19125</v>
      </c>
      <c r="J150" s="378">
        <v>19500</v>
      </c>
      <c r="K150" s="380"/>
    </row>
    <row r="151" spans="1:11">
      <c r="A151" s="377" t="s">
        <v>1500</v>
      </c>
      <c r="B151" s="378">
        <v>19875</v>
      </c>
      <c r="C151" s="378">
        <v>16951.25</v>
      </c>
      <c r="D151" s="378">
        <v>24000</v>
      </c>
      <c r="E151" s="378">
        <v>24000</v>
      </c>
      <c r="F151" s="378">
        <v>27500</v>
      </c>
      <c r="G151" s="378">
        <v>27500</v>
      </c>
      <c r="H151" s="378">
        <v>35248</v>
      </c>
      <c r="I151" s="380"/>
      <c r="J151" s="378">
        <v>23500</v>
      </c>
      <c r="K151" s="378">
        <v>49500</v>
      </c>
    </row>
    <row r="152" spans="1:11">
      <c r="A152" s="377" t="s">
        <v>1499</v>
      </c>
      <c r="B152" s="378">
        <v>18075</v>
      </c>
      <c r="C152" s="378">
        <v>15250</v>
      </c>
      <c r="D152" s="378">
        <v>18000</v>
      </c>
      <c r="E152" s="378">
        <v>16000</v>
      </c>
      <c r="F152" s="378">
        <v>23625</v>
      </c>
      <c r="G152" s="378">
        <v>23250</v>
      </c>
      <c r="H152" s="378">
        <v>23750</v>
      </c>
      <c r="I152" s="378">
        <v>16575</v>
      </c>
      <c r="J152" s="378">
        <v>20250</v>
      </c>
      <c r="K152" s="378">
        <v>50375</v>
      </c>
    </row>
    <row r="153" spans="1:11">
      <c r="A153" s="377" t="s">
        <v>1498</v>
      </c>
      <c r="B153" s="378">
        <v>18250</v>
      </c>
      <c r="C153" s="378">
        <v>16468.5</v>
      </c>
      <c r="D153" s="378">
        <v>20625</v>
      </c>
      <c r="E153" s="380"/>
      <c r="F153" s="378">
        <v>22625</v>
      </c>
      <c r="G153" s="380"/>
      <c r="H153" s="378">
        <v>25429.5</v>
      </c>
      <c r="I153" s="378">
        <v>23250</v>
      </c>
      <c r="J153" s="378">
        <v>18000</v>
      </c>
      <c r="K153" s="380"/>
    </row>
    <row r="154" spans="1:11">
      <c r="A154" s="377" t="s">
        <v>1497</v>
      </c>
      <c r="B154" s="378">
        <v>18225</v>
      </c>
      <c r="C154" s="378">
        <v>20312.5</v>
      </c>
      <c r="D154" s="378">
        <v>17812.5</v>
      </c>
      <c r="E154" s="378">
        <v>17625</v>
      </c>
      <c r="F154" s="378">
        <v>21037.5</v>
      </c>
      <c r="G154" s="380"/>
      <c r="H154" s="378">
        <v>19625</v>
      </c>
      <c r="I154" s="380"/>
      <c r="J154" s="378">
        <v>35250</v>
      </c>
      <c r="K154" s="378">
        <v>67375</v>
      </c>
    </row>
    <row r="155" spans="1:11">
      <c r="A155" s="377" t="s">
        <v>1496</v>
      </c>
      <c r="B155" s="378">
        <v>18625</v>
      </c>
      <c r="C155" s="378">
        <v>14266</v>
      </c>
      <c r="D155" s="378">
        <v>19368</v>
      </c>
      <c r="E155" s="378">
        <v>20444</v>
      </c>
      <c r="F155" s="378">
        <v>22596</v>
      </c>
      <c r="G155" s="378">
        <v>24748</v>
      </c>
      <c r="H155" s="378">
        <v>32818</v>
      </c>
      <c r="I155" s="380"/>
      <c r="J155" s="378">
        <v>27125</v>
      </c>
      <c r="K155" s="378">
        <v>79500</v>
      </c>
    </row>
    <row r="156" spans="1:11">
      <c r="A156" s="377" t="s">
        <v>1495</v>
      </c>
      <c r="B156" s="378">
        <v>17487.5</v>
      </c>
      <c r="C156" s="378">
        <v>12225</v>
      </c>
      <c r="D156" s="378">
        <v>18625</v>
      </c>
      <c r="E156" s="378">
        <v>19187.5</v>
      </c>
      <c r="F156" s="378">
        <v>22250</v>
      </c>
      <c r="G156" s="378">
        <v>23250</v>
      </c>
      <c r="H156" s="378">
        <v>25515</v>
      </c>
      <c r="I156" s="380"/>
      <c r="J156" s="378">
        <v>36500</v>
      </c>
      <c r="K156" s="378">
        <v>57250</v>
      </c>
    </row>
    <row r="157" spans="1:11">
      <c r="A157" s="377" t="s">
        <v>1494</v>
      </c>
      <c r="B157" s="378">
        <v>20250</v>
      </c>
      <c r="C157" s="380"/>
      <c r="D157" s="378">
        <v>21375</v>
      </c>
      <c r="E157" s="380"/>
      <c r="F157" s="378">
        <v>22500</v>
      </c>
      <c r="G157" s="380"/>
      <c r="H157" s="378">
        <v>24924.75</v>
      </c>
      <c r="I157" s="378">
        <v>16000</v>
      </c>
      <c r="J157" s="378">
        <v>17000</v>
      </c>
      <c r="K157" s="378">
        <v>80750</v>
      </c>
    </row>
    <row r="158" spans="1:11">
      <c r="A158" s="377" t="s">
        <v>1492</v>
      </c>
      <c r="B158" s="378">
        <v>16750</v>
      </c>
      <c r="C158" s="378">
        <v>18250</v>
      </c>
      <c r="D158" s="378">
        <v>19000</v>
      </c>
      <c r="E158" s="378">
        <v>18000</v>
      </c>
      <c r="F158" s="378">
        <v>21000</v>
      </c>
      <c r="G158" s="378">
        <v>17500</v>
      </c>
      <c r="H158" s="378">
        <v>45250</v>
      </c>
      <c r="I158" s="378">
        <v>13562.5</v>
      </c>
      <c r="J158" s="378">
        <v>15437.5</v>
      </c>
      <c r="K158" s="380"/>
    </row>
    <row r="159" spans="1:11">
      <c r="A159" s="381" t="s">
        <v>1507</v>
      </c>
      <c r="B159" s="382">
        <v>18244.72</v>
      </c>
      <c r="C159" s="382">
        <v>15819.71</v>
      </c>
      <c r="D159" s="382">
        <v>19677</v>
      </c>
      <c r="E159" s="382">
        <v>18958.22</v>
      </c>
      <c r="F159" s="382">
        <v>23674.97</v>
      </c>
      <c r="G159" s="382">
        <v>22454.78</v>
      </c>
      <c r="H159" s="382">
        <v>27074.76</v>
      </c>
      <c r="I159" s="382">
        <v>17516.25</v>
      </c>
      <c r="J159" s="382">
        <v>21702.68</v>
      </c>
      <c r="K159" s="382">
        <v>63168.75</v>
      </c>
    </row>
    <row r="161" spans="1:12">
      <c r="A161" s="1106" t="s">
        <v>2546</v>
      </c>
      <c r="B161" s="1109">
        <v>11</v>
      </c>
      <c r="C161" s="1110"/>
      <c r="D161" s="1110"/>
      <c r="E161" s="1110"/>
      <c r="F161" s="1149"/>
      <c r="G161" s="1189">
        <v>12</v>
      </c>
      <c r="H161" s="1110"/>
      <c r="I161" s="1110"/>
      <c r="J161" s="1110"/>
      <c r="K161" s="1110"/>
      <c r="L161" s="1149"/>
    </row>
    <row r="162" spans="1:12">
      <c r="A162" s="1107"/>
      <c r="B162" s="1195" t="s">
        <v>1597</v>
      </c>
      <c r="C162" s="1196"/>
      <c r="D162" s="1196"/>
      <c r="E162" s="1196"/>
      <c r="F162" s="1197"/>
      <c r="G162" s="1198" t="s">
        <v>1598</v>
      </c>
      <c r="H162" s="1113"/>
      <c r="I162" s="1113"/>
      <c r="J162" s="1113"/>
      <c r="K162" s="1113"/>
      <c r="L162" s="1190"/>
    </row>
    <row r="163" spans="1:12" ht="42">
      <c r="A163" s="1107"/>
      <c r="B163" s="1199" t="s">
        <v>1599</v>
      </c>
      <c r="C163" s="1200"/>
      <c r="D163" s="1201"/>
      <c r="E163" s="1157" t="s">
        <v>1600</v>
      </c>
      <c r="F163" s="1157" t="s">
        <v>1601</v>
      </c>
      <c r="G163" s="1202" t="s">
        <v>1602</v>
      </c>
      <c r="H163" s="1203"/>
      <c r="I163" s="1204"/>
      <c r="J163" s="1135" t="s">
        <v>1603</v>
      </c>
      <c r="K163" s="1137"/>
      <c r="L163" s="376" t="s">
        <v>2642</v>
      </c>
    </row>
    <row r="164" spans="1:12" ht="28">
      <c r="A164" s="1108"/>
      <c r="B164" s="375" t="s">
        <v>2643</v>
      </c>
      <c r="C164" s="376" t="s">
        <v>2644</v>
      </c>
      <c r="D164" s="375" t="s">
        <v>2645</v>
      </c>
      <c r="E164" s="1158"/>
      <c r="F164" s="1158"/>
      <c r="G164" s="374" t="s">
        <v>1608</v>
      </c>
      <c r="H164" s="374" t="s">
        <v>1609</v>
      </c>
      <c r="I164" s="376" t="s">
        <v>1610</v>
      </c>
      <c r="J164" s="375" t="s">
        <v>2646</v>
      </c>
      <c r="K164" s="375" t="s">
        <v>2647</v>
      </c>
      <c r="L164" s="384"/>
    </row>
    <row r="165" spans="1:12">
      <c r="A165" s="377" t="s">
        <v>1506</v>
      </c>
      <c r="B165" s="378">
        <v>190950</v>
      </c>
      <c r="C165" s="378">
        <v>148080</v>
      </c>
      <c r="D165" s="378">
        <v>129847.5</v>
      </c>
      <c r="E165" s="378">
        <v>26705</v>
      </c>
      <c r="F165" s="378">
        <v>40325</v>
      </c>
      <c r="G165" s="378">
        <v>188.38</v>
      </c>
      <c r="H165" s="378">
        <v>235</v>
      </c>
      <c r="I165" s="378">
        <v>132.5</v>
      </c>
      <c r="J165" s="378">
        <v>219.25</v>
      </c>
      <c r="K165" s="378">
        <v>265.75</v>
      </c>
      <c r="L165" s="378">
        <v>1410</v>
      </c>
    </row>
    <row r="166" spans="1:12">
      <c r="A166" s="377" t="s">
        <v>1505</v>
      </c>
      <c r="B166" s="378">
        <v>75320</v>
      </c>
      <c r="C166" s="378">
        <v>69940</v>
      </c>
      <c r="D166" s="378">
        <v>61870</v>
      </c>
      <c r="E166" s="378">
        <v>44654</v>
      </c>
      <c r="F166" s="378">
        <v>37929</v>
      </c>
      <c r="G166" s="378">
        <v>182.5</v>
      </c>
      <c r="H166" s="378">
        <v>150.75</v>
      </c>
      <c r="I166" s="378">
        <v>153.88</v>
      </c>
      <c r="J166" s="378">
        <v>268.63</v>
      </c>
      <c r="K166" s="378">
        <v>265</v>
      </c>
      <c r="L166" s="378">
        <v>1098.5</v>
      </c>
    </row>
    <row r="167" spans="1:12">
      <c r="A167" s="377" t="s">
        <v>1504</v>
      </c>
      <c r="B167" s="378">
        <v>126105</v>
      </c>
      <c r="C167" s="378">
        <v>111525</v>
      </c>
      <c r="D167" s="378">
        <v>110050</v>
      </c>
      <c r="E167" s="378">
        <v>38968.75</v>
      </c>
      <c r="F167" s="378">
        <v>42137.5</v>
      </c>
      <c r="G167" s="378">
        <v>175.75</v>
      </c>
      <c r="H167" s="378">
        <v>135.75</v>
      </c>
      <c r="I167" s="378">
        <v>137.5</v>
      </c>
      <c r="J167" s="380"/>
      <c r="K167" s="378">
        <v>245.63</v>
      </c>
      <c r="L167" s="378">
        <v>1095</v>
      </c>
    </row>
    <row r="168" spans="1:12">
      <c r="A168" s="377" t="s">
        <v>1503</v>
      </c>
      <c r="B168" s="378">
        <v>88770</v>
      </c>
      <c r="C168" s="378">
        <v>88770</v>
      </c>
      <c r="D168" s="378">
        <v>85542</v>
      </c>
      <c r="E168" s="378">
        <v>33625</v>
      </c>
      <c r="F168" s="378">
        <v>43040</v>
      </c>
      <c r="G168" s="378">
        <v>181.5</v>
      </c>
      <c r="H168" s="378">
        <v>165</v>
      </c>
      <c r="I168" s="378">
        <v>146.25</v>
      </c>
      <c r="J168" s="378">
        <v>178.13</v>
      </c>
      <c r="K168" s="378">
        <v>251.25</v>
      </c>
      <c r="L168" s="378">
        <v>1693.75</v>
      </c>
    </row>
    <row r="169" spans="1:12">
      <c r="A169" s="377" t="s">
        <v>1502</v>
      </c>
      <c r="B169" s="378">
        <v>139932</v>
      </c>
      <c r="C169" s="378">
        <v>118404</v>
      </c>
      <c r="D169" s="378">
        <v>134550</v>
      </c>
      <c r="E169" s="378">
        <v>39826.5</v>
      </c>
      <c r="F169" s="378">
        <v>43056.25</v>
      </c>
      <c r="G169" s="378">
        <v>160</v>
      </c>
      <c r="H169" s="378">
        <v>192.5</v>
      </c>
      <c r="I169" s="378">
        <v>107.5</v>
      </c>
      <c r="J169" s="378">
        <v>135</v>
      </c>
      <c r="K169" s="378">
        <v>255</v>
      </c>
      <c r="L169" s="378">
        <v>1325</v>
      </c>
    </row>
    <row r="170" spans="1:12">
      <c r="A170" s="377" t="s">
        <v>1501</v>
      </c>
      <c r="B170" s="378">
        <v>77290</v>
      </c>
      <c r="C170" s="378">
        <v>95000</v>
      </c>
      <c r="D170" s="378">
        <v>90000</v>
      </c>
      <c r="E170" s="378">
        <v>30876.5</v>
      </c>
      <c r="F170" s="378">
        <v>37000</v>
      </c>
      <c r="G170" s="378">
        <v>180.38</v>
      </c>
      <c r="H170" s="378">
        <v>177.25</v>
      </c>
      <c r="I170" s="378">
        <v>151.75</v>
      </c>
      <c r="J170" s="378">
        <v>138.33000000000001</v>
      </c>
      <c r="K170" s="378">
        <v>249.67</v>
      </c>
      <c r="L170" s="380"/>
    </row>
    <row r="171" spans="1:12">
      <c r="A171" s="377" t="s">
        <v>1500</v>
      </c>
      <c r="B171" s="378">
        <v>76416</v>
      </c>
      <c r="C171" s="378">
        <v>69958</v>
      </c>
      <c r="D171" s="378">
        <v>64577</v>
      </c>
      <c r="E171" s="378">
        <v>41974.5</v>
      </c>
      <c r="F171" s="378">
        <v>45986</v>
      </c>
      <c r="G171" s="378">
        <v>160.25</v>
      </c>
      <c r="H171" s="378">
        <v>145.88</v>
      </c>
      <c r="I171" s="378">
        <v>130.5</v>
      </c>
      <c r="J171" s="378">
        <v>176.13</v>
      </c>
      <c r="K171" s="378">
        <v>232.5</v>
      </c>
      <c r="L171" s="378">
        <v>1342.5</v>
      </c>
    </row>
    <row r="172" spans="1:12">
      <c r="A172" s="377" t="s">
        <v>1499</v>
      </c>
      <c r="B172" s="378">
        <v>91500</v>
      </c>
      <c r="C172" s="378">
        <v>87450</v>
      </c>
      <c r="D172" s="378">
        <v>79275</v>
      </c>
      <c r="E172" s="378">
        <v>32000</v>
      </c>
      <c r="F172" s="378">
        <v>43250</v>
      </c>
      <c r="G172" s="378">
        <v>175.5</v>
      </c>
      <c r="H172" s="378">
        <v>174.5</v>
      </c>
      <c r="I172" s="378">
        <v>136.5</v>
      </c>
      <c r="J172" s="378">
        <v>154.88</v>
      </c>
      <c r="K172" s="378">
        <v>283.5</v>
      </c>
      <c r="L172" s="378">
        <v>1250</v>
      </c>
    </row>
    <row r="173" spans="1:12">
      <c r="A173" s="377" t="s">
        <v>1498</v>
      </c>
      <c r="B173" s="378">
        <v>88264</v>
      </c>
      <c r="C173" s="378">
        <v>85861</v>
      </c>
      <c r="D173" s="380"/>
      <c r="E173" s="378">
        <v>27178.880000000001</v>
      </c>
      <c r="F173" s="378">
        <v>36732</v>
      </c>
      <c r="G173" s="378">
        <v>171.88</v>
      </c>
      <c r="H173" s="378">
        <v>165</v>
      </c>
      <c r="I173" s="378">
        <v>135</v>
      </c>
      <c r="J173" s="378">
        <v>218</v>
      </c>
      <c r="K173" s="378">
        <v>228.25</v>
      </c>
      <c r="L173" s="378">
        <v>1263.25</v>
      </c>
    </row>
    <row r="174" spans="1:12">
      <c r="A174" s="377" t="s">
        <v>1497</v>
      </c>
      <c r="B174" s="378">
        <v>81187.5</v>
      </c>
      <c r="C174" s="378">
        <v>77600</v>
      </c>
      <c r="D174" s="378">
        <v>64875</v>
      </c>
      <c r="E174" s="378">
        <v>27025</v>
      </c>
      <c r="F174" s="378">
        <v>31625</v>
      </c>
      <c r="G174" s="378">
        <v>202.5</v>
      </c>
      <c r="H174" s="378">
        <v>217.5</v>
      </c>
      <c r="I174" s="378">
        <v>156.25</v>
      </c>
      <c r="J174" s="380"/>
      <c r="K174" s="378">
        <v>262.5</v>
      </c>
      <c r="L174" s="378">
        <v>1400</v>
      </c>
    </row>
    <row r="175" spans="1:12">
      <c r="A175" s="377" t="s">
        <v>1496</v>
      </c>
      <c r="B175" s="380"/>
      <c r="C175" s="380"/>
      <c r="D175" s="380"/>
      <c r="E175" s="378">
        <v>42367.5</v>
      </c>
      <c r="F175" s="378">
        <v>58104</v>
      </c>
      <c r="G175" s="378">
        <v>190</v>
      </c>
      <c r="H175" s="378">
        <v>177.5</v>
      </c>
      <c r="I175" s="378">
        <v>132.5</v>
      </c>
      <c r="J175" s="378">
        <v>195</v>
      </c>
      <c r="K175" s="378">
        <v>250</v>
      </c>
      <c r="L175" s="378">
        <v>1225</v>
      </c>
    </row>
    <row r="176" spans="1:12">
      <c r="A176" s="377" t="s">
        <v>1495</v>
      </c>
      <c r="B176" s="380"/>
      <c r="C176" s="378">
        <v>80345</v>
      </c>
      <c r="D176" s="380"/>
      <c r="E176" s="378">
        <v>26100</v>
      </c>
      <c r="F176" s="378">
        <v>26100</v>
      </c>
      <c r="G176" s="378">
        <v>178.13</v>
      </c>
      <c r="H176" s="378">
        <v>167.5</v>
      </c>
      <c r="I176" s="378">
        <v>135.63</v>
      </c>
      <c r="J176" s="378">
        <v>174.38</v>
      </c>
      <c r="K176" s="378">
        <v>234.38</v>
      </c>
      <c r="L176" s="378">
        <v>1176.25</v>
      </c>
    </row>
    <row r="177" spans="1:12">
      <c r="A177" s="377" t="s">
        <v>1494</v>
      </c>
      <c r="B177" s="378">
        <v>64291</v>
      </c>
      <c r="C177" s="378">
        <v>65098</v>
      </c>
      <c r="D177" s="378">
        <v>56490</v>
      </c>
      <c r="E177" s="378">
        <v>32818</v>
      </c>
      <c r="F177" s="378">
        <v>50320</v>
      </c>
      <c r="G177" s="378">
        <v>165</v>
      </c>
      <c r="H177" s="378">
        <v>151.25</v>
      </c>
      <c r="I177" s="378">
        <v>122.75</v>
      </c>
      <c r="J177" s="378">
        <v>223.63</v>
      </c>
      <c r="K177" s="378">
        <v>236.13</v>
      </c>
      <c r="L177" s="380"/>
    </row>
    <row r="178" spans="1:12">
      <c r="A178" s="377" t="s">
        <v>1492</v>
      </c>
      <c r="B178" s="378">
        <v>152312.5</v>
      </c>
      <c r="C178" s="378">
        <v>162062.5</v>
      </c>
      <c r="D178" s="378">
        <v>103250</v>
      </c>
      <c r="E178" s="378">
        <v>47812.5</v>
      </c>
      <c r="F178" s="378">
        <v>59125</v>
      </c>
      <c r="G178" s="378">
        <v>193</v>
      </c>
      <c r="H178" s="378">
        <v>176</v>
      </c>
      <c r="I178" s="378">
        <v>155</v>
      </c>
      <c r="J178" s="378">
        <v>225</v>
      </c>
      <c r="K178" s="378">
        <v>257.5</v>
      </c>
      <c r="L178" s="378">
        <v>1100</v>
      </c>
    </row>
    <row r="179" spans="1:12">
      <c r="A179" s="381" t="s">
        <v>1507</v>
      </c>
      <c r="B179" s="382">
        <v>104361.5</v>
      </c>
      <c r="C179" s="382">
        <v>96930.27</v>
      </c>
      <c r="D179" s="382">
        <v>89120.59</v>
      </c>
      <c r="E179" s="382">
        <v>35138.01</v>
      </c>
      <c r="F179" s="382">
        <v>42480.7</v>
      </c>
      <c r="G179" s="382">
        <v>178.91</v>
      </c>
      <c r="H179" s="382">
        <v>173.67</v>
      </c>
      <c r="I179" s="382">
        <v>138.11000000000001</v>
      </c>
      <c r="J179" s="382">
        <v>192.19</v>
      </c>
      <c r="K179" s="382">
        <v>251.22</v>
      </c>
      <c r="L179" s="382">
        <v>1281.5999999999999</v>
      </c>
    </row>
    <row r="181" spans="1:12">
      <c r="A181" s="1106" t="s">
        <v>2546</v>
      </c>
      <c r="B181" s="1109">
        <v>12</v>
      </c>
      <c r="C181" s="1110"/>
      <c r="D181" s="1110"/>
      <c r="E181" s="1110"/>
      <c r="F181" s="1110"/>
      <c r="G181" s="1110"/>
      <c r="H181" s="1110"/>
      <c r="I181" s="1149"/>
      <c r="J181" s="1189">
        <v>13</v>
      </c>
      <c r="K181" s="1149"/>
    </row>
    <row r="182" spans="1:12">
      <c r="A182" s="1107"/>
      <c r="B182" s="1112" t="s">
        <v>1598</v>
      </c>
      <c r="C182" s="1113"/>
      <c r="D182" s="1113"/>
      <c r="E182" s="1113"/>
      <c r="F182" s="1113"/>
      <c r="G182" s="1113"/>
      <c r="H182" s="1113"/>
      <c r="I182" s="1190"/>
      <c r="J182" s="1172" t="s">
        <v>1613</v>
      </c>
      <c r="K182" s="1119"/>
    </row>
    <row r="183" spans="1:12" ht="42">
      <c r="A183" s="1107"/>
      <c r="B183" s="1191" t="s">
        <v>1614</v>
      </c>
      <c r="C183" s="1192"/>
      <c r="D183" s="1192"/>
      <c r="E183" s="1192"/>
      <c r="F183" s="1193"/>
      <c r="G183" s="387" t="s">
        <v>2648</v>
      </c>
      <c r="H183" s="370"/>
      <c r="I183" s="376" t="s">
        <v>2649</v>
      </c>
      <c r="J183" s="1159" t="s">
        <v>1617</v>
      </c>
      <c r="K183" s="1194"/>
    </row>
    <row r="184" spans="1:12" ht="56">
      <c r="A184" s="1108"/>
      <c r="B184" s="370" t="s">
        <v>2650</v>
      </c>
      <c r="C184" s="376" t="s">
        <v>1619</v>
      </c>
      <c r="D184" s="375" t="s">
        <v>1620</v>
      </c>
      <c r="E184" s="370" t="s">
        <v>1621</v>
      </c>
      <c r="F184" s="374" t="s">
        <v>2651</v>
      </c>
      <c r="G184" s="375" t="s">
        <v>2652</v>
      </c>
      <c r="H184" s="375" t="s">
        <v>2653</v>
      </c>
      <c r="I184" s="370"/>
      <c r="J184" s="376" t="s">
        <v>1625</v>
      </c>
      <c r="K184" s="374" t="s">
        <v>1626</v>
      </c>
    </row>
    <row r="185" spans="1:12">
      <c r="A185" s="377" t="s">
        <v>1506</v>
      </c>
      <c r="B185" s="378">
        <v>275</v>
      </c>
      <c r="C185" s="378">
        <v>260</v>
      </c>
      <c r="D185" s="378">
        <v>395</v>
      </c>
      <c r="E185" s="378">
        <v>305</v>
      </c>
      <c r="F185" s="378">
        <v>136.25</v>
      </c>
      <c r="G185" s="378">
        <v>199.38</v>
      </c>
      <c r="H185" s="378">
        <v>142.5</v>
      </c>
      <c r="I185" s="378">
        <v>312.5</v>
      </c>
      <c r="J185" s="378">
        <v>275</v>
      </c>
      <c r="K185" s="378">
        <v>307.5</v>
      </c>
    </row>
    <row r="186" spans="1:12">
      <c r="A186" s="377" t="s">
        <v>1505</v>
      </c>
      <c r="B186" s="378">
        <v>243.75</v>
      </c>
      <c r="C186" s="378">
        <v>243.75</v>
      </c>
      <c r="D186" s="378">
        <v>288.75</v>
      </c>
      <c r="E186" s="378">
        <v>290</v>
      </c>
      <c r="F186" s="378">
        <v>121.25</v>
      </c>
      <c r="G186" s="378">
        <v>98.75</v>
      </c>
      <c r="H186" s="378">
        <v>151.25</v>
      </c>
      <c r="I186" s="378">
        <v>341.25</v>
      </c>
      <c r="J186" s="380"/>
      <c r="K186" s="380"/>
    </row>
    <row r="187" spans="1:12">
      <c r="A187" s="377" t="s">
        <v>1504</v>
      </c>
      <c r="B187" s="378">
        <v>240</v>
      </c>
      <c r="C187" s="378">
        <v>244.5</v>
      </c>
      <c r="D187" s="378">
        <v>253.5</v>
      </c>
      <c r="E187" s="378">
        <v>246.75</v>
      </c>
      <c r="F187" s="378">
        <v>115</v>
      </c>
      <c r="G187" s="378">
        <v>136.25</v>
      </c>
      <c r="H187" s="378">
        <v>145</v>
      </c>
      <c r="I187" s="378">
        <v>265</v>
      </c>
      <c r="J187" s="380"/>
      <c r="K187" s="380"/>
    </row>
    <row r="188" spans="1:12">
      <c r="A188" s="377" t="s">
        <v>1503</v>
      </c>
      <c r="B188" s="378">
        <v>272.5</v>
      </c>
      <c r="C188" s="378">
        <v>272.5</v>
      </c>
      <c r="D188" s="378">
        <v>270</v>
      </c>
      <c r="E188" s="378">
        <v>275</v>
      </c>
      <c r="F188" s="378">
        <v>118.75</v>
      </c>
      <c r="G188" s="378">
        <v>100</v>
      </c>
      <c r="H188" s="378">
        <v>132.5</v>
      </c>
      <c r="I188" s="378">
        <v>399.38</v>
      </c>
      <c r="J188" s="380"/>
      <c r="K188" s="380"/>
    </row>
    <row r="189" spans="1:12">
      <c r="A189" s="377" t="s">
        <v>1502</v>
      </c>
      <c r="B189" s="378">
        <v>257.5</v>
      </c>
      <c r="C189" s="378">
        <v>257.5</v>
      </c>
      <c r="D189" s="378">
        <v>245</v>
      </c>
      <c r="E189" s="378">
        <v>287.5</v>
      </c>
      <c r="F189" s="378">
        <v>128.75</v>
      </c>
      <c r="G189" s="378">
        <v>152.5</v>
      </c>
      <c r="H189" s="378">
        <v>167.5</v>
      </c>
      <c r="I189" s="378">
        <v>365</v>
      </c>
      <c r="J189" s="378">
        <v>258</v>
      </c>
      <c r="K189" s="378">
        <v>273.5</v>
      </c>
    </row>
    <row r="190" spans="1:12">
      <c r="A190" s="377" t="s">
        <v>1501</v>
      </c>
      <c r="B190" s="378">
        <v>268.25</v>
      </c>
      <c r="C190" s="378">
        <v>270.38</v>
      </c>
      <c r="D190" s="378">
        <v>270.38</v>
      </c>
      <c r="E190" s="378">
        <v>272.38</v>
      </c>
      <c r="F190" s="378">
        <v>99.25</v>
      </c>
      <c r="G190" s="378">
        <v>121.63</v>
      </c>
      <c r="H190" s="378">
        <v>146.75</v>
      </c>
      <c r="I190" s="378">
        <v>300.17</v>
      </c>
      <c r="J190" s="378">
        <v>179.67</v>
      </c>
      <c r="K190" s="378">
        <v>179.67</v>
      </c>
    </row>
    <row r="191" spans="1:12">
      <c r="A191" s="377" t="s">
        <v>1500</v>
      </c>
      <c r="B191" s="378">
        <v>155</v>
      </c>
      <c r="C191" s="378">
        <v>244.63</v>
      </c>
      <c r="D191" s="378">
        <v>251.75</v>
      </c>
      <c r="E191" s="378">
        <v>247.38</v>
      </c>
      <c r="F191" s="378">
        <v>113</v>
      </c>
      <c r="G191" s="378">
        <v>109</v>
      </c>
      <c r="H191" s="378">
        <v>133.88</v>
      </c>
      <c r="I191" s="378">
        <v>332</v>
      </c>
      <c r="J191" s="380"/>
      <c r="K191" s="378">
        <v>381.5</v>
      </c>
    </row>
    <row r="192" spans="1:12">
      <c r="A192" s="377" t="s">
        <v>1499</v>
      </c>
      <c r="B192" s="378">
        <v>240</v>
      </c>
      <c r="C192" s="378">
        <v>246.5</v>
      </c>
      <c r="D192" s="378">
        <v>267.5</v>
      </c>
      <c r="E192" s="378">
        <v>269</v>
      </c>
      <c r="F192" s="378">
        <v>95</v>
      </c>
      <c r="G192" s="378">
        <v>130</v>
      </c>
      <c r="H192" s="378">
        <v>157.5</v>
      </c>
      <c r="I192" s="378">
        <v>385.75</v>
      </c>
      <c r="J192" s="378">
        <v>280</v>
      </c>
      <c r="K192" s="378">
        <v>280</v>
      </c>
    </row>
    <row r="193" spans="1:12">
      <c r="A193" s="377" t="s">
        <v>1498</v>
      </c>
      <c r="B193" s="378">
        <v>223.5</v>
      </c>
      <c r="C193" s="378">
        <v>223.5</v>
      </c>
      <c r="D193" s="378">
        <v>263.88</v>
      </c>
      <c r="E193" s="378">
        <v>261.75</v>
      </c>
      <c r="F193" s="378">
        <v>93.5</v>
      </c>
      <c r="G193" s="378">
        <v>122.5</v>
      </c>
      <c r="H193" s="378">
        <v>146.5</v>
      </c>
      <c r="I193" s="378">
        <v>369</v>
      </c>
      <c r="J193" s="380"/>
      <c r="K193" s="380"/>
    </row>
    <row r="194" spans="1:12">
      <c r="A194" s="377" t="s">
        <v>1497</v>
      </c>
      <c r="B194" s="378">
        <v>243.75</v>
      </c>
      <c r="C194" s="378">
        <v>241.25</v>
      </c>
      <c r="D194" s="378">
        <v>272.5</v>
      </c>
      <c r="E194" s="378">
        <v>288.75</v>
      </c>
      <c r="F194" s="378">
        <v>95</v>
      </c>
      <c r="G194" s="378">
        <v>117.75</v>
      </c>
      <c r="H194" s="378">
        <v>152</v>
      </c>
      <c r="I194" s="380"/>
      <c r="J194" s="380"/>
      <c r="K194" s="380"/>
    </row>
    <row r="195" spans="1:12">
      <c r="A195" s="377" t="s">
        <v>1496</v>
      </c>
      <c r="B195" s="378">
        <v>265</v>
      </c>
      <c r="C195" s="378">
        <v>265</v>
      </c>
      <c r="D195" s="378">
        <v>267.5</v>
      </c>
      <c r="E195" s="378">
        <v>262.5</v>
      </c>
      <c r="F195" s="378">
        <v>95.5</v>
      </c>
      <c r="G195" s="378">
        <v>130</v>
      </c>
      <c r="H195" s="378">
        <v>150</v>
      </c>
      <c r="I195" s="378">
        <v>382.5</v>
      </c>
      <c r="J195" s="380"/>
      <c r="K195" s="378">
        <v>333</v>
      </c>
    </row>
    <row r="196" spans="1:12">
      <c r="A196" s="377" t="s">
        <v>1495</v>
      </c>
      <c r="B196" s="378">
        <v>253.75</v>
      </c>
      <c r="C196" s="378">
        <v>260</v>
      </c>
      <c r="D196" s="378">
        <v>285.63</v>
      </c>
      <c r="E196" s="378">
        <v>358.75</v>
      </c>
      <c r="F196" s="378">
        <v>109.38</v>
      </c>
      <c r="G196" s="378">
        <v>118.75</v>
      </c>
      <c r="H196" s="378">
        <v>170</v>
      </c>
      <c r="I196" s="378">
        <v>342.5</v>
      </c>
      <c r="J196" s="380"/>
      <c r="K196" s="380"/>
    </row>
    <row r="197" spans="1:12">
      <c r="A197" s="377" t="s">
        <v>1494</v>
      </c>
      <c r="B197" s="378">
        <v>258.5</v>
      </c>
      <c r="C197" s="378">
        <v>238.13</v>
      </c>
      <c r="D197" s="378">
        <v>260.75</v>
      </c>
      <c r="E197" s="378">
        <v>258.5</v>
      </c>
      <c r="F197" s="378">
        <v>86.25</v>
      </c>
      <c r="G197" s="378">
        <v>120</v>
      </c>
      <c r="H197" s="378">
        <v>160</v>
      </c>
      <c r="I197" s="378">
        <v>371.67</v>
      </c>
      <c r="J197" s="380"/>
      <c r="K197" s="378">
        <v>311.63</v>
      </c>
    </row>
    <row r="198" spans="1:12">
      <c r="A198" s="377" t="s">
        <v>1492</v>
      </c>
      <c r="B198" s="380"/>
      <c r="C198" s="378">
        <v>280</v>
      </c>
      <c r="D198" s="378">
        <v>280</v>
      </c>
      <c r="E198" s="378">
        <v>385</v>
      </c>
      <c r="F198" s="378">
        <v>119.5</v>
      </c>
      <c r="G198" s="378">
        <v>140</v>
      </c>
      <c r="H198" s="378">
        <v>160</v>
      </c>
      <c r="I198" s="380"/>
      <c r="J198" s="380"/>
      <c r="K198" s="380"/>
    </row>
    <row r="199" spans="1:12">
      <c r="A199" s="381" t="s">
        <v>1507</v>
      </c>
      <c r="B199" s="382">
        <v>245.88</v>
      </c>
      <c r="C199" s="382">
        <v>253.4</v>
      </c>
      <c r="D199" s="382">
        <v>276.58</v>
      </c>
      <c r="E199" s="382">
        <v>286.3</v>
      </c>
      <c r="F199" s="382">
        <v>109.03</v>
      </c>
      <c r="G199" s="382">
        <v>128.32</v>
      </c>
      <c r="H199" s="382">
        <v>151.1</v>
      </c>
      <c r="I199" s="382">
        <v>347.23</v>
      </c>
      <c r="J199" s="382">
        <v>248.17</v>
      </c>
      <c r="K199" s="382">
        <v>295.26</v>
      </c>
    </row>
    <row r="201" spans="1:12">
      <c r="A201" s="1106" t="s">
        <v>2546</v>
      </c>
      <c r="B201" s="1109">
        <v>13</v>
      </c>
      <c r="C201" s="1110"/>
      <c r="D201" s="1110"/>
      <c r="E201" s="1149"/>
      <c r="F201" s="1189">
        <v>14</v>
      </c>
      <c r="G201" s="1110"/>
      <c r="H201" s="1110"/>
      <c r="I201" s="1110"/>
      <c r="J201" s="1110"/>
      <c r="K201" s="1110"/>
      <c r="L201" s="1149"/>
    </row>
    <row r="202" spans="1:12">
      <c r="A202" s="1107"/>
      <c r="B202" s="1202" t="s">
        <v>1613</v>
      </c>
      <c r="C202" s="1203"/>
      <c r="D202" s="1203"/>
      <c r="E202" s="1205"/>
      <c r="F202" s="1198" t="s">
        <v>2654</v>
      </c>
      <c r="G202" s="1113"/>
      <c r="H202" s="1113"/>
      <c r="I202" s="1113"/>
      <c r="J202" s="1113"/>
      <c r="K202" s="1113"/>
      <c r="L202" s="1190"/>
    </row>
    <row r="203" spans="1:12" ht="56">
      <c r="A203" s="1107"/>
      <c r="B203" s="1159" t="s">
        <v>1628</v>
      </c>
      <c r="C203" s="1160"/>
      <c r="D203" s="1159" t="s">
        <v>1629</v>
      </c>
      <c r="E203" s="1160"/>
      <c r="F203" s="1150" t="s">
        <v>1630</v>
      </c>
      <c r="G203" s="1206"/>
      <c r="H203" s="1207" t="s">
        <v>1631</v>
      </c>
      <c r="I203" s="1187"/>
      <c r="J203" s="1187"/>
      <c r="K203" s="1208"/>
      <c r="L203" s="391" t="s">
        <v>1632</v>
      </c>
    </row>
    <row r="204" spans="1:12" ht="44.5">
      <c r="A204" s="1108"/>
      <c r="B204" s="376" t="s">
        <v>1625</v>
      </c>
      <c r="C204" s="374" t="s">
        <v>1626</v>
      </c>
      <c r="D204" s="376" t="s">
        <v>1625</v>
      </c>
      <c r="E204" s="374" t="s">
        <v>1626</v>
      </c>
      <c r="F204" s="370" t="s">
        <v>2655</v>
      </c>
      <c r="G204" s="370" t="s">
        <v>2656</v>
      </c>
      <c r="H204" s="376" t="s">
        <v>1635</v>
      </c>
      <c r="I204" s="376" t="s">
        <v>1636</v>
      </c>
      <c r="J204" s="376" t="s">
        <v>1637</v>
      </c>
      <c r="K204" s="376" t="s">
        <v>1638</v>
      </c>
      <c r="L204" s="370"/>
    </row>
    <row r="205" spans="1:12">
      <c r="A205" s="377" t="s">
        <v>1506</v>
      </c>
      <c r="B205" s="378">
        <v>327.5</v>
      </c>
      <c r="C205" s="378">
        <v>352.5</v>
      </c>
      <c r="D205" s="378">
        <v>370</v>
      </c>
      <c r="E205" s="378">
        <v>420</v>
      </c>
      <c r="F205" s="378">
        <v>295</v>
      </c>
      <c r="G205" s="378">
        <v>450</v>
      </c>
      <c r="H205" s="378">
        <v>950</v>
      </c>
      <c r="I205" s="378">
        <v>1578.13</v>
      </c>
      <c r="J205" s="378">
        <v>207.5</v>
      </c>
      <c r="K205" s="378">
        <v>212.5</v>
      </c>
      <c r="L205" s="378">
        <v>68.75</v>
      </c>
    </row>
    <row r="206" spans="1:12">
      <c r="A206" s="377" t="s">
        <v>1505</v>
      </c>
      <c r="B206" s="378">
        <v>338.75</v>
      </c>
      <c r="C206" s="378">
        <v>387</v>
      </c>
      <c r="D206" s="378">
        <v>298.25</v>
      </c>
      <c r="E206" s="378">
        <v>322.5</v>
      </c>
      <c r="F206" s="380"/>
      <c r="G206" s="380"/>
      <c r="H206" s="378">
        <v>932.88</v>
      </c>
      <c r="I206" s="378">
        <v>1594.75</v>
      </c>
      <c r="J206" s="378">
        <v>156.75</v>
      </c>
      <c r="K206" s="380"/>
      <c r="L206" s="378">
        <v>45.38</v>
      </c>
    </row>
    <row r="207" spans="1:12">
      <c r="A207" s="377" t="s">
        <v>1504</v>
      </c>
      <c r="B207" s="378">
        <v>323</v>
      </c>
      <c r="C207" s="378">
        <v>323</v>
      </c>
      <c r="D207" s="378">
        <v>430</v>
      </c>
      <c r="E207" s="378">
        <v>430</v>
      </c>
      <c r="F207" s="378">
        <v>261.88</v>
      </c>
      <c r="G207" s="378">
        <v>376.38</v>
      </c>
      <c r="H207" s="378">
        <v>845</v>
      </c>
      <c r="I207" s="380"/>
      <c r="J207" s="378">
        <v>173.75</v>
      </c>
      <c r="K207" s="380"/>
      <c r="L207" s="378">
        <v>48.75</v>
      </c>
    </row>
    <row r="208" spans="1:12">
      <c r="A208" s="377" t="s">
        <v>1503</v>
      </c>
      <c r="B208" s="378">
        <v>291.5</v>
      </c>
      <c r="C208" s="378">
        <v>314.38</v>
      </c>
      <c r="D208" s="378">
        <v>354.5</v>
      </c>
      <c r="E208" s="378">
        <v>400.75</v>
      </c>
      <c r="F208" s="380"/>
      <c r="G208" s="380"/>
      <c r="H208" s="378">
        <v>876.75</v>
      </c>
      <c r="I208" s="378">
        <v>1249.1300000000001</v>
      </c>
      <c r="J208" s="378">
        <v>114</v>
      </c>
      <c r="K208" s="378">
        <v>210.5</v>
      </c>
      <c r="L208" s="378">
        <v>84</v>
      </c>
    </row>
    <row r="209" spans="1:13">
      <c r="A209" s="377" t="s">
        <v>1502</v>
      </c>
      <c r="B209" s="378">
        <v>300.75</v>
      </c>
      <c r="C209" s="378">
        <v>325.5</v>
      </c>
      <c r="D209" s="378">
        <v>323</v>
      </c>
      <c r="E209" s="378">
        <v>414.5</v>
      </c>
      <c r="F209" s="378">
        <v>300</v>
      </c>
      <c r="G209" s="378">
        <v>400</v>
      </c>
      <c r="H209" s="378">
        <v>783.75</v>
      </c>
      <c r="I209" s="378">
        <v>1157.5</v>
      </c>
      <c r="J209" s="378">
        <v>97.5</v>
      </c>
      <c r="K209" s="378">
        <v>88.33</v>
      </c>
      <c r="L209" s="378">
        <v>58.75</v>
      </c>
    </row>
    <row r="210" spans="1:13">
      <c r="A210" s="377" t="s">
        <v>1501</v>
      </c>
      <c r="B210" s="378">
        <v>277</v>
      </c>
      <c r="C210" s="378">
        <v>277</v>
      </c>
      <c r="D210" s="378">
        <v>368.25</v>
      </c>
      <c r="E210" s="378">
        <v>370.75</v>
      </c>
      <c r="F210" s="378">
        <v>165.25</v>
      </c>
      <c r="G210" s="378">
        <v>325.88</v>
      </c>
      <c r="H210" s="378">
        <v>786.25</v>
      </c>
      <c r="I210" s="378">
        <v>1229.75</v>
      </c>
      <c r="J210" s="378">
        <v>116.25</v>
      </c>
      <c r="K210" s="378">
        <v>186.5</v>
      </c>
      <c r="L210" s="378">
        <v>62.63</v>
      </c>
    </row>
    <row r="211" spans="1:13">
      <c r="A211" s="377" t="s">
        <v>1500</v>
      </c>
      <c r="B211" s="378">
        <v>295</v>
      </c>
      <c r="C211" s="378">
        <v>370.38</v>
      </c>
      <c r="D211" s="378">
        <v>414</v>
      </c>
      <c r="E211" s="378">
        <v>425</v>
      </c>
      <c r="F211" s="378">
        <v>295</v>
      </c>
      <c r="G211" s="378">
        <v>390</v>
      </c>
      <c r="H211" s="378">
        <v>806.38</v>
      </c>
      <c r="I211" s="378">
        <v>1034</v>
      </c>
      <c r="J211" s="378">
        <v>102.5</v>
      </c>
      <c r="K211" s="378">
        <v>191.75</v>
      </c>
      <c r="L211" s="378">
        <v>80.88</v>
      </c>
    </row>
    <row r="212" spans="1:13">
      <c r="A212" s="377" t="s">
        <v>1499</v>
      </c>
      <c r="B212" s="378">
        <v>300</v>
      </c>
      <c r="C212" s="378">
        <v>300</v>
      </c>
      <c r="D212" s="378">
        <v>370</v>
      </c>
      <c r="E212" s="378">
        <v>370</v>
      </c>
      <c r="F212" s="378">
        <v>265</v>
      </c>
      <c r="G212" s="378">
        <v>355</v>
      </c>
      <c r="H212" s="378">
        <v>886.25</v>
      </c>
      <c r="I212" s="378">
        <v>1360</v>
      </c>
      <c r="J212" s="380"/>
      <c r="K212" s="380"/>
      <c r="L212" s="378">
        <v>26.5</v>
      </c>
    </row>
    <row r="213" spans="1:13">
      <c r="A213" s="377" t="s">
        <v>1498</v>
      </c>
      <c r="B213" s="378">
        <v>301</v>
      </c>
      <c r="C213" s="378">
        <v>323</v>
      </c>
      <c r="D213" s="378">
        <v>409</v>
      </c>
      <c r="E213" s="378">
        <v>430</v>
      </c>
      <c r="F213" s="380"/>
      <c r="G213" s="380"/>
      <c r="H213" s="378">
        <v>906.25</v>
      </c>
      <c r="I213" s="378">
        <v>1350</v>
      </c>
      <c r="J213" s="378">
        <v>133.75</v>
      </c>
      <c r="K213" s="380"/>
      <c r="L213" s="378">
        <v>32.380000000000003</v>
      </c>
    </row>
    <row r="214" spans="1:13">
      <c r="A214" s="377" t="s">
        <v>1497</v>
      </c>
      <c r="B214" s="378">
        <v>278.88</v>
      </c>
      <c r="C214" s="378">
        <v>292.5</v>
      </c>
      <c r="D214" s="378">
        <v>351.25</v>
      </c>
      <c r="E214" s="378">
        <v>356.88</v>
      </c>
      <c r="F214" s="378">
        <v>333.75</v>
      </c>
      <c r="G214" s="378">
        <v>518.13</v>
      </c>
      <c r="H214" s="378">
        <v>793.75</v>
      </c>
      <c r="I214" s="378">
        <v>1227.5</v>
      </c>
      <c r="J214" s="380"/>
      <c r="K214" s="378">
        <v>131.25</v>
      </c>
      <c r="L214" s="378">
        <v>69.13</v>
      </c>
    </row>
    <row r="215" spans="1:13">
      <c r="A215" s="377" t="s">
        <v>1496</v>
      </c>
      <c r="B215" s="378">
        <v>392.5</v>
      </c>
      <c r="C215" s="378">
        <v>392.5</v>
      </c>
      <c r="D215" s="378">
        <v>532.5</v>
      </c>
      <c r="E215" s="378">
        <v>532.5</v>
      </c>
      <c r="F215" s="378">
        <v>375</v>
      </c>
      <c r="G215" s="378">
        <v>435</v>
      </c>
      <c r="H215" s="378">
        <v>977.5</v>
      </c>
      <c r="I215" s="378">
        <v>1475</v>
      </c>
      <c r="J215" s="378">
        <v>130</v>
      </c>
      <c r="K215" s="380"/>
      <c r="L215" s="378">
        <v>50</v>
      </c>
    </row>
    <row r="216" spans="1:13">
      <c r="A216" s="377" t="s">
        <v>1495</v>
      </c>
      <c r="B216" s="378">
        <v>315</v>
      </c>
      <c r="C216" s="378">
        <v>337.5</v>
      </c>
      <c r="D216" s="378">
        <v>487.5</v>
      </c>
      <c r="E216" s="378">
        <v>517.5</v>
      </c>
      <c r="F216" s="378">
        <v>187.5</v>
      </c>
      <c r="G216" s="378">
        <v>267.5</v>
      </c>
      <c r="H216" s="378">
        <v>909.38</v>
      </c>
      <c r="I216" s="378">
        <v>1341.88</v>
      </c>
      <c r="J216" s="378">
        <v>136.88</v>
      </c>
      <c r="K216" s="380"/>
      <c r="L216" s="378">
        <v>29</v>
      </c>
    </row>
    <row r="217" spans="1:13">
      <c r="A217" s="377" t="s">
        <v>1494</v>
      </c>
      <c r="B217" s="378">
        <v>333</v>
      </c>
      <c r="C217" s="378">
        <v>354.5</v>
      </c>
      <c r="D217" s="378">
        <v>408</v>
      </c>
      <c r="E217" s="378">
        <v>441</v>
      </c>
      <c r="F217" s="378">
        <v>320</v>
      </c>
      <c r="G217" s="380"/>
      <c r="H217" s="378">
        <v>916</v>
      </c>
      <c r="I217" s="378">
        <v>1467.25</v>
      </c>
      <c r="J217" s="380"/>
      <c r="K217" s="380"/>
      <c r="L217" s="378">
        <v>39.5</v>
      </c>
    </row>
    <row r="218" spans="1:13">
      <c r="A218" s="377" t="s">
        <v>1492</v>
      </c>
      <c r="B218" s="378">
        <v>327.5</v>
      </c>
      <c r="C218" s="378">
        <v>319.38</v>
      </c>
      <c r="D218" s="378">
        <v>413.75</v>
      </c>
      <c r="E218" s="378">
        <v>413.75</v>
      </c>
      <c r="F218" s="378">
        <v>383</v>
      </c>
      <c r="G218" s="378">
        <v>700</v>
      </c>
      <c r="H218" s="378">
        <v>903.75</v>
      </c>
      <c r="I218" s="378">
        <v>1785</v>
      </c>
      <c r="J218" s="380"/>
      <c r="K218" s="378">
        <v>137.75</v>
      </c>
      <c r="L218" s="378">
        <v>97.5</v>
      </c>
    </row>
    <row r="219" spans="1:13">
      <c r="A219" s="381" t="s">
        <v>1507</v>
      </c>
      <c r="B219" s="382">
        <v>314.38</v>
      </c>
      <c r="C219" s="382">
        <v>333.51</v>
      </c>
      <c r="D219" s="382">
        <v>395</v>
      </c>
      <c r="E219" s="382">
        <v>417.51</v>
      </c>
      <c r="F219" s="382">
        <v>289.22000000000003</v>
      </c>
      <c r="G219" s="382">
        <v>421.79</v>
      </c>
      <c r="H219" s="382">
        <v>876.71</v>
      </c>
      <c r="I219" s="382">
        <v>1373.07</v>
      </c>
      <c r="J219" s="382">
        <v>136.88999999999999</v>
      </c>
      <c r="K219" s="382">
        <v>165.51</v>
      </c>
      <c r="L219" s="382">
        <v>56.65</v>
      </c>
    </row>
    <row r="221" spans="1:13">
      <c r="A221" s="1106" t="s">
        <v>2546</v>
      </c>
      <c r="B221" s="1109">
        <v>14</v>
      </c>
      <c r="C221" s="1110"/>
      <c r="D221" s="1110"/>
      <c r="E221" s="1110"/>
      <c r="F221" s="1110"/>
      <c r="G221" s="1110"/>
      <c r="H221" s="1110"/>
      <c r="I221" s="1110"/>
      <c r="J221" s="1110"/>
      <c r="K221" s="1110"/>
      <c r="L221" s="1110"/>
      <c r="M221" s="1149"/>
    </row>
    <row r="222" spans="1:13">
      <c r="A222" s="1107"/>
      <c r="B222" s="1112" t="s">
        <v>2654</v>
      </c>
      <c r="C222" s="1113"/>
      <c r="D222" s="1113"/>
      <c r="E222" s="1113"/>
      <c r="F222" s="1113"/>
      <c r="G222" s="1113"/>
      <c r="H222" s="1113"/>
      <c r="I222" s="1113"/>
      <c r="J222" s="1113"/>
      <c r="K222" s="1113"/>
      <c r="L222" s="1113"/>
      <c r="M222" s="1190"/>
    </row>
    <row r="223" spans="1:13" ht="56">
      <c r="A223" s="1107"/>
      <c r="B223" s="1115" t="s">
        <v>2657</v>
      </c>
      <c r="C223" s="1116"/>
      <c r="D223" s="1116"/>
      <c r="E223" s="1116"/>
      <c r="F223" s="1117"/>
      <c r="G223" s="376" t="s">
        <v>2658</v>
      </c>
      <c r="H223" s="1150" t="s">
        <v>2659</v>
      </c>
      <c r="I223" s="1151"/>
      <c r="J223" s="1159" t="s">
        <v>2660</v>
      </c>
      <c r="K223" s="1160"/>
      <c r="L223" s="1118" t="s">
        <v>2661</v>
      </c>
      <c r="M223" s="1119"/>
    </row>
    <row r="224" spans="1:13" ht="56">
      <c r="A224" s="1108"/>
      <c r="B224" s="392" t="s">
        <v>2662</v>
      </c>
      <c r="C224" s="392" t="s">
        <v>2663</v>
      </c>
      <c r="D224" s="392" t="s">
        <v>2664</v>
      </c>
      <c r="E224" s="392" t="s">
        <v>2665</v>
      </c>
      <c r="F224" s="376" t="s">
        <v>2666</v>
      </c>
      <c r="G224" s="370"/>
      <c r="H224" s="376" t="s">
        <v>2667</v>
      </c>
      <c r="I224" s="376" t="s">
        <v>2668</v>
      </c>
      <c r="J224" s="376" t="s">
        <v>2667</v>
      </c>
      <c r="K224" s="376" t="s">
        <v>2668</v>
      </c>
      <c r="L224" s="376" t="s">
        <v>2669</v>
      </c>
      <c r="M224" s="375" t="s">
        <v>2670</v>
      </c>
    </row>
    <row r="225" spans="1:13">
      <c r="A225" s="377" t="s">
        <v>1506</v>
      </c>
      <c r="B225" s="378">
        <v>150</v>
      </c>
      <c r="C225" s="378">
        <v>202.5</v>
      </c>
      <c r="D225" s="378">
        <v>263.13</v>
      </c>
      <c r="E225" s="378">
        <v>387</v>
      </c>
      <c r="F225" s="378">
        <v>681.88</v>
      </c>
      <c r="G225" s="378">
        <v>131.5</v>
      </c>
      <c r="H225" s="378">
        <v>252.5</v>
      </c>
      <c r="I225" s="378">
        <v>64.5</v>
      </c>
      <c r="J225" s="378">
        <v>29</v>
      </c>
      <c r="K225" s="378">
        <v>11.75</v>
      </c>
      <c r="L225" s="378">
        <v>1687.5</v>
      </c>
      <c r="M225" s="378">
        <v>2393.75</v>
      </c>
    </row>
    <row r="226" spans="1:13">
      <c r="A226" s="377" t="s">
        <v>1505</v>
      </c>
      <c r="B226" s="378">
        <v>153.75</v>
      </c>
      <c r="C226" s="378">
        <v>214.13</v>
      </c>
      <c r="D226" s="378">
        <v>414</v>
      </c>
      <c r="E226" s="378">
        <v>507.25</v>
      </c>
      <c r="F226" s="380"/>
      <c r="G226" s="380"/>
      <c r="H226" s="378">
        <v>305.63</v>
      </c>
      <c r="I226" s="378">
        <v>69.25</v>
      </c>
      <c r="J226" s="378">
        <v>21.38</v>
      </c>
      <c r="K226" s="378">
        <v>5.75</v>
      </c>
      <c r="L226" s="378">
        <v>1777.5</v>
      </c>
      <c r="M226" s="378">
        <v>1718.75</v>
      </c>
    </row>
    <row r="227" spans="1:13">
      <c r="A227" s="377" t="s">
        <v>1504</v>
      </c>
      <c r="B227" s="378">
        <v>149.13</v>
      </c>
      <c r="C227" s="378">
        <v>209.63</v>
      </c>
      <c r="D227" s="378">
        <v>410.5</v>
      </c>
      <c r="E227" s="378">
        <v>495</v>
      </c>
      <c r="F227" s="378">
        <v>893.25</v>
      </c>
      <c r="G227" s="378">
        <v>54.88</v>
      </c>
      <c r="H227" s="378">
        <v>384.38</v>
      </c>
      <c r="I227" s="378">
        <v>37.630000000000003</v>
      </c>
      <c r="J227" s="378">
        <v>21</v>
      </c>
      <c r="K227" s="378">
        <v>4.88</v>
      </c>
      <c r="L227" s="378">
        <v>1317.5</v>
      </c>
      <c r="M227" s="378">
        <v>3287.5</v>
      </c>
    </row>
    <row r="228" spans="1:13">
      <c r="A228" s="377" t="s">
        <v>1503</v>
      </c>
      <c r="B228" s="378">
        <v>113.5</v>
      </c>
      <c r="C228" s="378">
        <v>149</v>
      </c>
      <c r="D228" s="378">
        <v>193</v>
      </c>
      <c r="E228" s="378">
        <v>333</v>
      </c>
      <c r="F228" s="380"/>
      <c r="G228" s="380"/>
      <c r="H228" s="378">
        <v>289</v>
      </c>
      <c r="I228" s="378">
        <v>47.13</v>
      </c>
      <c r="J228" s="378">
        <v>21</v>
      </c>
      <c r="K228" s="378">
        <v>7</v>
      </c>
      <c r="L228" s="378">
        <v>1469</v>
      </c>
      <c r="M228" s="378">
        <v>1482</v>
      </c>
    </row>
    <row r="229" spans="1:13">
      <c r="A229" s="377" t="s">
        <v>1502</v>
      </c>
      <c r="B229" s="378">
        <v>92.5</v>
      </c>
      <c r="C229" s="378">
        <v>106.25</v>
      </c>
      <c r="D229" s="378">
        <v>200</v>
      </c>
      <c r="E229" s="378">
        <v>285</v>
      </c>
      <c r="F229" s="380"/>
      <c r="G229" s="378">
        <v>125</v>
      </c>
      <c r="H229" s="378">
        <v>307.5</v>
      </c>
      <c r="I229" s="378">
        <v>42.5</v>
      </c>
      <c r="J229" s="378">
        <v>25</v>
      </c>
      <c r="K229" s="378">
        <v>6</v>
      </c>
      <c r="L229" s="378">
        <v>1444.75</v>
      </c>
      <c r="M229" s="378">
        <v>2920.5</v>
      </c>
    </row>
    <row r="230" spans="1:13">
      <c r="A230" s="377" t="s">
        <v>1501</v>
      </c>
      <c r="B230" s="378">
        <v>94</v>
      </c>
      <c r="C230" s="378">
        <v>141.5</v>
      </c>
      <c r="D230" s="378">
        <v>190.5</v>
      </c>
      <c r="E230" s="378">
        <v>231.25</v>
      </c>
      <c r="F230" s="380"/>
      <c r="G230" s="378">
        <v>73.13</v>
      </c>
      <c r="H230" s="378">
        <v>582.13</v>
      </c>
      <c r="I230" s="378">
        <v>30.25</v>
      </c>
      <c r="J230" s="378">
        <v>19.5</v>
      </c>
      <c r="K230" s="378">
        <v>5.38</v>
      </c>
      <c r="L230" s="378">
        <v>1379.25</v>
      </c>
      <c r="M230" s="378">
        <v>1341.5</v>
      </c>
    </row>
    <row r="231" spans="1:13">
      <c r="A231" s="377" t="s">
        <v>1500</v>
      </c>
      <c r="B231" s="378">
        <v>145</v>
      </c>
      <c r="C231" s="378">
        <v>174.63</v>
      </c>
      <c r="D231" s="378">
        <v>267</v>
      </c>
      <c r="E231" s="378">
        <v>378</v>
      </c>
      <c r="F231" s="378">
        <v>1572.5</v>
      </c>
      <c r="G231" s="378">
        <v>514.5</v>
      </c>
      <c r="H231" s="378">
        <v>182.5</v>
      </c>
      <c r="I231" s="378">
        <v>37</v>
      </c>
      <c r="J231" s="378">
        <v>18</v>
      </c>
      <c r="K231" s="378">
        <v>8.25</v>
      </c>
      <c r="L231" s="378">
        <v>1396.5</v>
      </c>
      <c r="M231" s="378">
        <v>1351.5</v>
      </c>
    </row>
    <row r="232" spans="1:13">
      <c r="A232" s="377" t="s">
        <v>1499</v>
      </c>
      <c r="B232" s="378">
        <v>155</v>
      </c>
      <c r="C232" s="378">
        <v>112.19</v>
      </c>
      <c r="D232" s="378">
        <v>137.75</v>
      </c>
      <c r="E232" s="378">
        <v>64</v>
      </c>
      <c r="F232" s="380"/>
      <c r="G232" s="378">
        <v>110</v>
      </c>
      <c r="H232" s="378">
        <v>193.75</v>
      </c>
      <c r="I232" s="378">
        <v>40</v>
      </c>
      <c r="J232" s="378">
        <v>31.25</v>
      </c>
      <c r="K232" s="378">
        <v>5.5</v>
      </c>
      <c r="L232" s="378">
        <v>1675</v>
      </c>
      <c r="M232" s="378">
        <v>2751.25</v>
      </c>
    </row>
    <row r="233" spans="1:13">
      <c r="A233" s="377" t="s">
        <v>1498</v>
      </c>
      <c r="B233" s="380"/>
      <c r="C233" s="378">
        <v>200</v>
      </c>
      <c r="D233" s="378">
        <v>322.5</v>
      </c>
      <c r="E233" s="378">
        <v>387.5</v>
      </c>
      <c r="F233" s="380"/>
      <c r="G233" s="378">
        <v>93.13</v>
      </c>
      <c r="H233" s="378">
        <v>201.25</v>
      </c>
      <c r="I233" s="378">
        <v>45</v>
      </c>
      <c r="J233" s="378">
        <v>23.63</v>
      </c>
      <c r="K233" s="378">
        <v>6.75</v>
      </c>
      <c r="L233" s="378">
        <v>1700</v>
      </c>
      <c r="M233" s="378">
        <v>1625</v>
      </c>
    </row>
    <row r="234" spans="1:13">
      <c r="A234" s="377" t="s">
        <v>1497</v>
      </c>
      <c r="B234" s="378">
        <v>130</v>
      </c>
      <c r="C234" s="378">
        <v>158.13</v>
      </c>
      <c r="D234" s="378">
        <v>220</v>
      </c>
      <c r="E234" s="378">
        <v>288.75</v>
      </c>
      <c r="F234" s="380"/>
      <c r="G234" s="378">
        <v>90</v>
      </c>
      <c r="H234" s="378">
        <v>373.13</v>
      </c>
      <c r="I234" s="378">
        <v>45</v>
      </c>
      <c r="J234" s="378">
        <v>15.75</v>
      </c>
      <c r="K234" s="378">
        <v>5.25</v>
      </c>
      <c r="L234" s="378">
        <v>1028.1300000000001</v>
      </c>
      <c r="M234" s="378">
        <v>1325</v>
      </c>
    </row>
    <row r="235" spans="1:13">
      <c r="A235" s="377" t="s">
        <v>1496</v>
      </c>
      <c r="B235" s="378">
        <v>150</v>
      </c>
      <c r="C235" s="378">
        <v>197.5</v>
      </c>
      <c r="D235" s="378">
        <v>382.63</v>
      </c>
      <c r="E235" s="378">
        <v>465</v>
      </c>
      <c r="F235" s="380"/>
      <c r="G235" s="378">
        <v>125</v>
      </c>
      <c r="H235" s="378">
        <v>450</v>
      </c>
      <c r="I235" s="378">
        <v>54</v>
      </c>
      <c r="J235" s="378">
        <v>42.5</v>
      </c>
      <c r="K235" s="378">
        <v>9</v>
      </c>
      <c r="L235" s="378">
        <v>1580</v>
      </c>
      <c r="M235" s="378">
        <v>1510</v>
      </c>
    </row>
    <row r="236" spans="1:13">
      <c r="A236" s="377" t="s">
        <v>1495</v>
      </c>
      <c r="B236" s="378">
        <v>180</v>
      </c>
      <c r="C236" s="378">
        <v>233.75</v>
      </c>
      <c r="D236" s="378">
        <v>337.5</v>
      </c>
      <c r="E236" s="378">
        <v>445</v>
      </c>
      <c r="F236" s="380"/>
      <c r="G236" s="378">
        <v>95</v>
      </c>
      <c r="H236" s="378">
        <v>182.5</v>
      </c>
      <c r="I236" s="378">
        <v>53.75</v>
      </c>
      <c r="J236" s="378">
        <v>30.88</v>
      </c>
      <c r="K236" s="378">
        <v>7.5</v>
      </c>
      <c r="L236" s="378">
        <v>1511.88</v>
      </c>
      <c r="M236" s="378">
        <v>1418.75</v>
      </c>
    </row>
    <row r="237" spans="1:13">
      <c r="A237" s="377" t="s">
        <v>1494</v>
      </c>
      <c r="B237" s="380"/>
      <c r="C237" s="378">
        <v>163.38</v>
      </c>
      <c r="D237" s="378">
        <v>272.5</v>
      </c>
      <c r="E237" s="378">
        <v>367.25</v>
      </c>
      <c r="F237" s="380"/>
      <c r="G237" s="378">
        <v>99.63</v>
      </c>
      <c r="H237" s="378">
        <v>436.25</v>
      </c>
      <c r="I237" s="378">
        <v>52.5</v>
      </c>
      <c r="J237" s="378">
        <v>32.5</v>
      </c>
      <c r="K237" s="378">
        <v>6</v>
      </c>
      <c r="L237" s="378">
        <v>1217.5</v>
      </c>
      <c r="M237" s="378">
        <v>2015</v>
      </c>
    </row>
    <row r="238" spans="1:13">
      <c r="A238" s="377" t="s">
        <v>1492</v>
      </c>
      <c r="B238" s="378">
        <v>120.5</v>
      </c>
      <c r="C238" s="378">
        <v>159</v>
      </c>
      <c r="D238" s="378">
        <v>270.25</v>
      </c>
      <c r="E238" s="378">
        <v>344.75</v>
      </c>
      <c r="F238" s="380"/>
      <c r="G238" s="378">
        <v>70</v>
      </c>
      <c r="H238" s="378">
        <v>302.5</v>
      </c>
      <c r="I238" s="378">
        <v>60</v>
      </c>
      <c r="J238" s="378">
        <v>21</v>
      </c>
      <c r="K238" s="378">
        <v>6</v>
      </c>
      <c r="L238" s="378">
        <v>2513.75</v>
      </c>
      <c r="M238" s="378">
        <v>1685</v>
      </c>
    </row>
    <row r="239" spans="1:13">
      <c r="A239" s="381" t="s">
        <v>1507</v>
      </c>
      <c r="B239" s="382">
        <v>136.11000000000001</v>
      </c>
      <c r="C239" s="382">
        <v>172.97</v>
      </c>
      <c r="D239" s="382">
        <v>277.23</v>
      </c>
      <c r="E239" s="382">
        <v>355.63</v>
      </c>
      <c r="F239" s="382">
        <v>1049.21</v>
      </c>
      <c r="G239" s="382">
        <v>131.81</v>
      </c>
      <c r="H239" s="382">
        <v>317.36</v>
      </c>
      <c r="I239" s="382">
        <v>48.46</v>
      </c>
      <c r="J239" s="382">
        <v>25.17</v>
      </c>
      <c r="K239" s="382">
        <v>6.79</v>
      </c>
      <c r="L239" s="382">
        <v>1549.88</v>
      </c>
      <c r="M239" s="382">
        <v>1916.11</v>
      </c>
    </row>
    <row r="241" spans="1:10">
      <c r="A241" s="1216" t="s">
        <v>2546</v>
      </c>
      <c r="B241" s="1109">
        <v>14</v>
      </c>
      <c r="C241" s="1110"/>
      <c r="D241" s="1149"/>
      <c r="E241" s="1189">
        <v>15</v>
      </c>
      <c r="F241" s="1110"/>
      <c r="G241" s="1110"/>
      <c r="H241" s="1110"/>
      <c r="I241" s="1110"/>
      <c r="J241" s="1149"/>
    </row>
    <row r="242" spans="1:10">
      <c r="A242" s="1145"/>
      <c r="B242" s="1112" t="s">
        <v>2654</v>
      </c>
      <c r="C242" s="1113"/>
      <c r="D242" s="1190"/>
      <c r="E242" s="1198" t="s">
        <v>1669</v>
      </c>
      <c r="F242" s="1113"/>
      <c r="G242" s="1113"/>
      <c r="H242" s="1113"/>
      <c r="I242" s="1113"/>
      <c r="J242" s="1190"/>
    </row>
    <row r="243" spans="1:10">
      <c r="A243" s="1145"/>
      <c r="B243" s="1120" t="s">
        <v>2671</v>
      </c>
      <c r="C243" s="1120" t="s">
        <v>2672</v>
      </c>
      <c r="D243" s="1120" t="s">
        <v>2673</v>
      </c>
      <c r="E243" s="1115" t="s">
        <v>1673</v>
      </c>
      <c r="F243" s="1116"/>
      <c r="G243" s="1117"/>
      <c r="H243" s="1138" t="s">
        <v>1674</v>
      </c>
      <c r="I243" s="1157" t="s">
        <v>1675</v>
      </c>
      <c r="J243" s="1138" t="s">
        <v>1676</v>
      </c>
    </row>
    <row r="244" spans="1:10" ht="56">
      <c r="A244" s="1146"/>
      <c r="B244" s="1121"/>
      <c r="C244" s="1121"/>
      <c r="D244" s="1121"/>
      <c r="E244" s="375" t="s">
        <v>1677</v>
      </c>
      <c r="F244" s="374" t="s">
        <v>1678</v>
      </c>
      <c r="G244" s="376" t="s">
        <v>2674</v>
      </c>
      <c r="H244" s="1139"/>
      <c r="I244" s="1158"/>
      <c r="J244" s="1139"/>
    </row>
    <row r="245" spans="1:10">
      <c r="A245" s="377" t="s">
        <v>1506</v>
      </c>
      <c r="B245" s="378">
        <v>2225</v>
      </c>
      <c r="C245" s="378">
        <v>1000</v>
      </c>
      <c r="D245" s="378">
        <v>3200</v>
      </c>
      <c r="E245" s="378">
        <v>1829.38</v>
      </c>
      <c r="F245" s="378">
        <v>770</v>
      </c>
      <c r="G245" s="378">
        <v>1177.5</v>
      </c>
      <c r="H245" s="378">
        <v>255</v>
      </c>
      <c r="I245" s="378">
        <v>370</v>
      </c>
      <c r="J245" s="378">
        <v>215</v>
      </c>
    </row>
    <row r="246" spans="1:10">
      <c r="A246" s="377" t="s">
        <v>1505</v>
      </c>
      <c r="B246" s="378">
        <v>1530</v>
      </c>
      <c r="C246" s="378">
        <v>1240.6300000000001</v>
      </c>
      <c r="D246" s="378">
        <v>3993.75</v>
      </c>
      <c r="E246" s="378">
        <v>1668.75</v>
      </c>
      <c r="F246" s="378">
        <v>664</v>
      </c>
      <c r="G246" s="378">
        <v>955.38</v>
      </c>
      <c r="H246" s="378">
        <v>187.25</v>
      </c>
      <c r="I246" s="378">
        <v>300</v>
      </c>
      <c r="J246" s="378">
        <v>240</v>
      </c>
    </row>
    <row r="247" spans="1:10">
      <c r="A247" s="377" t="s">
        <v>1504</v>
      </c>
      <c r="B247" s="378">
        <v>1735</v>
      </c>
      <c r="C247" s="378">
        <v>943.75</v>
      </c>
      <c r="D247" s="378">
        <v>2887.5</v>
      </c>
      <c r="E247" s="378">
        <v>1780</v>
      </c>
      <c r="F247" s="378">
        <v>750</v>
      </c>
      <c r="G247" s="378">
        <v>1058.1300000000001</v>
      </c>
      <c r="H247" s="378">
        <v>312.75</v>
      </c>
      <c r="I247" s="378">
        <v>338.75</v>
      </c>
      <c r="J247" s="378">
        <v>380.63</v>
      </c>
    </row>
    <row r="248" spans="1:10">
      <c r="A248" s="377" t="s">
        <v>1503</v>
      </c>
      <c r="B248" s="378">
        <v>2900</v>
      </c>
      <c r="C248" s="378">
        <v>1022.25</v>
      </c>
      <c r="D248" s="378">
        <v>2950</v>
      </c>
      <c r="E248" s="378">
        <v>1538.25</v>
      </c>
      <c r="F248" s="378">
        <v>647.5</v>
      </c>
      <c r="G248" s="378">
        <v>943.63</v>
      </c>
      <c r="H248" s="378">
        <v>165</v>
      </c>
      <c r="I248" s="378">
        <v>288</v>
      </c>
      <c r="J248" s="378">
        <v>236.75</v>
      </c>
    </row>
    <row r="249" spans="1:10">
      <c r="A249" s="377" t="s">
        <v>1502</v>
      </c>
      <c r="B249" s="378">
        <v>1745</v>
      </c>
      <c r="C249" s="378">
        <v>1020</v>
      </c>
      <c r="D249" s="378">
        <v>2612.5</v>
      </c>
      <c r="E249" s="378">
        <v>2202.5</v>
      </c>
      <c r="F249" s="378">
        <v>925</v>
      </c>
      <c r="G249" s="378">
        <v>1367.5</v>
      </c>
      <c r="H249" s="378">
        <v>180</v>
      </c>
      <c r="I249" s="378">
        <v>330</v>
      </c>
      <c r="J249" s="378">
        <v>216</v>
      </c>
    </row>
    <row r="250" spans="1:10">
      <c r="A250" s="377" t="s">
        <v>1501</v>
      </c>
      <c r="B250" s="378">
        <v>1455.25</v>
      </c>
      <c r="C250" s="378">
        <v>1069.3800000000001</v>
      </c>
      <c r="D250" s="378">
        <v>3728.13</v>
      </c>
      <c r="E250" s="378">
        <v>1492.13</v>
      </c>
      <c r="F250" s="378">
        <v>616.63</v>
      </c>
      <c r="G250" s="378">
        <v>965.63</v>
      </c>
      <c r="H250" s="378">
        <v>182.75</v>
      </c>
      <c r="I250" s="378">
        <v>316.5</v>
      </c>
      <c r="J250" s="378">
        <v>216</v>
      </c>
    </row>
    <row r="251" spans="1:10">
      <c r="A251" s="377" t="s">
        <v>1500</v>
      </c>
      <c r="B251" s="378">
        <v>1400</v>
      </c>
      <c r="C251" s="378">
        <v>969</v>
      </c>
      <c r="D251" s="378">
        <v>3612.5</v>
      </c>
      <c r="E251" s="378">
        <v>1424.25</v>
      </c>
      <c r="F251" s="378">
        <v>590.63</v>
      </c>
      <c r="G251" s="378">
        <v>884.5</v>
      </c>
      <c r="H251" s="378">
        <v>168</v>
      </c>
      <c r="I251" s="378">
        <v>312</v>
      </c>
      <c r="J251" s="378">
        <v>180</v>
      </c>
    </row>
    <row r="252" spans="1:10">
      <c r="A252" s="377" t="s">
        <v>1499</v>
      </c>
      <c r="B252" s="378">
        <v>2662.5</v>
      </c>
      <c r="C252" s="378">
        <v>967.5</v>
      </c>
      <c r="D252" s="378">
        <v>3350</v>
      </c>
      <c r="E252" s="378">
        <v>1460</v>
      </c>
      <c r="F252" s="378">
        <v>631.25</v>
      </c>
      <c r="G252" s="378">
        <v>908.75</v>
      </c>
      <c r="H252" s="378">
        <v>180</v>
      </c>
      <c r="I252" s="378">
        <v>306</v>
      </c>
      <c r="J252" s="378">
        <v>305</v>
      </c>
    </row>
    <row r="253" spans="1:10">
      <c r="A253" s="377" t="s">
        <v>1498</v>
      </c>
      <c r="B253" s="378">
        <v>2850</v>
      </c>
      <c r="C253" s="378">
        <v>1118.75</v>
      </c>
      <c r="D253" s="378">
        <v>3100</v>
      </c>
      <c r="E253" s="378">
        <v>1535.5</v>
      </c>
      <c r="F253" s="378">
        <v>645.5</v>
      </c>
      <c r="G253" s="378">
        <v>954.5</v>
      </c>
      <c r="H253" s="378">
        <v>180</v>
      </c>
      <c r="I253" s="378">
        <v>306</v>
      </c>
      <c r="J253" s="378">
        <v>294</v>
      </c>
    </row>
    <row r="254" spans="1:10">
      <c r="A254" s="377" t="s">
        <v>1497</v>
      </c>
      <c r="B254" s="378">
        <v>1550</v>
      </c>
      <c r="C254" s="378">
        <v>950</v>
      </c>
      <c r="D254" s="378">
        <v>2625</v>
      </c>
      <c r="E254" s="378">
        <v>1889.63</v>
      </c>
      <c r="F254" s="378">
        <v>718.75</v>
      </c>
      <c r="G254" s="378">
        <v>1173.25</v>
      </c>
      <c r="H254" s="378">
        <v>207.5</v>
      </c>
      <c r="I254" s="378">
        <v>320.25</v>
      </c>
      <c r="J254" s="378">
        <v>345.13</v>
      </c>
    </row>
    <row r="255" spans="1:10">
      <c r="A255" s="377" t="s">
        <v>1496</v>
      </c>
      <c r="B255" s="378">
        <v>1810</v>
      </c>
      <c r="C255" s="378">
        <v>1180</v>
      </c>
      <c r="D255" s="378">
        <v>3100</v>
      </c>
      <c r="E255" s="378">
        <v>1520</v>
      </c>
      <c r="F255" s="378">
        <v>680</v>
      </c>
      <c r="G255" s="378">
        <v>980</v>
      </c>
      <c r="H255" s="378">
        <v>240</v>
      </c>
      <c r="I255" s="378">
        <v>360</v>
      </c>
      <c r="J255" s="378">
        <v>336</v>
      </c>
    </row>
    <row r="256" spans="1:10">
      <c r="A256" s="377" t="s">
        <v>1495</v>
      </c>
      <c r="B256" s="378">
        <v>2131.25</v>
      </c>
      <c r="C256" s="378">
        <v>1010</v>
      </c>
      <c r="D256" s="378">
        <v>3700</v>
      </c>
      <c r="E256" s="378">
        <v>1437.5</v>
      </c>
      <c r="F256" s="378">
        <v>591.75</v>
      </c>
      <c r="G256" s="378">
        <v>889.38</v>
      </c>
      <c r="H256" s="378">
        <v>185.75</v>
      </c>
      <c r="I256" s="378">
        <v>528.75</v>
      </c>
      <c r="J256" s="378">
        <v>186</v>
      </c>
    </row>
    <row r="257" spans="1:11">
      <c r="A257" s="377" t="s">
        <v>1494</v>
      </c>
      <c r="B257" s="378">
        <v>2250</v>
      </c>
      <c r="C257" s="378">
        <v>1062.5</v>
      </c>
      <c r="D257" s="378">
        <v>2650</v>
      </c>
      <c r="E257" s="378">
        <v>1541.63</v>
      </c>
      <c r="F257" s="378">
        <v>635.88</v>
      </c>
      <c r="G257" s="378">
        <v>969.38</v>
      </c>
      <c r="H257" s="378">
        <v>242.25</v>
      </c>
      <c r="I257" s="378">
        <v>505</v>
      </c>
      <c r="J257" s="378">
        <v>467.75</v>
      </c>
    </row>
    <row r="258" spans="1:11">
      <c r="A258" s="377" t="s">
        <v>1492</v>
      </c>
      <c r="B258" s="378">
        <v>3110</v>
      </c>
      <c r="C258" s="378">
        <v>1550</v>
      </c>
      <c r="D258" s="378">
        <v>3250</v>
      </c>
      <c r="E258" s="378">
        <v>1511.25</v>
      </c>
      <c r="F258" s="378">
        <v>646.25</v>
      </c>
      <c r="G258" s="378">
        <v>1009.38</v>
      </c>
      <c r="H258" s="378">
        <v>222</v>
      </c>
      <c r="I258" s="378">
        <v>405</v>
      </c>
      <c r="J258" s="378">
        <v>420</v>
      </c>
    </row>
    <row r="259" spans="1:11">
      <c r="A259" s="381" t="s">
        <v>1507</v>
      </c>
      <c r="B259" s="382">
        <v>2096.71</v>
      </c>
      <c r="C259" s="382">
        <v>1078.8399999999999</v>
      </c>
      <c r="D259" s="382">
        <v>3197.1</v>
      </c>
      <c r="E259" s="382">
        <v>1630.77</v>
      </c>
      <c r="F259" s="382">
        <v>679.51</v>
      </c>
      <c r="G259" s="382">
        <v>1016.92</v>
      </c>
      <c r="H259" s="382">
        <v>207.73</v>
      </c>
      <c r="I259" s="382">
        <v>356.16</v>
      </c>
      <c r="J259" s="382">
        <v>288.45</v>
      </c>
    </row>
    <row r="262" spans="1:11">
      <c r="A262" s="1216" t="s">
        <v>2546</v>
      </c>
      <c r="B262" s="1109">
        <v>15</v>
      </c>
      <c r="C262" s="1110"/>
      <c r="D262" s="1110"/>
      <c r="E262" s="1110"/>
      <c r="F262" s="1110"/>
      <c r="G262" s="1110"/>
      <c r="H262" s="1110"/>
      <c r="I262" s="1110"/>
      <c r="J262" s="1110"/>
      <c r="K262" s="1149"/>
    </row>
    <row r="263" spans="1:11">
      <c r="A263" s="1145"/>
      <c r="B263" s="1112" t="s">
        <v>1669</v>
      </c>
      <c r="C263" s="1113"/>
      <c r="D263" s="1113"/>
      <c r="E263" s="1113"/>
      <c r="F263" s="1113"/>
      <c r="G263" s="1113"/>
      <c r="H263" s="1113"/>
      <c r="I263" s="1113"/>
      <c r="J263" s="1113"/>
      <c r="K263" s="1190"/>
    </row>
    <row r="264" spans="1:11">
      <c r="A264" s="1145"/>
      <c r="B264" s="1147" t="s">
        <v>2675</v>
      </c>
      <c r="C264" s="1157" t="s">
        <v>2676</v>
      </c>
      <c r="D264" s="1147" t="s">
        <v>2677</v>
      </c>
      <c r="E264" s="1157" t="s">
        <v>2678</v>
      </c>
      <c r="F264" s="1138" t="s">
        <v>2679</v>
      </c>
      <c r="G264" s="1118" t="s">
        <v>2680</v>
      </c>
      <c r="H264" s="1119"/>
      <c r="I264" s="1159" t="s">
        <v>2681</v>
      </c>
      <c r="J264" s="1209"/>
      <c r="K264" s="1160"/>
    </row>
    <row r="265" spans="1:11" ht="28">
      <c r="A265" s="1146"/>
      <c r="B265" s="1148"/>
      <c r="C265" s="1158"/>
      <c r="D265" s="1148"/>
      <c r="E265" s="1158"/>
      <c r="F265" s="1139"/>
      <c r="G265" s="389" t="s">
        <v>2682</v>
      </c>
      <c r="H265" s="389" t="s">
        <v>2683</v>
      </c>
      <c r="I265" s="389" t="s">
        <v>1700</v>
      </c>
      <c r="J265" s="389" t="s">
        <v>1701</v>
      </c>
      <c r="K265" s="389" t="s">
        <v>1702</v>
      </c>
    </row>
    <row r="266" spans="1:11">
      <c r="A266" s="377" t="s">
        <v>1506</v>
      </c>
      <c r="B266" s="378">
        <v>615</v>
      </c>
      <c r="C266" s="378">
        <v>130</v>
      </c>
      <c r="D266" s="378">
        <v>45</v>
      </c>
      <c r="E266" s="378">
        <v>1805</v>
      </c>
      <c r="F266" s="378">
        <v>187.5</v>
      </c>
      <c r="G266" s="378">
        <v>1715</v>
      </c>
      <c r="H266" s="378">
        <v>1925</v>
      </c>
      <c r="I266" s="378">
        <v>23.5</v>
      </c>
      <c r="J266" s="378">
        <v>21</v>
      </c>
      <c r="K266" s="378">
        <v>28.5</v>
      </c>
    </row>
    <row r="267" spans="1:11">
      <c r="A267" s="377" t="s">
        <v>1505</v>
      </c>
      <c r="B267" s="378">
        <v>336.63</v>
      </c>
      <c r="C267" s="378">
        <v>180</v>
      </c>
      <c r="D267" s="378">
        <v>49</v>
      </c>
      <c r="E267" s="378">
        <v>1681.25</v>
      </c>
      <c r="F267" s="378">
        <v>211.5</v>
      </c>
      <c r="G267" s="378">
        <v>1380</v>
      </c>
      <c r="H267" s="378">
        <v>2025</v>
      </c>
      <c r="I267" s="380"/>
      <c r="J267" s="380"/>
      <c r="K267" s="380"/>
    </row>
    <row r="268" spans="1:11">
      <c r="A268" s="377" t="s">
        <v>1504</v>
      </c>
      <c r="B268" s="378">
        <v>588.75</v>
      </c>
      <c r="C268" s="378">
        <v>180</v>
      </c>
      <c r="D268" s="378">
        <v>41.88</v>
      </c>
      <c r="E268" s="378">
        <v>1350</v>
      </c>
      <c r="F268" s="378">
        <v>296.13</v>
      </c>
      <c r="G268" s="378">
        <v>1980</v>
      </c>
      <c r="H268" s="378">
        <v>2160</v>
      </c>
      <c r="I268" s="380"/>
      <c r="J268" s="380"/>
      <c r="K268" s="380"/>
    </row>
    <row r="269" spans="1:11">
      <c r="A269" s="377" t="s">
        <v>1503</v>
      </c>
      <c r="B269" s="378">
        <v>313.13</v>
      </c>
      <c r="C269" s="378">
        <v>180</v>
      </c>
      <c r="D269" s="378">
        <v>43.63</v>
      </c>
      <c r="E269" s="378">
        <v>1615.63</v>
      </c>
      <c r="F269" s="378">
        <v>236.13</v>
      </c>
      <c r="G269" s="378">
        <v>1215</v>
      </c>
      <c r="H269" s="378">
        <v>1692.5</v>
      </c>
      <c r="I269" s="380"/>
      <c r="J269" s="380"/>
      <c r="K269" s="380"/>
    </row>
    <row r="270" spans="1:11">
      <c r="A270" s="377" t="s">
        <v>1502</v>
      </c>
      <c r="B270" s="378">
        <v>495</v>
      </c>
      <c r="C270" s="378">
        <v>180</v>
      </c>
      <c r="D270" s="378">
        <v>45.75</v>
      </c>
      <c r="E270" s="378">
        <v>2022.5</v>
      </c>
      <c r="F270" s="378">
        <v>216</v>
      </c>
      <c r="G270" s="378">
        <v>1590</v>
      </c>
      <c r="H270" s="378">
        <v>2490</v>
      </c>
      <c r="I270" s="378">
        <v>22</v>
      </c>
      <c r="J270" s="378">
        <v>19</v>
      </c>
      <c r="K270" s="378">
        <v>36</v>
      </c>
    </row>
    <row r="271" spans="1:11">
      <c r="A271" s="377" t="s">
        <v>1501</v>
      </c>
      <c r="B271" s="378">
        <v>380.63</v>
      </c>
      <c r="C271" s="378">
        <v>144</v>
      </c>
      <c r="D271" s="378">
        <v>44.5</v>
      </c>
      <c r="E271" s="378">
        <v>1536.88</v>
      </c>
      <c r="F271" s="378">
        <v>235.5</v>
      </c>
      <c r="G271" s="378">
        <v>1245</v>
      </c>
      <c r="H271" s="378">
        <v>2040</v>
      </c>
      <c r="I271" s="378">
        <v>16.25</v>
      </c>
      <c r="J271" s="378">
        <v>16</v>
      </c>
      <c r="K271" s="378">
        <v>19.25</v>
      </c>
    </row>
    <row r="272" spans="1:11">
      <c r="A272" s="377" t="s">
        <v>1500</v>
      </c>
      <c r="B272" s="378">
        <v>580</v>
      </c>
      <c r="C272" s="378">
        <v>147</v>
      </c>
      <c r="D272" s="378">
        <v>38.5</v>
      </c>
      <c r="E272" s="378">
        <v>1315</v>
      </c>
      <c r="F272" s="378">
        <v>183.5</v>
      </c>
      <c r="G272" s="378">
        <v>1075</v>
      </c>
      <c r="H272" s="378">
        <v>1762.5</v>
      </c>
      <c r="I272" s="380"/>
      <c r="J272" s="380"/>
      <c r="K272" s="380"/>
    </row>
    <row r="273" spans="1:11">
      <c r="A273" s="377" t="s">
        <v>1499</v>
      </c>
      <c r="B273" s="378">
        <v>665.75</v>
      </c>
      <c r="C273" s="378">
        <v>135</v>
      </c>
      <c r="D273" s="378">
        <v>41</v>
      </c>
      <c r="E273" s="378">
        <v>1420</v>
      </c>
      <c r="F273" s="378">
        <v>200</v>
      </c>
      <c r="G273" s="378">
        <v>1360</v>
      </c>
      <c r="H273" s="378">
        <v>1977.5</v>
      </c>
      <c r="I273" s="378">
        <v>18</v>
      </c>
      <c r="J273" s="378">
        <v>15</v>
      </c>
      <c r="K273" s="378">
        <v>24</v>
      </c>
    </row>
    <row r="274" spans="1:11">
      <c r="A274" s="377" t="s">
        <v>1498</v>
      </c>
      <c r="B274" s="378">
        <v>473.75</v>
      </c>
      <c r="C274" s="378">
        <v>150</v>
      </c>
      <c r="D274" s="378">
        <v>39.75</v>
      </c>
      <c r="E274" s="378">
        <v>1361.25</v>
      </c>
      <c r="F274" s="378">
        <v>322.5</v>
      </c>
      <c r="G274" s="378">
        <v>1167.5</v>
      </c>
      <c r="H274" s="378">
        <v>1755</v>
      </c>
      <c r="I274" s="378">
        <v>14</v>
      </c>
      <c r="J274" s="380"/>
      <c r="K274" s="380"/>
    </row>
    <row r="275" spans="1:11">
      <c r="A275" s="377" t="s">
        <v>1497</v>
      </c>
      <c r="B275" s="378">
        <v>352.5</v>
      </c>
      <c r="C275" s="378">
        <v>157</v>
      </c>
      <c r="D275" s="378">
        <v>47.5</v>
      </c>
      <c r="E275" s="378">
        <v>1498.75</v>
      </c>
      <c r="F275" s="378">
        <v>251.38</v>
      </c>
      <c r="G275" s="378">
        <v>1301.25</v>
      </c>
      <c r="H275" s="378">
        <v>1866.25</v>
      </c>
      <c r="I275" s="380"/>
      <c r="J275" s="380"/>
      <c r="K275" s="380"/>
    </row>
    <row r="276" spans="1:11">
      <c r="A276" s="377" t="s">
        <v>1496</v>
      </c>
      <c r="B276" s="378">
        <v>610</v>
      </c>
      <c r="C276" s="378">
        <v>192</v>
      </c>
      <c r="D276" s="378">
        <v>49</v>
      </c>
      <c r="E276" s="378">
        <v>1380</v>
      </c>
      <c r="F276" s="378">
        <v>253</v>
      </c>
      <c r="G276" s="378">
        <v>1560</v>
      </c>
      <c r="H276" s="378">
        <v>2280</v>
      </c>
      <c r="I276" s="380"/>
      <c r="J276" s="380"/>
      <c r="K276" s="380"/>
    </row>
    <row r="277" spans="1:11">
      <c r="A277" s="377" t="s">
        <v>1495</v>
      </c>
      <c r="B277" s="378">
        <v>332.5</v>
      </c>
      <c r="C277" s="378">
        <v>180</v>
      </c>
      <c r="D277" s="378">
        <v>43.63</v>
      </c>
      <c r="E277" s="378">
        <v>1410.63</v>
      </c>
      <c r="F277" s="378">
        <v>249</v>
      </c>
      <c r="G277" s="378">
        <v>1245</v>
      </c>
      <c r="H277" s="378">
        <v>1995</v>
      </c>
      <c r="I277" s="380"/>
      <c r="J277" s="380"/>
      <c r="K277" s="380"/>
    </row>
    <row r="278" spans="1:11">
      <c r="A278" s="377" t="s">
        <v>1494</v>
      </c>
      <c r="B278" s="378">
        <v>370</v>
      </c>
      <c r="C278" s="378">
        <v>181.5</v>
      </c>
      <c r="D278" s="378">
        <v>45</v>
      </c>
      <c r="E278" s="378">
        <v>1700</v>
      </c>
      <c r="F278" s="378">
        <v>325.5</v>
      </c>
      <c r="G278" s="378">
        <v>1440</v>
      </c>
      <c r="H278" s="378">
        <v>2032.5</v>
      </c>
      <c r="I278" s="378">
        <v>25.5</v>
      </c>
      <c r="J278" s="378">
        <v>21.67</v>
      </c>
      <c r="K278" s="378">
        <v>32.25</v>
      </c>
    </row>
    <row r="279" spans="1:11">
      <c r="A279" s="377" t="s">
        <v>1492</v>
      </c>
      <c r="B279" s="378">
        <v>712.5</v>
      </c>
      <c r="C279" s="378">
        <v>192</v>
      </c>
      <c r="D279" s="378">
        <v>45</v>
      </c>
      <c r="E279" s="378">
        <v>1493.75</v>
      </c>
      <c r="F279" s="378">
        <v>319.5</v>
      </c>
      <c r="G279" s="378">
        <v>1470</v>
      </c>
      <c r="H279" s="378">
        <v>2070</v>
      </c>
      <c r="I279" s="378">
        <v>29.25</v>
      </c>
      <c r="J279" s="378">
        <v>27.38</v>
      </c>
      <c r="K279" s="378">
        <v>50</v>
      </c>
    </row>
    <row r="280" spans="1:11">
      <c r="A280" s="381" t="s">
        <v>1507</v>
      </c>
      <c r="B280" s="382">
        <v>487.58</v>
      </c>
      <c r="C280" s="382">
        <v>166.32</v>
      </c>
      <c r="D280" s="382">
        <v>44.22</v>
      </c>
      <c r="E280" s="382">
        <v>1542.19</v>
      </c>
      <c r="F280" s="382">
        <v>249.08</v>
      </c>
      <c r="G280" s="382">
        <v>1410.27</v>
      </c>
      <c r="H280" s="382">
        <v>2005.09</v>
      </c>
      <c r="I280" s="382">
        <v>21.21</v>
      </c>
      <c r="J280" s="382">
        <v>20.010000000000002</v>
      </c>
      <c r="K280" s="382">
        <v>31.67</v>
      </c>
    </row>
    <row r="282" spans="1:11">
      <c r="A282" s="1210" t="s">
        <v>2546</v>
      </c>
      <c r="B282" s="1109">
        <v>15</v>
      </c>
      <c r="C282" s="1110"/>
      <c r="D282" s="1110"/>
      <c r="E282" s="1110"/>
      <c r="F282" s="1110"/>
      <c r="G282" s="1111"/>
    </row>
    <row r="283" spans="1:11">
      <c r="A283" s="1211"/>
      <c r="B283" s="1112" t="s">
        <v>1669</v>
      </c>
      <c r="C283" s="1113"/>
      <c r="D283" s="1113"/>
      <c r="E283" s="1113"/>
      <c r="F283" s="1113"/>
      <c r="G283" s="1114"/>
    </row>
    <row r="284" spans="1:11">
      <c r="A284" s="1211"/>
      <c r="B284" s="1213" t="s">
        <v>2684</v>
      </c>
      <c r="C284" s="1214"/>
      <c r="D284" s="1215"/>
      <c r="E284" s="1186" t="s">
        <v>2685</v>
      </c>
      <c r="F284" s="1187"/>
      <c r="G284" s="1188"/>
    </row>
    <row r="285" spans="1:11" ht="28">
      <c r="A285" s="1212"/>
      <c r="B285" s="389" t="s">
        <v>1700</v>
      </c>
      <c r="C285" s="389" t="s">
        <v>1701</v>
      </c>
      <c r="D285" s="389" t="s">
        <v>1702</v>
      </c>
      <c r="E285" s="389" t="s">
        <v>1700</v>
      </c>
      <c r="F285" s="389" t="s">
        <v>1701</v>
      </c>
      <c r="G285" s="389" t="s">
        <v>1702</v>
      </c>
    </row>
    <row r="286" spans="1:11">
      <c r="A286" s="377" t="s">
        <v>1506</v>
      </c>
      <c r="B286" s="378">
        <v>26</v>
      </c>
      <c r="C286" s="378">
        <v>20</v>
      </c>
      <c r="D286" s="378">
        <v>33</v>
      </c>
      <c r="E286" s="378">
        <v>58</v>
      </c>
      <c r="F286" s="378">
        <v>55</v>
      </c>
      <c r="G286" s="378">
        <v>89</v>
      </c>
    </row>
    <row r="287" spans="1:11">
      <c r="A287" s="377" t="s">
        <v>1505</v>
      </c>
      <c r="B287" s="378">
        <v>15.38</v>
      </c>
      <c r="C287" s="378">
        <v>15</v>
      </c>
      <c r="D287" s="378">
        <v>22.13</v>
      </c>
      <c r="E287" s="378">
        <v>36.25</v>
      </c>
      <c r="F287" s="378">
        <v>38.130000000000003</v>
      </c>
      <c r="G287" s="378">
        <v>59.38</v>
      </c>
    </row>
    <row r="288" spans="1:11">
      <c r="A288" s="377" t="s">
        <v>1504</v>
      </c>
      <c r="B288" s="378">
        <v>36.5</v>
      </c>
      <c r="C288" s="378">
        <v>31.38</v>
      </c>
      <c r="D288" s="378">
        <v>51.5</v>
      </c>
      <c r="E288" s="378">
        <v>74.38</v>
      </c>
      <c r="F288" s="378">
        <v>53.88</v>
      </c>
      <c r="G288" s="378">
        <v>121.75</v>
      </c>
    </row>
    <row r="289" spans="1:7">
      <c r="A289" s="377" t="s">
        <v>1503</v>
      </c>
      <c r="B289" s="378">
        <v>27.88</v>
      </c>
      <c r="C289" s="378">
        <v>23.25</v>
      </c>
      <c r="D289" s="378">
        <v>47.13</v>
      </c>
      <c r="E289" s="378">
        <v>29</v>
      </c>
      <c r="F289" s="378">
        <v>29</v>
      </c>
      <c r="G289" s="378">
        <v>55</v>
      </c>
    </row>
    <row r="290" spans="1:7">
      <c r="A290" s="377" t="s">
        <v>1502</v>
      </c>
      <c r="B290" s="378">
        <v>15</v>
      </c>
      <c r="C290" s="378">
        <v>12</v>
      </c>
      <c r="D290" s="378">
        <v>20</v>
      </c>
      <c r="E290" s="378">
        <v>46</v>
      </c>
      <c r="F290" s="378">
        <v>41.5</v>
      </c>
      <c r="G290" s="378">
        <v>70</v>
      </c>
    </row>
    <row r="291" spans="1:7">
      <c r="A291" s="377" t="s">
        <v>1501</v>
      </c>
      <c r="B291" s="378">
        <v>18.5</v>
      </c>
      <c r="C291" s="378">
        <v>12</v>
      </c>
      <c r="D291" s="378">
        <v>22.5</v>
      </c>
      <c r="E291" s="378">
        <v>49.13</v>
      </c>
      <c r="F291" s="378">
        <v>57</v>
      </c>
      <c r="G291" s="378">
        <v>71.25</v>
      </c>
    </row>
    <row r="292" spans="1:7">
      <c r="A292" s="377" t="s">
        <v>1500</v>
      </c>
      <c r="B292" s="378">
        <v>12</v>
      </c>
      <c r="C292" s="378">
        <v>13.13</v>
      </c>
      <c r="D292" s="378">
        <v>14</v>
      </c>
      <c r="E292" s="378">
        <v>47</v>
      </c>
      <c r="F292" s="378">
        <v>60</v>
      </c>
      <c r="G292" s="378">
        <v>96</v>
      </c>
    </row>
    <row r="293" spans="1:7">
      <c r="A293" s="377" t="s">
        <v>1499</v>
      </c>
      <c r="B293" s="378">
        <v>11</v>
      </c>
      <c r="C293" s="378">
        <v>9</v>
      </c>
      <c r="D293" s="378">
        <v>19</v>
      </c>
      <c r="E293" s="378">
        <v>30.5</v>
      </c>
      <c r="F293" s="378">
        <v>24</v>
      </c>
      <c r="G293" s="378">
        <v>50</v>
      </c>
    </row>
    <row r="294" spans="1:7">
      <c r="A294" s="377" t="s">
        <v>1498</v>
      </c>
      <c r="B294" s="378">
        <v>14</v>
      </c>
      <c r="C294" s="378">
        <v>8.5</v>
      </c>
      <c r="D294" s="378">
        <v>22.5</v>
      </c>
      <c r="E294" s="378">
        <v>47</v>
      </c>
      <c r="F294" s="380"/>
      <c r="G294" s="378">
        <v>87</v>
      </c>
    </row>
    <row r="295" spans="1:7">
      <c r="A295" s="377" t="s">
        <v>1497</v>
      </c>
      <c r="B295" s="378">
        <v>11.76</v>
      </c>
      <c r="C295" s="378">
        <v>10</v>
      </c>
      <c r="D295" s="378">
        <v>15</v>
      </c>
      <c r="E295" s="378">
        <v>42.5</v>
      </c>
      <c r="F295" s="378">
        <v>29</v>
      </c>
      <c r="G295" s="378">
        <v>53.63</v>
      </c>
    </row>
    <row r="296" spans="1:7">
      <c r="A296" s="377" t="s">
        <v>1496</v>
      </c>
      <c r="B296" s="378">
        <v>27.13</v>
      </c>
      <c r="C296" s="378">
        <v>24.5</v>
      </c>
      <c r="D296" s="378">
        <v>38.5</v>
      </c>
      <c r="E296" s="378">
        <v>45.5</v>
      </c>
      <c r="F296" s="378">
        <v>43.5</v>
      </c>
      <c r="G296" s="380"/>
    </row>
    <row r="297" spans="1:7">
      <c r="A297" s="377" t="s">
        <v>1495</v>
      </c>
      <c r="B297" s="378">
        <v>14.75</v>
      </c>
      <c r="C297" s="378">
        <v>13</v>
      </c>
      <c r="D297" s="378">
        <v>30</v>
      </c>
      <c r="E297" s="378">
        <v>40.5</v>
      </c>
      <c r="F297" s="378">
        <v>37.5</v>
      </c>
      <c r="G297" s="378">
        <v>69</v>
      </c>
    </row>
    <row r="298" spans="1:7">
      <c r="A298" s="377" t="s">
        <v>1494</v>
      </c>
      <c r="B298" s="378">
        <v>15.13</v>
      </c>
      <c r="C298" s="378">
        <v>9.25</v>
      </c>
      <c r="D298" s="378">
        <v>21.13</v>
      </c>
      <c r="E298" s="378">
        <v>67.5</v>
      </c>
      <c r="F298" s="378">
        <v>57.5</v>
      </c>
      <c r="G298" s="378">
        <v>100</v>
      </c>
    </row>
    <row r="299" spans="1:7">
      <c r="A299" s="377" t="s">
        <v>1492</v>
      </c>
      <c r="B299" s="378">
        <v>18.5</v>
      </c>
      <c r="C299" s="380"/>
      <c r="D299" s="380"/>
      <c r="E299" s="378">
        <v>56.5</v>
      </c>
      <c r="F299" s="378">
        <v>47.38</v>
      </c>
      <c r="G299" s="378">
        <v>92</v>
      </c>
    </row>
    <row r="300" spans="1:7">
      <c r="A300" s="381" t="s">
        <v>1507</v>
      </c>
      <c r="B300" s="382">
        <v>18.82</v>
      </c>
      <c r="C300" s="382">
        <v>15.46</v>
      </c>
      <c r="D300" s="382">
        <v>27.41</v>
      </c>
      <c r="E300" s="382">
        <v>47.84</v>
      </c>
      <c r="F300" s="382">
        <v>44.11</v>
      </c>
      <c r="G300" s="382">
        <v>78</v>
      </c>
    </row>
  </sheetData>
  <mergeCells count="132">
    <mergeCell ref="G264:H264"/>
    <mergeCell ref="I264:K264"/>
    <mergeCell ref="A282:A285"/>
    <mergeCell ref="B282:G282"/>
    <mergeCell ref="B283:G283"/>
    <mergeCell ref="B284:D284"/>
    <mergeCell ref="E284:G284"/>
    <mergeCell ref="I243:I244"/>
    <mergeCell ref="J243:J244"/>
    <mergeCell ref="A262:A265"/>
    <mergeCell ref="B262:K262"/>
    <mergeCell ref="B263:K263"/>
    <mergeCell ref="B264:B265"/>
    <mergeCell ref="C264:C265"/>
    <mergeCell ref="D264:D265"/>
    <mergeCell ref="E264:E265"/>
    <mergeCell ref="F264:F265"/>
    <mergeCell ref="A241:A244"/>
    <mergeCell ref="B241:D241"/>
    <mergeCell ref="E241:J241"/>
    <mergeCell ref="B242:D242"/>
    <mergeCell ref="E242:J242"/>
    <mergeCell ref="B243:B244"/>
    <mergeCell ref="C243:C244"/>
    <mergeCell ref="D243:D244"/>
    <mergeCell ref="E243:G243"/>
    <mergeCell ref="H243:H244"/>
    <mergeCell ref="A221:A224"/>
    <mergeCell ref="B221:M221"/>
    <mergeCell ref="B222:M222"/>
    <mergeCell ref="B223:F223"/>
    <mergeCell ref="H223:I223"/>
    <mergeCell ref="J223:K223"/>
    <mergeCell ref="L223:M223"/>
    <mergeCell ref="A201:A204"/>
    <mergeCell ref="B201:E201"/>
    <mergeCell ref="F201:L201"/>
    <mergeCell ref="B202:E202"/>
    <mergeCell ref="F202:L202"/>
    <mergeCell ref="B203:C203"/>
    <mergeCell ref="D203:E203"/>
    <mergeCell ref="F203:G203"/>
    <mergeCell ref="H203:K203"/>
    <mergeCell ref="A181:A184"/>
    <mergeCell ref="B181:I181"/>
    <mergeCell ref="J181:K181"/>
    <mergeCell ref="B182:I182"/>
    <mergeCell ref="J182:K182"/>
    <mergeCell ref="B183:F183"/>
    <mergeCell ref="J183:K183"/>
    <mergeCell ref="A161:A164"/>
    <mergeCell ref="B161:F161"/>
    <mergeCell ref="G161:L161"/>
    <mergeCell ref="B162:F162"/>
    <mergeCell ref="G162:L162"/>
    <mergeCell ref="B163:D163"/>
    <mergeCell ref="E163:E164"/>
    <mergeCell ref="F163:F164"/>
    <mergeCell ref="G163:I163"/>
    <mergeCell ref="J163:K163"/>
    <mergeCell ref="A142:A144"/>
    <mergeCell ref="B142:K142"/>
    <mergeCell ref="B143:C143"/>
    <mergeCell ref="D143:E143"/>
    <mergeCell ref="F143:G143"/>
    <mergeCell ref="I143:K143"/>
    <mergeCell ref="A102:A105"/>
    <mergeCell ref="B102:I102"/>
    <mergeCell ref="B103:I103"/>
    <mergeCell ref="B104:E104"/>
    <mergeCell ref="F104:I104"/>
    <mergeCell ref="A122:A125"/>
    <mergeCell ref="B122:I122"/>
    <mergeCell ref="B123:I123"/>
    <mergeCell ref="B124:F124"/>
    <mergeCell ref="G124:I124"/>
    <mergeCell ref="A42:A45"/>
    <mergeCell ref="B42:G42"/>
    <mergeCell ref="H42:J42"/>
    <mergeCell ref="B43:G43"/>
    <mergeCell ref="H43:J43"/>
    <mergeCell ref="B44:B45"/>
    <mergeCell ref="C44:C45"/>
    <mergeCell ref="D44:D45"/>
    <mergeCell ref="A82:A85"/>
    <mergeCell ref="B82:K82"/>
    <mergeCell ref="B83:K83"/>
    <mergeCell ref="B84:C84"/>
    <mergeCell ref="D84:E84"/>
    <mergeCell ref="F84:K84"/>
    <mergeCell ref="E44:E45"/>
    <mergeCell ref="F44:F45"/>
    <mergeCell ref="G44:G45"/>
    <mergeCell ref="H44:H45"/>
    <mergeCell ref="I44:J44"/>
    <mergeCell ref="A62:A65"/>
    <mergeCell ref="B62:K62"/>
    <mergeCell ref="B63:K63"/>
    <mergeCell ref="B64:F64"/>
    <mergeCell ref="G64:K64"/>
    <mergeCell ref="A22:A25"/>
    <mergeCell ref="B22:E22"/>
    <mergeCell ref="F22:H22"/>
    <mergeCell ref="I22:N22"/>
    <mergeCell ref="B23:E23"/>
    <mergeCell ref="F23:H23"/>
    <mergeCell ref="I23:N23"/>
    <mergeCell ref="B24:B25"/>
    <mergeCell ref="C24:E24"/>
    <mergeCell ref="F24:F25"/>
    <mergeCell ref="G24:G25"/>
    <mergeCell ref="H24:H25"/>
    <mergeCell ref="I24:I25"/>
    <mergeCell ref="J24:J25"/>
    <mergeCell ref="K24:K25"/>
    <mergeCell ref="L24:L25"/>
    <mergeCell ref="M24:M25"/>
    <mergeCell ref="N24:N25"/>
    <mergeCell ref="A1:M1"/>
    <mergeCell ref="A2:A5"/>
    <mergeCell ref="B2:H2"/>
    <mergeCell ref="I2:M2"/>
    <mergeCell ref="B3:H3"/>
    <mergeCell ref="I3:M3"/>
    <mergeCell ref="B4:C4"/>
    <mergeCell ref="D4:D5"/>
    <mergeCell ref="E4:H4"/>
    <mergeCell ref="I4:I5"/>
    <mergeCell ref="J4:J5"/>
    <mergeCell ref="K4:K5"/>
    <mergeCell ref="L4:L5"/>
    <mergeCell ref="M4:M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98"/>
  <sheetViews>
    <sheetView workbookViewId="0">
      <selection activeCell="K6" sqref="K6"/>
    </sheetView>
  </sheetViews>
  <sheetFormatPr defaultColWidth="9.26953125" defaultRowHeight="11.5"/>
  <cols>
    <col min="1" max="1" width="3.81640625" style="1" customWidth="1"/>
    <col min="2" max="2" width="25.6328125" style="1" customWidth="1"/>
    <col min="3" max="4" width="6.26953125" style="1" customWidth="1"/>
    <col min="5" max="5" width="6.6328125" style="1" customWidth="1"/>
    <col min="6" max="6" width="6.7265625" style="1" customWidth="1"/>
    <col min="7" max="10" width="6.54296875" style="1" customWidth="1"/>
    <col min="11" max="11" width="6.81640625" style="1" customWidth="1"/>
    <col min="12" max="12" width="6.7265625" style="1" customWidth="1"/>
    <col min="13" max="13" width="6.81640625" style="1" customWidth="1"/>
    <col min="14" max="15" width="6.36328125" style="1" customWidth="1"/>
    <col min="16" max="16" width="6.26953125" style="1" customWidth="1"/>
    <col min="17" max="17" width="7.26953125" style="1" customWidth="1"/>
    <col min="18" max="16384" width="9.26953125" style="1"/>
  </cols>
  <sheetData>
    <row r="1" spans="1:17" ht="15">
      <c r="A1" s="414" t="s">
        <v>0</v>
      </c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  <c r="P1" s="414"/>
      <c r="Q1" s="414"/>
    </row>
    <row r="2" spans="1:17" ht="23">
      <c r="A2" s="2" t="s">
        <v>1</v>
      </c>
      <c r="B2" s="3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</row>
    <row r="3" spans="1:17" ht="15">
      <c r="A3" s="415" t="s">
        <v>18</v>
      </c>
      <c r="B3" s="416"/>
      <c r="C3" s="416"/>
      <c r="D3" s="416"/>
      <c r="E3" s="416"/>
      <c r="F3" s="416"/>
      <c r="G3" s="416"/>
      <c r="H3" s="416"/>
      <c r="I3" s="416"/>
      <c r="J3" s="416"/>
      <c r="K3" s="416"/>
      <c r="L3" s="416"/>
      <c r="M3" s="416"/>
      <c r="N3" s="416"/>
      <c r="O3" s="416"/>
      <c r="P3" s="416"/>
      <c r="Q3" s="417"/>
    </row>
    <row r="4" spans="1:17" ht="35.65" customHeight="1">
      <c r="A4" s="4">
        <v>1</v>
      </c>
      <c r="B4" s="5" t="s">
        <v>19</v>
      </c>
      <c r="C4" s="6">
        <v>14250</v>
      </c>
      <c r="D4" s="7" t="s">
        <v>20</v>
      </c>
      <c r="E4" s="7">
        <v>10000</v>
      </c>
      <c r="F4" s="7">
        <v>11500</v>
      </c>
      <c r="G4" s="7" t="s">
        <v>20</v>
      </c>
      <c r="H4" s="7">
        <v>10000</v>
      </c>
      <c r="I4" s="7">
        <v>10250</v>
      </c>
      <c r="J4" s="7">
        <v>10000</v>
      </c>
      <c r="K4" s="7">
        <v>12500</v>
      </c>
      <c r="L4" s="7">
        <v>11000</v>
      </c>
      <c r="M4" s="7">
        <v>10750</v>
      </c>
      <c r="N4" s="7" t="s">
        <v>20</v>
      </c>
      <c r="O4" s="7" t="s">
        <v>20</v>
      </c>
      <c r="P4" s="7">
        <v>11950</v>
      </c>
      <c r="Q4" s="8">
        <f t="shared" ref="Q4:Q15" si="0">ROUND(AVERAGE(C4:P4),2)</f>
        <v>11220</v>
      </c>
    </row>
    <row r="5" spans="1:17" ht="33.75" customHeight="1">
      <c r="A5" s="4">
        <v>2</v>
      </c>
      <c r="B5" s="5" t="s">
        <v>21</v>
      </c>
      <c r="C5" s="6">
        <v>9000</v>
      </c>
      <c r="D5" s="7">
        <v>11500</v>
      </c>
      <c r="E5" s="7">
        <v>9250</v>
      </c>
      <c r="F5" s="7">
        <v>10500</v>
      </c>
      <c r="G5" s="7" t="s">
        <v>20</v>
      </c>
      <c r="H5" s="7" t="s">
        <v>20</v>
      </c>
      <c r="I5" s="7">
        <v>9250</v>
      </c>
      <c r="J5" s="7">
        <v>9000</v>
      </c>
      <c r="K5" s="7">
        <v>10000</v>
      </c>
      <c r="L5" s="7" t="s">
        <v>20</v>
      </c>
      <c r="M5" s="7">
        <v>9750</v>
      </c>
      <c r="N5" s="7" t="s">
        <v>20</v>
      </c>
      <c r="O5" s="7" t="s">
        <v>20</v>
      </c>
      <c r="P5" s="7">
        <v>10450</v>
      </c>
      <c r="Q5" s="8">
        <f t="shared" si="0"/>
        <v>9855.56</v>
      </c>
    </row>
    <row r="6" spans="1:17" ht="26.65" customHeight="1">
      <c r="A6" s="4">
        <v>3</v>
      </c>
      <c r="B6" s="5" t="s">
        <v>22</v>
      </c>
      <c r="C6" s="6">
        <v>25750</v>
      </c>
      <c r="D6" s="7">
        <v>43000</v>
      </c>
      <c r="E6" s="7">
        <v>57750</v>
      </c>
      <c r="F6" s="7">
        <v>56250</v>
      </c>
      <c r="G6" s="7" t="s">
        <v>20</v>
      </c>
      <c r="H6" s="7">
        <v>45000</v>
      </c>
      <c r="I6" s="7">
        <v>48000</v>
      </c>
      <c r="J6" s="7">
        <v>48500</v>
      </c>
      <c r="K6" s="7" t="s">
        <v>20</v>
      </c>
      <c r="L6" s="7">
        <v>40000</v>
      </c>
      <c r="M6" s="7">
        <v>45750</v>
      </c>
      <c r="N6" s="7">
        <v>40000</v>
      </c>
      <c r="O6" s="7" t="s">
        <v>20</v>
      </c>
      <c r="P6" s="7" t="s">
        <v>20</v>
      </c>
      <c r="Q6" s="8">
        <f t="shared" si="0"/>
        <v>45000</v>
      </c>
    </row>
    <row r="7" spans="1:17" ht="27.9" customHeight="1">
      <c r="A7" s="4">
        <v>4</v>
      </c>
      <c r="B7" s="5" t="s">
        <v>23</v>
      </c>
      <c r="C7" s="6">
        <v>75125</v>
      </c>
      <c r="D7" s="7">
        <v>79500</v>
      </c>
      <c r="E7" s="7">
        <v>75000</v>
      </c>
      <c r="F7" s="7">
        <v>64750</v>
      </c>
      <c r="G7" s="7">
        <v>80000</v>
      </c>
      <c r="H7" s="7" t="s">
        <v>20</v>
      </c>
      <c r="I7" s="7" t="s">
        <v>20</v>
      </c>
      <c r="J7" s="7" t="s">
        <v>20</v>
      </c>
      <c r="K7" s="7" t="s">
        <v>20</v>
      </c>
      <c r="L7" s="7">
        <v>100000</v>
      </c>
      <c r="M7" s="7">
        <v>70000</v>
      </c>
      <c r="N7" s="7" t="s">
        <v>20</v>
      </c>
      <c r="O7" s="7" t="s">
        <v>20</v>
      </c>
      <c r="P7" s="7">
        <v>116000</v>
      </c>
      <c r="Q7" s="8">
        <f t="shared" si="0"/>
        <v>82546.880000000005</v>
      </c>
    </row>
    <row r="8" spans="1:17" ht="35.65" customHeight="1">
      <c r="A8" s="4">
        <v>5</v>
      </c>
      <c r="B8" s="5" t="s">
        <v>24</v>
      </c>
      <c r="C8" s="6">
        <v>27250</v>
      </c>
      <c r="D8" s="7">
        <v>31250</v>
      </c>
      <c r="E8" s="7">
        <v>44000</v>
      </c>
      <c r="F8" s="7">
        <v>41750</v>
      </c>
      <c r="G8" s="7">
        <v>39000</v>
      </c>
      <c r="H8" s="7" t="s">
        <v>20</v>
      </c>
      <c r="I8" s="7" t="s">
        <v>20</v>
      </c>
      <c r="J8" s="7" t="s">
        <v>20</v>
      </c>
      <c r="K8" s="7" t="s">
        <v>20</v>
      </c>
      <c r="L8" s="7" t="s">
        <v>20</v>
      </c>
      <c r="M8" s="7">
        <v>41500</v>
      </c>
      <c r="N8" s="7">
        <v>37000</v>
      </c>
      <c r="O8" s="7" t="s">
        <v>20</v>
      </c>
      <c r="P8" s="7" t="s">
        <v>20</v>
      </c>
      <c r="Q8" s="8">
        <f t="shared" si="0"/>
        <v>37392.86</v>
      </c>
    </row>
    <row r="9" spans="1:17" ht="31.25" customHeight="1">
      <c r="A9" s="4">
        <v>6</v>
      </c>
      <c r="B9" s="5" t="s">
        <v>25</v>
      </c>
      <c r="C9" s="7" t="s">
        <v>20</v>
      </c>
      <c r="D9" s="7">
        <v>50000</v>
      </c>
      <c r="E9" s="7">
        <v>41000</v>
      </c>
      <c r="F9" s="7">
        <v>44500</v>
      </c>
      <c r="G9" s="7">
        <v>55000</v>
      </c>
      <c r="H9" s="7">
        <v>46000</v>
      </c>
      <c r="I9" s="7">
        <v>68000</v>
      </c>
      <c r="J9" s="7" t="s">
        <v>20</v>
      </c>
      <c r="K9" s="7">
        <v>42000</v>
      </c>
      <c r="L9" s="7">
        <v>40000</v>
      </c>
      <c r="M9" s="7">
        <v>47500</v>
      </c>
      <c r="N9" s="7">
        <v>43750</v>
      </c>
      <c r="O9" s="7" t="s">
        <v>20</v>
      </c>
      <c r="P9" s="7">
        <v>59425</v>
      </c>
      <c r="Q9" s="8">
        <f t="shared" si="0"/>
        <v>48834.09</v>
      </c>
    </row>
    <row r="10" spans="1:17" ht="31.5" customHeight="1">
      <c r="A10" s="4">
        <v>7</v>
      </c>
      <c r="B10" s="5" t="s">
        <v>26</v>
      </c>
      <c r="C10" s="7">
        <v>39000</v>
      </c>
      <c r="D10" s="7">
        <v>35500</v>
      </c>
      <c r="E10" s="7">
        <v>38000</v>
      </c>
      <c r="F10" s="7">
        <v>40500</v>
      </c>
      <c r="G10" s="7">
        <v>39000</v>
      </c>
      <c r="H10" s="7">
        <v>34500</v>
      </c>
      <c r="I10" s="7">
        <v>38250</v>
      </c>
      <c r="J10" s="7">
        <v>44500</v>
      </c>
      <c r="K10" s="7">
        <v>37500</v>
      </c>
      <c r="L10" s="7">
        <v>42000</v>
      </c>
      <c r="M10" s="7">
        <v>43500</v>
      </c>
      <c r="N10" s="7">
        <v>40950</v>
      </c>
      <c r="O10" s="7">
        <v>40000</v>
      </c>
      <c r="P10" s="7">
        <v>33445</v>
      </c>
      <c r="Q10" s="8">
        <f t="shared" si="0"/>
        <v>39046.07</v>
      </c>
    </row>
    <row r="11" spans="1:17" ht="32.25" customHeight="1">
      <c r="A11" s="4">
        <v>8</v>
      </c>
      <c r="B11" s="5" t="s">
        <v>27</v>
      </c>
      <c r="C11" s="6">
        <v>13000</v>
      </c>
      <c r="D11" s="7">
        <v>21000</v>
      </c>
      <c r="E11" s="7">
        <v>35000</v>
      </c>
      <c r="F11" s="7">
        <v>23750</v>
      </c>
      <c r="G11" s="7" t="s">
        <v>20</v>
      </c>
      <c r="H11" s="7" t="s">
        <v>20</v>
      </c>
      <c r="I11" s="7">
        <v>21500</v>
      </c>
      <c r="J11" s="7" t="s">
        <v>20</v>
      </c>
      <c r="K11" s="7" t="s">
        <v>20</v>
      </c>
      <c r="L11" s="7">
        <v>20000</v>
      </c>
      <c r="M11" s="7">
        <v>11000</v>
      </c>
      <c r="N11" s="7">
        <v>12000</v>
      </c>
      <c r="O11" s="7">
        <v>12250</v>
      </c>
      <c r="P11" s="7">
        <v>15940</v>
      </c>
      <c r="Q11" s="8">
        <f t="shared" si="0"/>
        <v>18544</v>
      </c>
    </row>
    <row r="12" spans="1:17" ht="22.5" customHeight="1">
      <c r="A12" s="4">
        <v>9</v>
      </c>
      <c r="B12" s="5" t="s">
        <v>28</v>
      </c>
      <c r="C12" s="6">
        <v>17000</v>
      </c>
      <c r="D12" s="7">
        <v>24750</v>
      </c>
      <c r="E12" s="7">
        <v>21000</v>
      </c>
      <c r="F12" s="7">
        <v>24250</v>
      </c>
      <c r="G12" s="7" t="s">
        <v>20</v>
      </c>
      <c r="H12" s="7">
        <v>14750</v>
      </c>
      <c r="I12" s="7">
        <v>35250</v>
      </c>
      <c r="J12" s="7" t="s">
        <v>20</v>
      </c>
      <c r="K12" s="7" t="s">
        <v>20</v>
      </c>
      <c r="L12" s="7" t="s">
        <v>20</v>
      </c>
      <c r="M12" s="7" t="s">
        <v>20</v>
      </c>
      <c r="N12" s="7">
        <v>12000</v>
      </c>
      <c r="O12" s="7">
        <v>13500</v>
      </c>
      <c r="P12" s="7">
        <v>13450</v>
      </c>
      <c r="Q12" s="8">
        <f t="shared" si="0"/>
        <v>19550</v>
      </c>
    </row>
    <row r="13" spans="1:17" ht="33.75" customHeight="1">
      <c r="A13" s="4">
        <v>10</v>
      </c>
      <c r="B13" s="5" t="s">
        <v>29</v>
      </c>
      <c r="C13" s="6">
        <v>59000</v>
      </c>
      <c r="D13" s="7">
        <v>64750</v>
      </c>
      <c r="E13" s="7">
        <v>56000</v>
      </c>
      <c r="F13" s="7">
        <v>72750</v>
      </c>
      <c r="G13" s="7">
        <v>65000</v>
      </c>
      <c r="H13" s="7">
        <v>71500</v>
      </c>
      <c r="I13" s="7">
        <v>65250</v>
      </c>
      <c r="J13" s="7">
        <v>80000</v>
      </c>
      <c r="K13" s="7">
        <v>69500</v>
      </c>
      <c r="L13" s="7">
        <v>68000</v>
      </c>
      <c r="M13" s="7">
        <v>71500</v>
      </c>
      <c r="N13" s="7">
        <v>70500</v>
      </c>
      <c r="O13" s="7">
        <v>74000</v>
      </c>
      <c r="P13" s="7">
        <v>73750</v>
      </c>
      <c r="Q13" s="8">
        <f t="shared" si="0"/>
        <v>68678.570000000007</v>
      </c>
    </row>
    <row r="14" spans="1:17" ht="24" customHeight="1">
      <c r="A14" s="4">
        <v>11</v>
      </c>
      <c r="B14" s="5" t="s">
        <v>30</v>
      </c>
      <c r="C14" s="6">
        <v>90000</v>
      </c>
      <c r="D14" s="7">
        <v>94500</v>
      </c>
      <c r="E14" s="7">
        <v>80000</v>
      </c>
      <c r="F14" s="7">
        <v>97500</v>
      </c>
      <c r="G14" s="7">
        <v>97000</v>
      </c>
      <c r="H14" s="7">
        <v>104500</v>
      </c>
      <c r="I14" s="7">
        <v>95250</v>
      </c>
      <c r="J14" s="7">
        <v>120000</v>
      </c>
      <c r="K14" s="7">
        <v>103500</v>
      </c>
      <c r="L14" s="7">
        <v>92000</v>
      </c>
      <c r="M14" s="7">
        <v>105000</v>
      </c>
      <c r="N14" s="7">
        <v>98500</v>
      </c>
      <c r="O14" s="7">
        <v>107500</v>
      </c>
      <c r="P14" s="7">
        <v>107750</v>
      </c>
      <c r="Q14" s="8">
        <f t="shared" si="0"/>
        <v>99500</v>
      </c>
    </row>
    <row r="15" spans="1:17" ht="22.5" customHeight="1">
      <c r="A15" s="4">
        <v>12</v>
      </c>
      <c r="B15" s="5" t="s">
        <v>31</v>
      </c>
      <c r="C15" s="6">
        <v>120000</v>
      </c>
      <c r="D15" s="7">
        <v>124500</v>
      </c>
      <c r="E15" s="7">
        <v>106000</v>
      </c>
      <c r="F15" s="7">
        <v>122500</v>
      </c>
      <c r="G15" s="7">
        <v>125000</v>
      </c>
      <c r="H15" s="7">
        <v>137500</v>
      </c>
      <c r="I15" s="7">
        <v>125250</v>
      </c>
      <c r="J15" s="7">
        <v>155000</v>
      </c>
      <c r="K15" s="7">
        <v>141000</v>
      </c>
      <c r="L15" s="7">
        <v>124000</v>
      </c>
      <c r="M15" s="7">
        <v>126000</v>
      </c>
      <c r="N15" s="7">
        <v>129500</v>
      </c>
      <c r="O15" s="7">
        <v>133500</v>
      </c>
      <c r="P15" s="7">
        <v>133250</v>
      </c>
      <c r="Q15" s="8">
        <f t="shared" si="0"/>
        <v>128785.71</v>
      </c>
    </row>
    <row r="16" spans="1:17" ht="17.25" customHeight="1">
      <c r="A16" s="413" t="s">
        <v>32</v>
      </c>
      <c r="B16" s="413"/>
      <c r="C16" s="413"/>
      <c r="D16" s="413"/>
      <c r="E16" s="413"/>
      <c r="F16" s="413"/>
      <c r="G16" s="413"/>
      <c r="H16" s="413"/>
      <c r="I16" s="413"/>
      <c r="J16" s="413"/>
      <c r="K16" s="413"/>
      <c r="L16" s="413"/>
      <c r="M16" s="413"/>
      <c r="N16" s="413"/>
      <c r="O16" s="413"/>
      <c r="P16" s="413"/>
      <c r="Q16" s="413"/>
    </row>
    <row r="17" spans="1:17" ht="24.5" customHeight="1">
      <c r="A17" s="4">
        <v>13</v>
      </c>
      <c r="B17" s="5" t="s">
        <v>33</v>
      </c>
      <c r="C17" s="7" t="s">
        <v>20</v>
      </c>
      <c r="D17" s="7" t="s">
        <v>20</v>
      </c>
      <c r="E17" s="7" t="s">
        <v>20</v>
      </c>
      <c r="F17" s="7">
        <v>4760</v>
      </c>
      <c r="G17" s="7" t="s">
        <v>20</v>
      </c>
      <c r="H17" s="7" t="s">
        <v>20</v>
      </c>
      <c r="I17" s="7" t="s">
        <v>20</v>
      </c>
      <c r="J17" s="7" t="s">
        <v>20</v>
      </c>
      <c r="K17" s="7" t="s">
        <v>20</v>
      </c>
      <c r="L17" s="7">
        <v>3989</v>
      </c>
      <c r="M17" s="7" t="s">
        <v>20</v>
      </c>
      <c r="N17" s="7" t="s">
        <v>20</v>
      </c>
      <c r="O17" s="7" t="s">
        <v>20</v>
      </c>
      <c r="P17" s="7" t="s">
        <v>20</v>
      </c>
      <c r="Q17" s="8">
        <f t="shared" ref="Q17:Q22" si="1">ROUND(AVERAGE(C17:P17),2)</f>
        <v>4374.5</v>
      </c>
    </row>
    <row r="18" spans="1:17" ht="23.25" customHeight="1">
      <c r="A18" s="4">
        <v>14</v>
      </c>
      <c r="B18" s="5" t="s">
        <v>34</v>
      </c>
      <c r="C18" s="7" t="s">
        <v>20</v>
      </c>
      <c r="D18" s="7" t="s">
        <v>20</v>
      </c>
      <c r="E18" s="7" t="s">
        <v>20</v>
      </c>
      <c r="F18" s="7">
        <v>4760</v>
      </c>
      <c r="G18" s="7" t="s">
        <v>20</v>
      </c>
      <c r="H18" s="7" t="s">
        <v>20</v>
      </c>
      <c r="I18" s="7" t="s">
        <v>20</v>
      </c>
      <c r="J18" s="7" t="s">
        <v>20</v>
      </c>
      <c r="K18" s="7" t="s">
        <v>20</v>
      </c>
      <c r="L18" s="7">
        <v>3989</v>
      </c>
      <c r="M18" s="7" t="s">
        <v>20</v>
      </c>
      <c r="N18" s="7" t="s">
        <v>20</v>
      </c>
      <c r="O18" s="7" t="s">
        <v>20</v>
      </c>
      <c r="P18" s="7" t="s">
        <v>20</v>
      </c>
      <c r="Q18" s="8">
        <f t="shared" si="1"/>
        <v>4374.5</v>
      </c>
    </row>
    <row r="19" spans="1:17" ht="19.5" customHeight="1">
      <c r="A19" s="4">
        <v>15</v>
      </c>
      <c r="B19" s="5" t="s">
        <v>35</v>
      </c>
      <c r="C19" s="7" t="s">
        <v>20</v>
      </c>
      <c r="D19" s="7" t="s">
        <v>20</v>
      </c>
      <c r="E19" s="7" t="s">
        <v>20</v>
      </c>
      <c r="F19" s="7">
        <v>4760</v>
      </c>
      <c r="G19" s="7" t="s">
        <v>20</v>
      </c>
      <c r="H19" s="7" t="s">
        <v>20</v>
      </c>
      <c r="I19" s="7" t="s">
        <v>20</v>
      </c>
      <c r="J19" s="7" t="s">
        <v>20</v>
      </c>
      <c r="K19" s="7" t="s">
        <v>20</v>
      </c>
      <c r="L19" s="7">
        <v>4220</v>
      </c>
      <c r="M19" s="7" t="s">
        <v>20</v>
      </c>
      <c r="N19" s="7" t="s">
        <v>20</v>
      </c>
      <c r="O19" s="7" t="s">
        <v>20</v>
      </c>
      <c r="P19" s="7" t="s">
        <v>20</v>
      </c>
      <c r="Q19" s="8">
        <f t="shared" si="1"/>
        <v>4490</v>
      </c>
    </row>
    <row r="20" spans="1:17" ht="20.25" customHeight="1">
      <c r="A20" s="4">
        <v>16</v>
      </c>
      <c r="B20" s="5" t="s">
        <v>36</v>
      </c>
      <c r="C20" s="6">
        <v>1610</v>
      </c>
      <c r="D20" s="7">
        <v>1660</v>
      </c>
      <c r="E20" s="7">
        <v>1765</v>
      </c>
      <c r="F20" s="7">
        <v>1975</v>
      </c>
      <c r="G20" s="7">
        <v>1288.5</v>
      </c>
      <c r="H20" s="7">
        <v>1606.5</v>
      </c>
      <c r="I20" s="7">
        <v>1975</v>
      </c>
      <c r="J20" s="7">
        <v>2119</v>
      </c>
      <c r="K20" s="7">
        <v>1589</v>
      </c>
      <c r="L20" s="7">
        <v>1783</v>
      </c>
      <c r="M20" s="7">
        <v>2296</v>
      </c>
      <c r="N20" s="7">
        <v>2450</v>
      </c>
      <c r="O20" s="7">
        <v>1457</v>
      </c>
      <c r="P20" s="7">
        <v>1875</v>
      </c>
      <c r="Q20" s="8">
        <f t="shared" si="1"/>
        <v>1817.79</v>
      </c>
    </row>
    <row r="21" spans="1:17" ht="24.5" customHeight="1">
      <c r="A21" s="4">
        <v>17</v>
      </c>
      <c r="B21" s="5" t="s">
        <v>37</v>
      </c>
      <c r="C21" s="6">
        <v>2100</v>
      </c>
      <c r="D21" s="7">
        <v>2083.5</v>
      </c>
      <c r="E21" s="7">
        <v>2000</v>
      </c>
      <c r="F21" s="7">
        <v>2380</v>
      </c>
      <c r="G21" s="7">
        <v>2020</v>
      </c>
      <c r="H21" s="7">
        <v>1730.5</v>
      </c>
      <c r="I21" s="7">
        <v>2475</v>
      </c>
      <c r="J21" s="7">
        <v>2295</v>
      </c>
      <c r="K21" s="7">
        <v>1801</v>
      </c>
      <c r="L21" s="7">
        <v>2242.5</v>
      </c>
      <c r="M21" s="7">
        <v>2825</v>
      </c>
      <c r="N21" s="7">
        <v>3000</v>
      </c>
      <c r="O21" s="7">
        <v>2481</v>
      </c>
      <c r="P21" s="7">
        <v>2492.5</v>
      </c>
      <c r="Q21" s="8">
        <f t="shared" si="1"/>
        <v>2280.4299999999998</v>
      </c>
    </row>
    <row r="22" spans="1:17" ht="18.899999999999999" customHeight="1">
      <c r="A22" s="4">
        <v>18</v>
      </c>
      <c r="B22" s="5" t="s">
        <v>38</v>
      </c>
      <c r="C22" s="6">
        <v>2250</v>
      </c>
      <c r="D22" s="7">
        <v>2436</v>
      </c>
      <c r="E22" s="7">
        <v>2200</v>
      </c>
      <c r="F22" s="7">
        <v>2530</v>
      </c>
      <c r="G22" s="7">
        <v>2250</v>
      </c>
      <c r="H22" s="7">
        <v>1906</v>
      </c>
      <c r="I22" s="7">
        <v>2550</v>
      </c>
      <c r="J22" s="7">
        <v>2472</v>
      </c>
      <c r="K22" s="7">
        <v>2083.5</v>
      </c>
      <c r="L22" s="7">
        <v>2613</v>
      </c>
      <c r="M22" s="7">
        <v>3002</v>
      </c>
      <c r="N22" s="7">
        <v>3525</v>
      </c>
      <c r="O22" s="7">
        <v>2834</v>
      </c>
      <c r="P22" s="7">
        <v>2600</v>
      </c>
      <c r="Q22" s="8">
        <f t="shared" si="1"/>
        <v>2517.96</v>
      </c>
    </row>
    <row r="23" spans="1:17" ht="17.25" customHeight="1">
      <c r="A23" s="413" t="s">
        <v>39</v>
      </c>
      <c r="B23" s="413"/>
      <c r="C23" s="413"/>
      <c r="D23" s="413"/>
      <c r="E23" s="413"/>
      <c r="F23" s="413"/>
      <c r="G23" s="413"/>
      <c r="H23" s="413"/>
      <c r="I23" s="413"/>
      <c r="J23" s="413"/>
      <c r="K23" s="413"/>
      <c r="L23" s="413"/>
      <c r="M23" s="413"/>
      <c r="N23" s="413"/>
      <c r="O23" s="413"/>
      <c r="P23" s="413"/>
      <c r="Q23" s="413"/>
    </row>
    <row r="24" spans="1:17" ht="18.899999999999999" customHeight="1">
      <c r="A24" s="4">
        <v>19</v>
      </c>
      <c r="B24" s="5" t="s">
        <v>40</v>
      </c>
      <c r="C24" s="6">
        <v>1300</v>
      </c>
      <c r="D24" s="7">
        <v>1659.5</v>
      </c>
      <c r="E24" s="7">
        <v>1450</v>
      </c>
      <c r="F24" s="7">
        <v>1530</v>
      </c>
      <c r="G24" s="7">
        <v>1135</v>
      </c>
      <c r="H24" s="7">
        <v>1465.5</v>
      </c>
      <c r="I24" s="7">
        <v>1725</v>
      </c>
      <c r="J24" s="7">
        <v>1775</v>
      </c>
      <c r="K24" s="7">
        <v>1660</v>
      </c>
      <c r="L24" s="7">
        <v>1589</v>
      </c>
      <c r="M24" s="7">
        <v>1854</v>
      </c>
      <c r="N24" s="7">
        <v>1625</v>
      </c>
      <c r="O24" s="7">
        <v>1810</v>
      </c>
      <c r="P24" s="7">
        <v>1329</v>
      </c>
      <c r="Q24" s="8">
        <f>ROUND(AVERAGE(C24:P24),2)</f>
        <v>1564.79</v>
      </c>
    </row>
    <row r="25" spans="1:17" ht="31.5" customHeight="1">
      <c r="A25" s="4">
        <v>20</v>
      </c>
      <c r="B25" s="5" t="s">
        <v>41</v>
      </c>
      <c r="C25" s="6">
        <v>1700</v>
      </c>
      <c r="D25" s="7">
        <v>1659.5</v>
      </c>
      <c r="E25" s="7">
        <v>1725</v>
      </c>
      <c r="F25" s="7">
        <v>1766</v>
      </c>
      <c r="G25" s="7">
        <v>1590</v>
      </c>
      <c r="H25" s="7">
        <v>1624</v>
      </c>
      <c r="I25" s="7">
        <v>1825</v>
      </c>
      <c r="J25" s="7">
        <v>2172</v>
      </c>
      <c r="K25" s="7">
        <v>1695</v>
      </c>
      <c r="L25" s="7">
        <v>2119</v>
      </c>
      <c r="M25" s="7">
        <v>1820</v>
      </c>
      <c r="N25" s="7">
        <v>2250</v>
      </c>
      <c r="O25" s="7">
        <v>1757</v>
      </c>
      <c r="P25" s="7">
        <v>1792.5</v>
      </c>
      <c r="Q25" s="8">
        <f>ROUND(AVERAGE(C25:P25),2)</f>
        <v>1821.07</v>
      </c>
    </row>
    <row r="26" spans="1:17" ht="22.5" customHeight="1">
      <c r="A26" s="4">
        <v>21</v>
      </c>
      <c r="B26" s="5" t="s">
        <v>42</v>
      </c>
      <c r="C26" s="6">
        <v>1770</v>
      </c>
      <c r="D26" s="7">
        <v>1659.5</v>
      </c>
      <c r="E26" s="7">
        <v>1700</v>
      </c>
      <c r="F26" s="7">
        <v>1766</v>
      </c>
      <c r="G26" s="7">
        <v>1525</v>
      </c>
      <c r="H26" s="7">
        <v>1624</v>
      </c>
      <c r="I26" s="7">
        <v>1825</v>
      </c>
      <c r="J26" s="7">
        <v>2037.5</v>
      </c>
      <c r="K26" s="7">
        <v>1695</v>
      </c>
      <c r="L26" s="7">
        <v>1977</v>
      </c>
      <c r="M26" s="7">
        <v>1820</v>
      </c>
      <c r="N26" s="7">
        <v>2175</v>
      </c>
      <c r="O26" s="7">
        <v>1757</v>
      </c>
      <c r="P26" s="7">
        <v>1792.5</v>
      </c>
      <c r="Q26" s="8">
        <f>ROUND(AVERAGE(C26:P26),2)</f>
        <v>1794.54</v>
      </c>
    </row>
    <row r="27" spans="1:17" ht="25.25" customHeight="1">
      <c r="A27" s="4">
        <v>22</v>
      </c>
      <c r="B27" s="5" t="s">
        <v>43</v>
      </c>
      <c r="C27" s="6">
        <v>1700</v>
      </c>
      <c r="D27" s="7">
        <v>1659.5</v>
      </c>
      <c r="E27" s="7">
        <v>1700</v>
      </c>
      <c r="F27" s="7">
        <v>1840</v>
      </c>
      <c r="G27" s="7">
        <v>1525</v>
      </c>
      <c r="H27" s="7">
        <v>1624</v>
      </c>
      <c r="I27" s="7">
        <v>1875</v>
      </c>
      <c r="J27" s="7">
        <v>2125</v>
      </c>
      <c r="K27" s="7">
        <v>1766</v>
      </c>
      <c r="L27" s="7">
        <v>1977</v>
      </c>
      <c r="M27" s="7">
        <v>1910</v>
      </c>
      <c r="N27" s="7">
        <v>2100</v>
      </c>
      <c r="O27" s="7">
        <v>1977.5</v>
      </c>
      <c r="P27" s="7">
        <v>1750</v>
      </c>
      <c r="Q27" s="8">
        <f>ROUND(AVERAGE(C27:P27),2)</f>
        <v>1823.5</v>
      </c>
    </row>
    <row r="28" spans="1:17" ht="18.75" customHeight="1">
      <c r="A28" s="413" t="s">
        <v>44</v>
      </c>
      <c r="B28" s="413"/>
      <c r="C28" s="413"/>
      <c r="D28" s="413"/>
      <c r="E28" s="413"/>
      <c r="F28" s="413"/>
      <c r="G28" s="413"/>
      <c r="H28" s="413"/>
      <c r="I28" s="413"/>
      <c r="J28" s="413"/>
      <c r="K28" s="413"/>
      <c r="L28" s="413"/>
      <c r="M28" s="413"/>
      <c r="N28" s="413"/>
      <c r="O28" s="413"/>
      <c r="P28" s="413"/>
      <c r="Q28" s="413"/>
    </row>
    <row r="29" spans="1:17" ht="21.75" customHeight="1">
      <c r="A29" s="4">
        <v>23</v>
      </c>
      <c r="B29" s="5" t="s">
        <v>45</v>
      </c>
      <c r="C29" s="6">
        <v>15750</v>
      </c>
      <c r="D29" s="7">
        <v>15000</v>
      </c>
      <c r="E29" s="7" t="s">
        <v>20</v>
      </c>
      <c r="F29" s="7">
        <v>18250</v>
      </c>
      <c r="G29" s="7">
        <v>18900</v>
      </c>
      <c r="H29" s="7">
        <v>22500</v>
      </c>
      <c r="I29" s="7">
        <v>18150</v>
      </c>
      <c r="J29" s="7">
        <v>20250</v>
      </c>
      <c r="K29" s="7">
        <v>20000</v>
      </c>
      <c r="L29" s="7">
        <v>16250</v>
      </c>
      <c r="M29" s="7">
        <v>13500</v>
      </c>
      <c r="N29" s="7">
        <v>18500</v>
      </c>
      <c r="O29" s="7">
        <v>17000</v>
      </c>
      <c r="P29" s="7">
        <v>16075</v>
      </c>
      <c r="Q29" s="8">
        <f>ROUND(AVERAGE(C29:P29),2)</f>
        <v>17701.919999999998</v>
      </c>
    </row>
    <row r="30" spans="1:17" ht="21" customHeight="1">
      <c r="A30" s="4">
        <v>24</v>
      </c>
      <c r="B30" s="5" t="s">
        <v>46</v>
      </c>
      <c r="C30" s="7" t="s">
        <v>20</v>
      </c>
      <c r="D30" s="7">
        <v>28000</v>
      </c>
      <c r="E30" s="7">
        <v>16000</v>
      </c>
      <c r="F30" s="7">
        <v>20000</v>
      </c>
      <c r="G30" s="7">
        <v>20000</v>
      </c>
      <c r="H30" s="7">
        <v>25000</v>
      </c>
      <c r="I30" s="7">
        <v>18850</v>
      </c>
      <c r="J30" s="7">
        <v>22000</v>
      </c>
      <c r="K30" s="7">
        <v>21500</v>
      </c>
      <c r="L30" s="7">
        <v>20500</v>
      </c>
      <c r="M30" s="7">
        <v>18000</v>
      </c>
      <c r="N30" s="7" t="s">
        <v>20</v>
      </c>
      <c r="O30" s="7">
        <v>19300</v>
      </c>
      <c r="P30" s="7">
        <v>19900</v>
      </c>
      <c r="Q30" s="8">
        <f>ROUND(AVERAGE(C30:P30),2)</f>
        <v>20754.169999999998</v>
      </c>
    </row>
    <row r="31" spans="1:17" ht="21.75" customHeight="1">
      <c r="A31" s="4">
        <v>25</v>
      </c>
      <c r="B31" s="5" t="s">
        <v>47</v>
      </c>
      <c r="C31" s="6">
        <v>16000</v>
      </c>
      <c r="D31" s="7">
        <v>19000</v>
      </c>
      <c r="E31" s="7">
        <v>14250</v>
      </c>
      <c r="F31" s="7">
        <v>14250</v>
      </c>
      <c r="G31" s="7">
        <v>13500</v>
      </c>
      <c r="H31" s="7">
        <v>14125</v>
      </c>
      <c r="I31" s="7">
        <v>13150</v>
      </c>
      <c r="J31" s="7">
        <v>13000</v>
      </c>
      <c r="K31" s="7">
        <v>9450</v>
      </c>
      <c r="L31" s="7">
        <v>14500</v>
      </c>
      <c r="M31" s="7">
        <v>15750</v>
      </c>
      <c r="N31" s="7">
        <v>13500</v>
      </c>
      <c r="O31" s="7">
        <v>12750</v>
      </c>
      <c r="P31" s="7">
        <v>13650</v>
      </c>
      <c r="Q31" s="8">
        <f>ROUND(AVERAGE(C31:P31),2)</f>
        <v>14062.5</v>
      </c>
    </row>
    <row r="32" spans="1:17" ht="18.75" customHeight="1">
      <c r="A32" s="413" t="s">
        <v>48</v>
      </c>
      <c r="B32" s="413"/>
      <c r="C32" s="413"/>
      <c r="D32" s="413"/>
      <c r="E32" s="413"/>
      <c r="F32" s="413"/>
      <c r="G32" s="413"/>
      <c r="H32" s="413"/>
      <c r="I32" s="413"/>
      <c r="J32" s="413"/>
      <c r="K32" s="413"/>
      <c r="L32" s="413"/>
      <c r="M32" s="413"/>
      <c r="N32" s="413"/>
      <c r="O32" s="413"/>
      <c r="P32" s="413"/>
      <c r="Q32" s="413"/>
    </row>
    <row r="33" spans="1:17" ht="34.25" customHeight="1">
      <c r="A33" s="4">
        <v>26</v>
      </c>
      <c r="B33" s="5" t="s">
        <v>49</v>
      </c>
      <c r="C33" s="6">
        <v>211500</v>
      </c>
      <c r="D33" s="7">
        <v>161624</v>
      </c>
      <c r="E33" s="7">
        <v>188500</v>
      </c>
      <c r="F33" s="7">
        <v>182000</v>
      </c>
      <c r="G33" s="7">
        <v>185125</v>
      </c>
      <c r="H33" s="7">
        <v>128136.84899999999</v>
      </c>
      <c r="I33" s="7">
        <v>158033</v>
      </c>
      <c r="J33" s="7">
        <v>201185.5</v>
      </c>
      <c r="K33" s="7">
        <v>147439.5</v>
      </c>
      <c r="L33" s="7">
        <v>141256</v>
      </c>
      <c r="M33" s="7">
        <v>159456.5</v>
      </c>
      <c r="N33" s="7">
        <v>175250</v>
      </c>
      <c r="O33" s="7">
        <v>244553</v>
      </c>
      <c r="P33" s="7">
        <v>203050</v>
      </c>
      <c r="Q33" s="8">
        <f t="shared" ref="Q33:Q38" si="2">ROUND(AVERAGE(C33:P33),2)</f>
        <v>177650.67</v>
      </c>
    </row>
    <row r="34" spans="1:17" ht="31.5" customHeight="1">
      <c r="A34" s="4">
        <v>27</v>
      </c>
      <c r="B34" s="5" t="s">
        <v>50</v>
      </c>
      <c r="C34" s="6">
        <v>91750</v>
      </c>
      <c r="D34" s="7">
        <v>70824</v>
      </c>
      <c r="E34" s="7">
        <v>73750</v>
      </c>
      <c r="F34" s="7">
        <v>83000</v>
      </c>
      <c r="G34" s="7">
        <v>88300</v>
      </c>
      <c r="H34" s="7">
        <v>67193</v>
      </c>
      <c r="I34" s="7">
        <v>79458</v>
      </c>
      <c r="J34" s="7">
        <v>61418.5</v>
      </c>
      <c r="K34" s="7">
        <v>70630</v>
      </c>
      <c r="L34" s="7">
        <v>54736.5</v>
      </c>
      <c r="M34" s="7">
        <v>58778.5</v>
      </c>
      <c r="N34" s="7">
        <v>68925</v>
      </c>
      <c r="O34" s="7">
        <v>76809.5</v>
      </c>
      <c r="P34" s="7">
        <v>64400</v>
      </c>
      <c r="Q34" s="8">
        <f t="shared" si="2"/>
        <v>72140.929999999993</v>
      </c>
    </row>
    <row r="35" spans="1:17" ht="33.75" customHeight="1">
      <c r="A35" s="4">
        <v>28</v>
      </c>
      <c r="B35" s="5" t="s">
        <v>51</v>
      </c>
      <c r="C35" s="6">
        <v>120250</v>
      </c>
      <c r="D35" s="7">
        <v>90800</v>
      </c>
      <c r="E35" s="7">
        <v>90750</v>
      </c>
      <c r="F35" s="7">
        <v>125315</v>
      </c>
      <c r="G35" s="7">
        <v>113100</v>
      </c>
      <c r="H35" s="7">
        <v>68756.358000000007</v>
      </c>
      <c r="I35" s="7">
        <v>86521</v>
      </c>
      <c r="J35" s="7">
        <v>75927.5</v>
      </c>
      <c r="K35" s="7">
        <v>74161.5</v>
      </c>
      <c r="L35" s="7">
        <v>81222</v>
      </c>
      <c r="M35" s="7">
        <v>78620</v>
      </c>
      <c r="N35" s="7">
        <v>72000</v>
      </c>
      <c r="O35" s="7">
        <v>120069.5</v>
      </c>
      <c r="P35" s="7">
        <v>70450</v>
      </c>
      <c r="Q35" s="8">
        <f t="shared" si="2"/>
        <v>90567.35</v>
      </c>
    </row>
    <row r="36" spans="1:17" ht="32.25" customHeight="1">
      <c r="A36" s="4">
        <v>29</v>
      </c>
      <c r="B36" s="5" t="s">
        <v>52</v>
      </c>
      <c r="C36" s="7" t="s">
        <v>20</v>
      </c>
      <c r="D36" s="7">
        <v>81720</v>
      </c>
      <c r="E36" s="7">
        <v>71750</v>
      </c>
      <c r="F36" s="7">
        <v>65125</v>
      </c>
      <c r="G36" s="7">
        <v>81225</v>
      </c>
      <c r="H36" s="7">
        <v>64589.305999999997</v>
      </c>
      <c r="I36" s="7">
        <v>87405</v>
      </c>
      <c r="J36" s="7">
        <v>62793.5</v>
      </c>
      <c r="K36" s="7">
        <v>61801</v>
      </c>
      <c r="L36" s="7" t="s">
        <v>20</v>
      </c>
      <c r="M36" s="7" t="s">
        <v>20</v>
      </c>
      <c r="N36" s="7" t="s">
        <v>20</v>
      </c>
      <c r="O36" s="7">
        <v>83872.5</v>
      </c>
      <c r="P36" s="7">
        <v>70400</v>
      </c>
      <c r="Q36" s="8">
        <f t="shared" si="2"/>
        <v>73068.13</v>
      </c>
    </row>
    <row r="37" spans="1:17" ht="31.75" customHeight="1">
      <c r="A37" s="4">
        <v>30</v>
      </c>
      <c r="B37" s="5" t="s">
        <v>53</v>
      </c>
      <c r="C37" s="7" t="s">
        <v>20</v>
      </c>
      <c r="D37" s="7">
        <v>139832</v>
      </c>
      <c r="E37" s="7" t="s">
        <v>20</v>
      </c>
      <c r="F37" s="7">
        <v>118550</v>
      </c>
      <c r="G37" s="7">
        <v>84325</v>
      </c>
      <c r="H37" s="7">
        <v>61464.017</v>
      </c>
      <c r="I37" s="7" t="s">
        <v>20</v>
      </c>
      <c r="J37" s="7" t="s">
        <v>20</v>
      </c>
      <c r="K37" s="7" t="s">
        <v>20</v>
      </c>
      <c r="L37" s="7" t="s">
        <v>20</v>
      </c>
      <c r="M37" s="7" t="s">
        <v>20</v>
      </c>
      <c r="N37" s="7" t="s">
        <v>20</v>
      </c>
      <c r="O37" s="7">
        <v>68863.5</v>
      </c>
      <c r="P37" s="7">
        <v>70500</v>
      </c>
      <c r="Q37" s="8">
        <f t="shared" si="2"/>
        <v>90589.09</v>
      </c>
    </row>
    <row r="38" spans="1:17" ht="35.25" customHeight="1">
      <c r="A38" s="4">
        <v>31</v>
      </c>
      <c r="B38" s="5" t="s">
        <v>54</v>
      </c>
      <c r="C38" s="7" t="s">
        <v>20</v>
      </c>
      <c r="D38" s="7" t="s">
        <v>20</v>
      </c>
      <c r="E38" s="7" t="s">
        <v>20</v>
      </c>
      <c r="F38" s="7">
        <v>112125</v>
      </c>
      <c r="G38" s="7" t="s">
        <v>20</v>
      </c>
      <c r="H38" s="7">
        <v>145851</v>
      </c>
      <c r="I38" s="7">
        <v>188051</v>
      </c>
      <c r="J38" s="7" t="s">
        <v>20</v>
      </c>
      <c r="K38" s="7" t="s">
        <v>20</v>
      </c>
      <c r="L38" s="7" t="s">
        <v>20</v>
      </c>
      <c r="M38" s="7" t="s">
        <v>20</v>
      </c>
      <c r="N38" s="7" t="s">
        <v>20</v>
      </c>
      <c r="O38" s="7" t="s">
        <v>20</v>
      </c>
      <c r="P38" s="7">
        <v>70600</v>
      </c>
      <c r="Q38" s="8">
        <f t="shared" si="2"/>
        <v>129156.75</v>
      </c>
    </row>
    <row r="39" spans="1:17" ht="18.75" customHeight="1">
      <c r="A39" s="413" t="s">
        <v>55</v>
      </c>
      <c r="B39" s="413"/>
      <c r="C39" s="413"/>
      <c r="D39" s="413"/>
      <c r="E39" s="413"/>
      <c r="F39" s="413"/>
      <c r="G39" s="413"/>
      <c r="H39" s="413"/>
      <c r="I39" s="413"/>
      <c r="J39" s="413"/>
      <c r="K39" s="413"/>
      <c r="L39" s="413"/>
      <c r="M39" s="413"/>
      <c r="N39" s="413"/>
      <c r="O39" s="413"/>
      <c r="P39" s="413"/>
      <c r="Q39" s="413"/>
    </row>
    <row r="40" spans="1:17" ht="31.5" customHeight="1">
      <c r="A40" s="4">
        <v>32</v>
      </c>
      <c r="B40" s="5" t="s">
        <v>56</v>
      </c>
      <c r="C40" s="6">
        <v>222500</v>
      </c>
      <c r="D40" s="7">
        <v>186140</v>
      </c>
      <c r="E40" s="7">
        <v>258750</v>
      </c>
      <c r="F40" s="7">
        <v>211850</v>
      </c>
      <c r="G40" s="7">
        <v>203050</v>
      </c>
      <c r="H40" s="7">
        <v>152097.39799999999</v>
      </c>
      <c r="I40" s="7">
        <v>170393</v>
      </c>
      <c r="J40" s="7">
        <v>205235</v>
      </c>
      <c r="K40" s="7">
        <v>186286.5</v>
      </c>
      <c r="L40" s="7">
        <v>165976</v>
      </c>
      <c r="M40" s="7">
        <v>217164</v>
      </c>
      <c r="N40" s="7">
        <v>194875</v>
      </c>
      <c r="O40" s="7">
        <v>280751.5</v>
      </c>
      <c r="P40" s="7">
        <v>220650</v>
      </c>
      <c r="Q40" s="8">
        <f>ROUND(AVERAGE(C40:P40),2)</f>
        <v>205408.46</v>
      </c>
    </row>
    <row r="41" spans="1:17" ht="30.9" customHeight="1">
      <c r="A41" s="4">
        <v>33</v>
      </c>
      <c r="B41" s="5" t="s">
        <v>57</v>
      </c>
      <c r="C41" s="6">
        <v>111750</v>
      </c>
      <c r="D41" s="7">
        <v>82628</v>
      </c>
      <c r="E41" s="7">
        <v>111750</v>
      </c>
      <c r="F41" s="7">
        <v>106250</v>
      </c>
      <c r="G41" s="7">
        <v>98940</v>
      </c>
      <c r="H41" s="7">
        <v>78237</v>
      </c>
      <c r="I41" s="7">
        <v>78575</v>
      </c>
      <c r="J41" s="7">
        <v>71440</v>
      </c>
      <c r="K41" s="7">
        <v>88991</v>
      </c>
      <c r="L41" s="7">
        <v>65331</v>
      </c>
      <c r="M41" s="7">
        <v>77055</v>
      </c>
      <c r="N41" s="7">
        <v>73850</v>
      </c>
      <c r="O41" s="7">
        <v>97115</v>
      </c>
      <c r="P41" s="7">
        <v>69550</v>
      </c>
      <c r="Q41" s="8">
        <f>ROUND(AVERAGE(C41:P41),2)</f>
        <v>86533</v>
      </c>
    </row>
    <row r="42" spans="1:17" ht="23.15" customHeight="1">
      <c r="A42" s="4">
        <v>34</v>
      </c>
      <c r="B42" s="5" t="s">
        <v>58</v>
      </c>
      <c r="C42" s="6">
        <v>140250</v>
      </c>
      <c r="D42" s="7">
        <v>110776</v>
      </c>
      <c r="E42" s="7">
        <v>112425</v>
      </c>
      <c r="F42" s="7">
        <v>143850</v>
      </c>
      <c r="G42" s="7">
        <v>129750</v>
      </c>
      <c r="H42" s="7">
        <v>79173.987999999998</v>
      </c>
      <c r="I42" s="7">
        <v>82990</v>
      </c>
      <c r="J42" s="7">
        <v>89731.5</v>
      </c>
      <c r="K42" s="7">
        <v>94467</v>
      </c>
      <c r="L42" s="7">
        <v>91816</v>
      </c>
      <c r="M42" s="7">
        <v>99050</v>
      </c>
      <c r="N42" s="7">
        <v>94850</v>
      </c>
      <c r="O42" s="7">
        <v>123601.5</v>
      </c>
      <c r="P42" s="7">
        <v>75425</v>
      </c>
      <c r="Q42" s="8">
        <f>ROUND(AVERAGE(C42:P42),2)</f>
        <v>104868.28</v>
      </c>
    </row>
    <row r="43" spans="1:17" ht="27.9" customHeight="1">
      <c r="A43" s="4">
        <v>35</v>
      </c>
      <c r="B43" s="5" t="s">
        <v>59</v>
      </c>
      <c r="C43" s="7" t="s">
        <v>20</v>
      </c>
      <c r="D43" s="7">
        <v>97156</v>
      </c>
      <c r="E43" s="7">
        <v>97000</v>
      </c>
      <c r="F43" s="7">
        <v>88700</v>
      </c>
      <c r="G43" s="7" t="s">
        <v>20</v>
      </c>
      <c r="H43" s="7">
        <v>68756.358000000007</v>
      </c>
      <c r="I43" s="7">
        <v>90052</v>
      </c>
      <c r="J43" s="7">
        <v>72396</v>
      </c>
      <c r="K43" s="7">
        <v>87404.5</v>
      </c>
      <c r="L43" s="7" t="s">
        <v>20</v>
      </c>
      <c r="M43" s="7" t="s">
        <v>20</v>
      </c>
      <c r="N43" s="7" t="s">
        <v>20</v>
      </c>
      <c r="O43" s="7">
        <v>102412.5</v>
      </c>
      <c r="P43" s="7">
        <v>75350</v>
      </c>
      <c r="Q43" s="8">
        <f>ROUND(AVERAGE(C43:P43),2)</f>
        <v>86580.82</v>
      </c>
    </row>
    <row r="44" spans="1:17" ht="39.5" customHeight="1">
      <c r="A44" s="4">
        <v>36</v>
      </c>
      <c r="B44" s="5" t="s">
        <v>60</v>
      </c>
      <c r="C44" s="7" t="s">
        <v>20</v>
      </c>
      <c r="D44" s="7" t="s">
        <v>20</v>
      </c>
      <c r="E44" s="7" t="s">
        <v>20</v>
      </c>
      <c r="F44" s="7">
        <v>125753</v>
      </c>
      <c r="G44" s="7" t="s">
        <v>20</v>
      </c>
      <c r="H44" s="7">
        <v>187523</v>
      </c>
      <c r="I44" s="7">
        <v>256032</v>
      </c>
      <c r="J44" s="7" t="s">
        <v>20</v>
      </c>
      <c r="K44" s="7" t="s">
        <v>20</v>
      </c>
      <c r="L44" s="7" t="s">
        <v>20</v>
      </c>
      <c r="M44" s="7" t="s">
        <v>20</v>
      </c>
      <c r="N44" s="7" t="s">
        <v>20</v>
      </c>
      <c r="O44" s="7" t="s">
        <v>20</v>
      </c>
      <c r="P44" s="7">
        <v>75550</v>
      </c>
      <c r="Q44" s="8">
        <f>ROUND(AVERAGE(C44:P44),2)</f>
        <v>161214.5</v>
      </c>
    </row>
    <row r="45" spans="1:17" ht="17.25" customHeight="1">
      <c r="A45" s="413" t="s">
        <v>61</v>
      </c>
      <c r="B45" s="413"/>
      <c r="C45" s="413"/>
      <c r="D45" s="413"/>
      <c r="E45" s="413"/>
      <c r="F45" s="413"/>
      <c r="G45" s="413"/>
      <c r="H45" s="413"/>
      <c r="I45" s="413"/>
      <c r="J45" s="413"/>
      <c r="K45" s="413"/>
      <c r="L45" s="413"/>
      <c r="M45" s="413"/>
      <c r="N45" s="413"/>
      <c r="O45" s="413"/>
      <c r="P45" s="413"/>
      <c r="Q45" s="413"/>
    </row>
    <row r="46" spans="1:17" ht="20.25" customHeight="1">
      <c r="A46" s="4">
        <v>37</v>
      </c>
      <c r="B46" s="5" t="s">
        <v>62</v>
      </c>
      <c r="C46" s="6">
        <v>155</v>
      </c>
      <c r="D46" s="7">
        <v>165</v>
      </c>
      <c r="E46" s="7">
        <v>140</v>
      </c>
      <c r="F46" s="7">
        <v>145</v>
      </c>
      <c r="G46" s="7">
        <v>150</v>
      </c>
      <c r="H46" s="7">
        <v>141.5</v>
      </c>
      <c r="I46" s="7">
        <v>126</v>
      </c>
      <c r="J46" s="7">
        <v>135</v>
      </c>
      <c r="K46" s="7">
        <v>137</v>
      </c>
      <c r="L46" s="7">
        <v>172.5</v>
      </c>
      <c r="M46" s="7">
        <v>155</v>
      </c>
      <c r="N46" s="7">
        <v>122.5</v>
      </c>
      <c r="O46" s="7">
        <v>169</v>
      </c>
      <c r="P46" s="7">
        <v>150</v>
      </c>
      <c r="Q46" s="8">
        <f>ROUND(AVERAGE(C46:P46),2)</f>
        <v>147.38999999999999</v>
      </c>
    </row>
    <row r="47" spans="1:17" ht="33" customHeight="1">
      <c r="A47" s="4">
        <v>38</v>
      </c>
      <c r="B47" s="5" t="s">
        <v>63</v>
      </c>
      <c r="C47" s="6">
        <v>370</v>
      </c>
      <c r="D47" s="7">
        <v>365</v>
      </c>
      <c r="E47" s="7">
        <v>387.5</v>
      </c>
      <c r="F47" s="7">
        <v>370</v>
      </c>
      <c r="G47" s="7">
        <v>362.5</v>
      </c>
      <c r="H47" s="7">
        <v>370</v>
      </c>
      <c r="I47" s="7">
        <v>346</v>
      </c>
      <c r="J47" s="7">
        <v>365</v>
      </c>
      <c r="K47" s="7">
        <v>350</v>
      </c>
      <c r="L47" s="7">
        <v>380</v>
      </c>
      <c r="M47" s="7">
        <v>365</v>
      </c>
      <c r="N47" s="7">
        <v>325</v>
      </c>
      <c r="O47" s="7">
        <v>377.5</v>
      </c>
      <c r="P47" s="7">
        <v>330</v>
      </c>
      <c r="Q47" s="8">
        <f>ROUND(AVERAGE(C47:P47),2)</f>
        <v>361.68</v>
      </c>
    </row>
    <row r="48" spans="1:17" ht="19.5" customHeight="1">
      <c r="A48" s="4">
        <v>39</v>
      </c>
      <c r="B48" s="5" t="s">
        <v>64</v>
      </c>
      <c r="C48" s="6">
        <v>340</v>
      </c>
      <c r="D48" s="7">
        <v>320</v>
      </c>
      <c r="E48" s="7">
        <v>372.5</v>
      </c>
      <c r="F48" s="7">
        <v>360</v>
      </c>
      <c r="G48" s="7">
        <v>320</v>
      </c>
      <c r="H48" s="7">
        <v>355</v>
      </c>
      <c r="I48" s="7">
        <v>301</v>
      </c>
      <c r="J48" s="7">
        <v>335</v>
      </c>
      <c r="K48" s="7">
        <v>312.5</v>
      </c>
      <c r="L48" s="7">
        <v>360</v>
      </c>
      <c r="M48" s="7">
        <v>350</v>
      </c>
      <c r="N48" s="7">
        <v>300</v>
      </c>
      <c r="O48" s="7">
        <v>357.5</v>
      </c>
      <c r="P48" s="7">
        <v>320</v>
      </c>
      <c r="Q48" s="8">
        <f>ROUND(AVERAGE(C48:P48),2)</f>
        <v>335.96</v>
      </c>
    </row>
    <row r="49" spans="1:17" ht="16.5" customHeight="1">
      <c r="A49" s="413" t="s">
        <v>65</v>
      </c>
      <c r="B49" s="413"/>
      <c r="C49" s="413"/>
      <c r="D49" s="413"/>
      <c r="E49" s="413"/>
      <c r="F49" s="413"/>
      <c r="G49" s="413"/>
      <c r="H49" s="413"/>
      <c r="I49" s="413"/>
      <c r="J49" s="413"/>
      <c r="K49" s="413"/>
      <c r="L49" s="413"/>
      <c r="M49" s="413"/>
      <c r="N49" s="413"/>
      <c r="O49" s="413"/>
      <c r="P49" s="413"/>
      <c r="Q49" s="413"/>
    </row>
    <row r="50" spans="1:17" ht="33" customHeight="1">
      <c r="A50" s="4">
        <v>40</v>
      </c>
      <c r="B50" s="5" t="s">
        <v>66</v>
      </c>
      <c r="C50" s="6">
        <v>64500</v>
      </c>
      <c r="D50" s="7">
        <v>63500</v>
      </c>
      <c r="E50" s="7">
        <v>65000</v>
      </c>
      <c r="F50" s="7">
        <v>74500</v>
      </c>
      <c r="G50" s="7">
        <v>64000</v>
      </c>
      <c r="H50" s="7">
        <v>60500</v>
      </c>
      <c r="I50" s="7">
        <v>68250</v>
      </c>
      <c r="J50" s="7">
        <v>64750</v>
      </c>
      <c r="K50" s="7">
        <v>65500</v>
      </c>
      <c r="L50" s="7">
        <v>67500</v>
      </c>
      <c r="M50" s="7">
        <v>70000</v>
      </c>
      <c r="N50" s="7">
        <v>63250</v>
      </c>
      <c r="O50" s="7">
        <v>65000</v>
      </c>
      <c r="P50" s="7">
        <v>67480</v>
      </c>
      <c r="Q50" s="8">
        <f t="shared" ref="Q50:Q83" si="3">ROUND(AVERAGE(C50:P50),2)</f>
        <v>65980.710000000006</v>
      </c>
    </row>
    <row r="51" spans="1:17" ht="26.25" customHeight="1">
      <c r="A51" s="4">
        <v>41</v>
      </c>
      <c r="B51" s="5" t="s">
        <v>67</v>
      </c>
      <c r="C51" s="6">
        <v>64500</v>
      </c>
      <c r="D51" s="7">
        <v>61000</v>
      </c>
      <c r="E51" s="7">
        <v>65000</v>
      </c>
      <c r="F51" s="7">
        <v>74500</v>
      </c>
      <c r="G51" s="7">
        <v>64000</v>
      </c>
      <c r="H51" s="7">
        <v>61250</v>
      </c>
      <c r="I51" s="7">
        <v>68250</v>
      </c>
      <c r="J51" s="7">
        <v>66750</v>
      </c>
      <c r="K51" s="7">
        <v>61750</v>
      </c>
      <c r="L51" s="7">
        <v>67500</v>
      </c>
      <c r="M51" s="7">
        <v>67500</v>
      </c>
      <c r="N51" s="7">
        <v>63000</v>
      </c>
      <c r="O51" s="7">
        <v>65000</v>
      </c>
      <c r="P51" s="7">
        <v>67555</v>
      </c>
      <c r="Q51" s="8">
        <f t="shared" si="3"/>
        <v>65539.64</v>
      </c>
    </row>
    <row r="52" spans="1:17" ht="22.25" customHeight="1">
      <c r="A52" s="4">
        <v>42</v>
      </c>
      <c r="B52" s="5" t="s">
        <v>68</v>
      </c>
      <c r="C52" s="6">
        <v>63500</v>
      </c>
      <c r="D52" s="7">
        <v>61000</v>
      </c>
      <c r="E52" s="7">
        <v>65000</v>
      </c>
      <c r="F52" s="7">
        <v>75500</v>
      </c>
      <c r="G52" s="7">
        <v>64000</v>
      </c>
      <c r="H52" s="7">
        <v>61000</v>
      </c>
      <c r="I52" s="7">
        <v>68250</v>
      </c>
      <c r="J52" s="7">
        <v>66750</v>
      </c>
      <c r="K52" s="7">
        <v>61500</v>
      </c>
      <c r="L52" s="7">
        <v>67500</v>
      </c>
      <c r="M52" s="7">
        <v>67500</v>
      </c>
      <c r="N52" s="7">
        <v>63500</v>
      </c>
      <c r="O52" s="7">
        <v>65000</v>
      </c>
      <c r="P52" s="7">
        <v>66710</v>
      </c>
      <c r="Q52" s="8">
        <f t="shared" si="3"/>
        <v>65479.29</v>
      </c>
    </row>
    <row r="53" spans="1:17" ht="24.5" customHeight="1">
      <c r="A53" s="4">
        <v>43</v>
      </c>
      <c r="B53" s="5" t="s">
        <v>69</v>
      </c>
      <c r="C53" s="6">
        <v>64500</v>
      </c>
      <c r="D53" s="7">
        <v>62250</v>
      </c>
      <c r="E53" s="7">
        <v>65000</v>
      </c>
      <c r="F53" s="7">
        <v>75500</v>
      </c>
      <c r="G53" s="7">
        <v>64000</v>
      </c>
      <c r="H53" s="7">
        <v>62000</v>
      </c>
      <c r="I53" s="7">
        <v>68250</v>
      </c>
      <c r="J53" s="7">
        <v>66750</v>
      </c>
      <c r="K53" s="7">
        <v>63250</v>
      </c>
      <c r="L53" s="7">
        <v>67500</v>
      </c>
      <c r="M53" s="7">
        <v>68000</v>
      </c>
      <c r="N53" s="7">
        <v>63250</v>
      </c>
      <c r="O53" s="7">
        <v>66000</v>
      </c>
      <c r="P53" s="7">
        <v>67845</v>
      </c>
      <c r="Q53" s="8">
        <f t="shared" si="3"/>
        <v>66006.789999999994</v>
      </c>
    </row>
    <row r="54" spans="1:17" ht="24.5" customHeight="1">
      <c r="A54" s="4">
        <v>44</v>
      </c>
      <c r="B54" s="5" t="s">
        <v>70</v>
      </c>
      <c r="C54" s="6">
        <v>65500</v>
      </c>
      <c r="D54" s="7">
        <v>62500</v>
      </c>
      <c r="E54" s="7">
        <v>65000</v>
      </c>
      <c r="F54" s="7">
        <v>75500</v>
      </c>
      <c r="G54" s="7">
        <v>64000</v>
      </c>
      <c r="H54" s="7">
        <v>62000</v>
      </c>
      <c r="I54" s="7">
        <v>68250</v>
      </c>
      <c r="J54" s="7">
        <v>66800</v>
      </c>
      <c r="K54" s="7">
        <v>64500</v>
      </c>
      <c r="L54" s="7">
        <v>68500</v>
      </c>
      <c r="M54" s="7">
        <v>69500</v>
      </c>
      <c r="N54" s="7">
        <v>63500</v>
      </c>
      <c r="O54" s="7">
        <v>65000</v>
      </c>
      <c r="P54" s="7">
        <v>68860</v>
      </c>
      <c r="Q54" s="8">
        <f t="shared" si="3"/>
        <v>66386.429999999993</v>
      </c>
    </row>
    <row r="55" spans="1:17" ht="32.25" customHeight="1">
      <c r="A55" s="4">
        <v>45</v>
      </c>
      <c r="B55" s="5" t="s">
        <v>71</v>
      </c>
      <c r="C55" s="6">
        <v>66000</v>
      </c>
      <c r="D55" s="7">
        <v>63750</v>
      </c>
      <c r="E55" s="7">
        <v>63850</v>
      </c>
      <c r="F55" s="7">
        <v>84500</v>
      </c>
      <c r="G55" s="7">
        <v>86000</v>
      </c>
      <c r="H55" s="7">
        <v>82500</v>
      </c>
      <c r="I55" s="7">
        <v>63750</v>
      </c>
      <c r="J55" s="7">
        <v>63000</v>
      </c>
      <c r="K55" s="7">
        <v>63750</v>
      </c>
      <c r="L55" s="7">
        <v>66500</v>
      </c>
      <c r="M55" s="7">
        <v>64500</v>
      </c>
      <c r="N55" s="7">
        <v>62500</v>
      </c>
      <c r="O55" s="7">
        <v>68500</v>
      </c>
      <c r="P55" s="7">
        <v>69085</v>
      </c>
      <c r="Q55" s="8">
        <f t="shared" si="3"/>
        <v>69156.070000000007</v>
      </c>
    </row>
    <row r="56" spans="1:17" ht="24" customHeight="1">
      <c r="A56" s="4">
        <v>46</v>
      </c>
      <c r="B56" s="5" t="s">
        <v>72</v>
      </c>
      <c r="C56" s="6">
        <v>62000</v>
      </c>
      <c r="D56" s="7">
        <v>61500</v>
      </c>
      <c r="E56" s="7">
        <v>63850</v>
      </c>
      <c r="F56" s="7">
        <v>84500</v>
      </c>
      <c r="G56" s="7">
        <v>77000</v>
      </c>
      <c r="H56" s="7">
        <v>77500</v>
      </c>
      <c r="I56" s="7">
        <v>63750</v>
      </c>
      <c r="J56" s="7">
        <v>62250</v>
      </c>
      <c r="K56" s="7">
        <v>59750</v>
      </c>
      <c r="L56" s="7">
        <v>66500</v>
      </c>
      <c r="M56" s="7">
        <v>64500</v>
      </c>
      <c r="N56" s="7">
        <v>61750</v>
      </c>
      <c r="O56" s="7">
        <v>68500</v>
      </c>
      <c r="P56" s="7">
        <v>69085</v>
      </c>
      <c r="Q56" s="8">
        <f t="shared" si="3"/>
        <v>67316.789999999994</v>
      </c>
    </row>
    <row r="57" spans="1:17" ht="22.75" customHeight="1">
      <c r="A57" s="4">
        <v>47</v>
      </c>
      <c r="B57" s="5" t="s">
        <v>73</v>
      </c>
      <c r="C57" s="6">
        <v>62000</v>
      </c>
      <c r="D57" s="7">
        <v>61500</v>
      </c>
      <c r="E57" s="7">
        <v>63850</v>
      </c>
      <c r="F57" s="7">
        <v>84500</v>
      </c>
      <c r="G57" s="7">
        <v>77000</v>
      </c>
      <c r="H57" s="7">
        <v>77000</v>
      </c>
      <c r="I57" s="7">
        <v>63750</v>
      </c>
      <c r="J57" s="7">
        <v>62250</v>
      </c>
      <c r="K57" s="7">
        <v>59750</v>
      </c>
      <c r="L57" s="7">
        <v>66500</v>
      </c>
      <c r="M57" s="7">
        <v>64500</v>
      </c>
      <c r="N57" s="7">
        <v>61750</v>
      </c>
      <c r="O57" s="7">
        <v>68500</v>
      </c>
      <c r="P57" s="7">
        <v>69085</v>
      </c>
      <c r="Q57" s="8">
        <f t="shared" si="3"/>
        <v>67281.070000000007</v>
      </c>
    </row>
    <row r="58" spans="1:17" ht="25.25" customHeight="1">
      <c r="A58" s="4">
        <v>48</v>
      </c>
      <c r="B58" s="5" t="s">
        <v>74</v>
      </c>
      <c r="C58" s="6">
        <v>62000</v>
      </c>
      <c r="D58" s="7">
        <v>61000</v>
      </c>
      <c r="E58" s="7">
        <v>63850</v>
      </c>
      <c r="F58" s="7">
        <v>84500</v>
      </c>
      <c r="G58" s="7">
        <v>77000</v>
      </c>
      <c r="H58" s="7">
        <v>77000</v>
      </c>
      <c r="I58" s="7">
        <v>63250</v>
      </c>
      <c r="J58" s="7">
        <v>62250</v>
      </c>
      <c r="K58" s="7">
        <v>59750</v>
      </c>
      <c r="L58" s="7">
        <v>66500</v>
      </c>
      <c r="M58" s="7">
        <v>64500</v>
      </c>
      <c r="N58" s="7">
        <v>61750</v>
      </c>
      <c r="O58" s="7">
        <v>68500</v>
      </c>
      <c r="P58" s="7">
        <v>69085</v>
      </c>
      <c r="Q58" s="8">
        <f t="shared" si="3"/>
        <v>67209.64</v>
      </c>
    </row>
    <row r="59" spans="1:17" ht="24.5" customHeight="1">
      <c r="A59" s="4">
        <v>49</v>
      </c>
      <c r="B59" s="5" t="s">
        <v>75</v>
      </c>
      <c r="C59" s="6">
        <v>62000</v>
      </c>
      <c r="D59" s="7">
        <v>61500</v>
      </c>
      <c r="E59" s="7">
        <v>63850</v>
      </c>
      <c r="F59" s="7">
        <v>84500</v>
      </c>
      <c r="G59" s="7">
        <v>77000</v>
      </c>
      <c r="H59" s="7">
        <v>77000</v>
      </c>
      <c r="I59" s="7">
        <v>63250</v>
      </c>
      <c r="J59" s="7">
        <v>62250</v>
      </c>
      <c r="K59" s="7">
        <v>59750</v>
      </c>
      <c r="L59" s="7">
        <v>66500</v>
      </c>
      <c r="M59" s="7">
        <v>64500</v>
      </c>
      <c r="N59" s="7">
        <v>61750</v>
      </c>
      <c r="O59" s="7">
        <v>68500</v>
      </c>
      <c r="P59" s="7">
        <v>69085</v>
      </c>
      <c r="Q59" s="8">
        <f t="shared" si="3"/>
        <v>67245.36</v>
      </c>
    </row>
    <row r="60" spans="1:17" ht="33" customHeight="1">
      <c r="A60" s="4">
        <v>50</v>
      </c>
      <c r="B60" s="5" t="s">
        <v>76</v>
      </c>
      <c r="C60" s="6">
        <v>67000</v>
      </c>
      <c r="D60" s="7">
        <v>63500</v>
      </c>
      <c r="E60" s="7">
        <v>65500</v>
      </c>
      <c r="F60" s="7">
        <v>70500</v>
      </c>
      <c r="G60" s="7">
        <v>65000</v>
      </c>
      <c r="H60" s="7">
        <v>64000</v>
      </c>
      <c r="I60" s="7" t="s">
        <v>20</v>
      </c>
      <c r="J60" s="7">
        <v>62000</v>
      </c>
      <c r="K60" s="7">
        <v>70000</v>
      </c>
      <c r="L60" s="7">
        <v>66500</v>
      </c>
      <c r="M60" s="7">
        <v>70000</v>
      </c>
      <c r="N60" s="7">
        <v>61250</v>
      </c>
      <c r="O60" s="7">
        <v>74750</v>
      </c>
      <c r="P60" s="7">
        <v>68615</v>
      </c>
      <c r="Q60" s="8">
        <f t="shared" si="3"/>
        <v>66816.539999999994</v>
      </c>
    </row>
    <row r="61" spans="1:17" ht="29.65" customHeight="1">
      <c r="A61" s="4">
        <v>51</v>
      </c>
      <c r="B61" s="5" t="s">
        <v>77</v>
      </c>
      <c r="C61" s="6">
        <v>67000</v>
      </c>
      <c r="D61" s="7">
        <v>63500</v>
      </c>
      <c r="E61" s="7">
        <v>65500</v>
      </c>
      <c r="F61" s="7">
        <v>70500</v>
      </c>
      <c r="G61" s="7">
        <v>65000</v>
      </c>
      <c r="H61" s="7">
        <v>64000</v>
      </c>
      <c r="I61" s="7">
        <v>61250</v>
      </c>
      <c r="J61" s="7">
        <v>61500</v>
      </c>
      <c r="K61" s="7">
        <v>70000</v>
      </c>
      <c r="L61" s="7">
        <v>66500</v>
      </c>
      <c r="M61" s="7">
        <v>70000</v>
      </c>
      <c r="N61" s="7">
        <v>61250</v>
      </c>
      <c r="O61" s="7">
        <v>74750</v>
      </c>
      <c r="P61" s="7">
        <v>68615</v>
      </c>
      <c r="Q61" s="8">
        <f t="shared" si="3"/>
        <v>66383.210000000006</v>
      </c>
    </row>
    <row r="62" spans="1:17" ht="30" customHeight="1">
      <c r="A62" s="4">
        <v>52</v>
      </c>
      <c r="B62" s="5" t="s">
        <v>78</v>
      </c>
      <c r="C62" s="6">
        <v>64000</v>
      </c>
      <c r="D62" s="7">
        <v>61750</v>
      </c>
      <c r="E62" s="7">
        <v>67000</v>
      </c>
      <c r="F62" s="7">
        <v>75000</v>
      </c>
      <c r="G62" s="7">
        <v>66000</v>
      </c>
      <c r="H62" s="7">
        <v>61000</v>
      </c>
      <c r="I62" s="7">
        <v>60250</v>
      </c>
      <c r="J62" s="7">
        <v>64500</v>
      </c>
      <c r="K62" s="7">
        <v>69300</v>
      </c>
      <c r="L62" s="7">
        <v>68000</v>
      </c>
      <c r="M62" s="7">
        <v>69500</v>
      </c>
      <c r="N62" s="7">
        <v>63250</v>
      </c>
      <c r="O62" s="7">
        <v>65500</v>
      </c>
      <c r="P62" s="7">
        <v>68615</v>
      </c>
      <c r="Q62" s="8">
        <f t="shared" si="3"/>
        <v>65976.070000000007</v>
      </c>
    </row>
    <row r="63" spans="1:17" ht="27.75" customHeight="1">
      <c r="A63" s="4">
        <v>53</v>
      </c>
      <c r="B63" s="5" t="s">
        <v>79</v>
      </c>
      <c r="C63" s="6">
        <v>63000</v>
      </c>
      <c r="D63" s="7">
        <v>61500</v>
      </c>
      <c r="E63" s="7">
        <v>67000</v>
      </c>
      <c r="F63" s="7">
        <v>75000</v>
      </c>
      <c r="G63" s="7">
        <v>66000</v>
      </c>
      <c r="H63" s="7">
        <v>61000</v>
      </c>
      <c r="I63" s="7">
        <v>60250</v>
      </c>
      <c r="J63" s="7">
        <v>64500</v>
      </c>
      <c r="K63" s="7">
        <v>64450</v>
      </c>
      <c r="L63" s="7">
        <v>68000</v>
      </c>
      <c r="M63" s="7">
        <v>70000</v>
      </c>
      <c r="N63" s="7">
        <v>63250</v>
      </c>
      <c r="O63" s="7">
        <v>67250</v>
      </c>
      <c r="P63" s="7">
        <v>68080</v>
      </c>
      <c r="Q63" s="8">
        <f t="shared" si="3"/>
        <v>65662.86</v>
      </c>
    </row>
    <row r="64" spans="1:17" ht="28.5" customHeight="1">
      <c r="A64" s="4">
        <v>54</v>
      </c>
      <c r="B64" s="5" t="s">
        <v>80</v>
      </c>
      <c r="C64" s="6">
        <v>63000</v>
      </c>
      <c r="D64" s="7">
        <v>61500</v>
      </c>
      <c r="E64" s="7">
        <v>67000</v>
      </c>
      <c r="F64" s="7">
        <v>75000</v>
      </c>
      <c r="G64" s="7">
        <v>66000</v>
      </c>
      <c r="H64" s="7">
        <v>61000</v>
      </c>
      <c r="I64" s="7">
        <v>60250</v>
      </c>
      <c r="J64" s="7">
        <v>64500</v>
      </c>
      <c r="K64" s="7">
        <v>68450</v>
      </c>
      <c r="L64" s="7">
        <v>68000</v>
      </c>
      <c r="M64" s="7">
        <v>68500</v>
      </c>
      <c r="N64" s="7">
        <v>63000</v>
      </c>
      <c r="O64" s="7">
        <v>67250</v>
      </c>
      <c r="P64" s="7">
        <v>69085</v>
      </c>
      <c r="Q64" s="8">
        <f t="shared" si="3"/>
        <v>65895.360000000001</v>
      </c>
    </row>
    <row r="65" spans="1:17" ht="28.5" customHeight="1">
      <c r="A65" s="4">
        <v>55</v>
      </c>
      <c r="B65" s="5" t="s">
        <v>81</v>
      </c>
      <c r="C65" s="6">
        <v>63000</v>
      </c>
      <c r="D65" s="7">
        <v>61500</v>
      </c>
      <c r="E65" s="7">
        <v>67000</v>
      </c>
      <c r="F65" s="7">
        <v>75000</v>
      </c>
      <c r="G65" s="7">
        <v>66000</v>
      </c>
      <c r="H65" s="7">
        <v>61000</v>
      </c>
      <c r="I65" s="7">
        <v>60250</v>
      </c>
      <c r="J65" s="7">
        <v>64000</v>
      </c>
      <c r="K65" s="7">
        <v>64150</v>
      </c>
      <c r="L65" s="7">
        <v>68000</v>
      </c>
      <c r="M65" s="7">
        <v>68500</v>
      </c>
      <c r="N65" s="7">
        <v>63250</v>
      </c>
      <c r="O65" s="7">
        <v>66750</v>
      </c>
      <c r="P65" s="7">
        <v>69085</v>
      </c>
      <c r="Q65" s="8">
        <f t="shared" si="3"/>
        <v>65534.64</v>
      </c>
    </row>
    <row r="66" spans="1:17" ht="28.5" customHeight="1">
      <c r="A66" s="4">
        <v>56</v>
      </c>
      <c r="B66" s="5" t="s">
        <v>82</v>
      </c>
      <c r="C66" s="6">
        <v>63000</v>
      </c>
      <c r="D66" s="7">
        <v>62000</v>
      </c>
      <c r="E66" s="7">
        <v>67000</v>
      </c>
      <c r="F66" s="7">
        <v>75000</v>
      </c>
      <c r="G66" s="7">
        <v>66000</v>
      </c>
      <c r="H66" s="7">
        <v>62500</v>
      </c>
      <c r="I66" s="7">
        <v>60250</v>
      </c>
      <c r="J66" s="7">
        <v>64000</v>
      </c>
      <c r="K66" s="7">
        <v>69200</v>
      </c>
      <c r="L66" s="7">
        <v>68000</v>
      </c>
      <c r="M66" s="7">
        <v>69000</v>
      </c>
      <c r="N66" s="7">
        <v>63250</v>
      </c>
      <c r="O66" s="7">
        <v>67000</v>
      </c>
      <c r="P66" s="7">
        <v>69085</v>
      </c>
      <c r="Q66" s="8">
        <f t="shared" si="3"/>
        <v>66091.789999999994</v>
      </c>
    </row>
    <row r="67" spans="1:17" ht="30" customHeight="1">
      <c r="A67" s="4">
        <v>57</v>
      </c>
      <c r="B67" s="5" t="s">
        <v>83</v>
      </c>
      <c r="C67" s="6">
        <v>63000</v>
      </c>
      <c r="D67" s="7">
        <v>62500</v>
      </c>
      <c r="E67" s="7">
        <v>67000</v>
      </c>
      <c r="F67" s="7">
        <v>75000</v>
      </c>
      <c r="G67" s="7">
        <v>66000</v>
      </c>
      <c r="H67" s="7">
        <v>62500</v>
      </c>
      <c r="I67" s="7">
        <v>60250</v>
      </c>
      <c r="J67" s="7">
        <v>66500</v>
      </c>
      <c r="K67" s="7">
        <v>69300</v>
      </c>
      <c r="L67" s="7">
        <v>67500</v>
      </c>
      <c r="M67" s="7">
        <v>69500</v>
      </c>
      <c r="N67" s="7">
        <v>63250</v>
      </c>
      <c r="O67" s="7">
        <v>67000</v>
      </c>
      <c r="P67" s="7">
        <v>69085</v>
      </c>
      <c r="Q67" s="8">
        <f t="shared" si="3"/>
        <v>66313.210000000006</v>
      </c>
    </row>
    <row r="68" spans="1:17" ht="44.65" customHeight="1">
      <c r="A68" s="4">
        <v>58</v>
      </c>
      <c r="B68" s="5" t="s">
        <v>84</v>
      </c>
      <c r="C68" s="6">
        <v>82000</v>
      </c>
      <c r="D68" s="7">
        <v>103000</v>
      </c>
      <c r="E68" s="7">
        <v>78000</v>
      </c>
      <c r="F68" s="7">
        <v>92500</v>
      </c>
      <c r="G68" s="7">
        <v>89000</v>
      </c>
      <c r="H68" s="7">
        <v>74500</v>
      </c>
      <c r="I68" s="7">
        <v>82000</v>
      </c>
      <c r="J68" s="7">
        <v>77500</v>
      </c>
      <c r="K68" s="7">
        <v>91500</v>
      </c>
      <c r="L68" s="7">
        <v>82500</v>
      </c>
      <c r="M68" s="7">
        <v>87000</v>
      </c>
      <c r="N68" s="7">
        <v>89250</v>
      </c>
      <c r="O68" s="7">
        <v>90000</v>
      </c>
      <c r="P68" s="7">
        <v>85295</v>
      </c>
      <c r="Q68" s="8">
        <f t="shared" si="3"/>
        <v>86003.21</v>
      </c>
    </row>
    <row r="69" spans="1:17" ht="29.15" customHeight="1">
      <c r="A69" s="4">
        <v>59</v>
      </c>
      <c r="B69" s="5" t="s">
        <v>85</v>
      </c>
      <c r="C69" s="6">
        <v>80000</v>
      </c>
      <c r="D69" s="7">
        <v>103000</v>
      </c>
      <c r="E69" s="7">
        <v>77000</v>
      </c>
      <c r="F69" s="7">
        <v>92500</v>
      </c>
      <c r="G69" s="7">
        <v>89000</v>
      </c>
      <c r="H69" s="7">
        <v>74500</v>
      </c>
      <c r="I69" s="7">
        <v>82000</v>
      </c>
      <c r="J69" s="7">
        <v>77500</v>
      </c>
      <c r="K69" s="7">
        <v>91500</v>
      </c>
      <c r="L69" s="7">
        <v>82500</v>
      </c>
      <c r="M69" s="7">
        <v>83000</v>
      </c>
      <c r="N69" s="7">
        <v>90000</v>
      </c>
      <c r="O69" s="7">
        <v>90000</v>
      </c>
      <c r="P69" s="7">
        <v>85505</v>
      </c>
      <c r="Q69" s="8">
        <f t="shared" si="3"/>
        <v>85571.79</v>
      </c>
    </row>
    <row r="70" spans="1:17" ht="29.15" customHeight="1">
      <c r="A70" s="4">
        <v>60</v>
      </c>
      <c r="B70" s="5" t="s">
        <v>86</v>
      </c>
      <c r="C70" s="6">
        <v>80000</v>
      </c>
      <c r="D70" s="7">
        <v>103000</v>
      </c>
      <c r="E70" s="7">
        <v>75000</v>
      </c>
      <c r="F70" s="7">
        <v>92500</v>
      </c>
      <c r="G70" s="7">
        <v>89000</v>
      </c>
      <c r="H70" s="7">
        <v>74500</v>
      </c>
      <c r="I70" s="7">
        <v>82000</v>
      </c>
      <c r="J70" s="7">
        <v>77500</v>
      </c>
      <c r="K70" s="7">
        <v>91500</v>
      </c>
      <c r="L70" s="7">
        <v>82000</v>
      </c>
      <c r="M70" s="7">
        <v>83000</v>
      </c>
      <c r="N70" s="7">
        <v>90000</v>
      </c>
      <c r="O70" s="7">
        <v>90000</v>
      </c>
      <c r="P70" s="7">
        <v>86295</v>
      </c>
      <c r="Q70" s="8">
        <f t="shared" si="3"/>
        <v>85449.64</v>
      </c>
    </row>
    <row r="71" spans="1:17" ht="28.25" customHeight="1">
      <c r="A71" s="4">
        <v>61</v>
      </c>
      <c r="B71" s="5" t="s">
        <v>87</v>
      </c>
      <c r="C71" s="6">
        <v>110000</v>
      </c>
      <c r="D71" s="7" t="s">
        <v>20</v>
      </c>
      <c r="E71" s="7" t="s">
        <v>20</v>
      </c>
      <c r="F71" s="7">
        <v>105500</v>
      </c>
      <c r="G71" s="7">
        <v>134500</v>
      </c>
      <c r="H71" s="7" t="s">
        <v>20</v>
      </c>
      <c r="I71" s="7" t="s">
        <v>20</v>
      </c>
      <c r="J71" s="7">
        <v>90000</v>
      </c>
      <c r="K71" s="7" t="s">
        <v>20</v>
      </c>
      <c r="L71" s="7">
        <v>89000</v>
      </c>
      <c r="M71" s="7">
        <v>86500</v>
      </c>
      <c r="N71" s="7">
        <v>90000</v>
      </c>
      <c r="O71" s="7">
        <v>84500</v>
      </c>
      <c r="P71" s="7">
        <v>85535</v>
      </c>
      <c r="Q71" s="8">
        <f t="shared" si="3"/>
        <v>97281.67</v>
      </c>
    </row>
    <row r="72" spans="1:17" ht="33" customHeight="1">
      <c r="A72" s="4">
        <v>62</v>
      </c>
      <c r="B72" s="5" t="s">
        <v>88</v>
      </c>
      <c r="C72" s="6">
        <v>80000</v>
      </c>
      <c r="D72" s="7">
        <v>78000</v>
      </c>
      <c r="E72" s="7">
        <v>77750</v>
      </c>
      <c r="F72" s="7">
        <v>74000</v>
      </c>
      <c r="G72" s="7">
        <v>78000</v>
      </c>
      <c r="H72" s="7">
        <v>76000</v>
      </c>
      <c r="I72" s="7" t="s">
        <v>20</v>
      </c>
      <c r="J72" s="7" t="s">
        <v>20</v>
      </c>
      <c r="K72" s="7" t="s">
        <v>20</v>
      </c>
      <c r="L72" s="7" t="s">
        <v>20</v>
      </c>
      <c r="M72" s="7">
        <v>75000</v>
      </c>
      <c r="N72" s="7">
        <v>67250</v>
      </c>
      <c r="O72" s="7" t="s">
        <v>20</v>
      </c>
      <c r="P72" s="7">
        <v>81275</v>
      </c>
      <c r="Q72" s="8">
        <f t="shared" si="3"/>
        <v>76363.89</v>
      </c>
    </row>
    <row r="73" spans="1:17" ht="27.5" customHeight="1">
      <c r="A73" s="4">
        <v>63</v>
      </c>
      <c r="B73" s="5" t="s">
        <v>89</v>
      </c>
      <c r="C73" s="7" t="s">
        <v>20</v>
      </c>
      <c r="D73" s="7">
        <v>78000</v>
      </c>
      <c r="E73" s="7">
        <v>77750</v>
      </c>
      <c r="F73" s="7">
        <v>74000</v>
      </c>
      <c r="G73" s="7" t="s">
        <v>20</v>
      </c>
      <c r="H73" s="7">
        <v>78000</v>
      </c>
      <c r="I73" s="7" t="s">
        <v>20</v>
      </c>
      <c r="J73" s="7" t="s">
        <v>20</v>
      </c>
      <c r="K73" s="7" t="s">
        <v>20</v>
      </c>
      <c r="L73" s="7" t="s">
        <v>20</v>
      </c>
      <c r="M73" s="7">
        <v>75000</v>
      </c>
      <c r="N73" s="7">
        <v>68250</v>
      </c>
      <c r="O73" s="7" t="s">
        <v>20</v>
      </c>
      <c r="P73" s="7">
        <v>81275</v>
      </c>
      <c r="Q73" s="8">
        <f t="shared" si="3"/>
        <v>76039.289999999994</v>
      </c>
    </row>
    <row r="74" spans="1:17" ht="24.9" customHeight="1">
      <c r="A74" s="4">
        <v>64</v>
      </c>
      <c r="B74" s="5" t="s">
        <v>90</v>
      </c>
      <c r="C74" s="7" t="s">
        <v>20</v>
      </c>
      <c r="D74" s="7">
        <v>78000</v>
      </c>
      <c r="E74" s="7">
        <v>77750</v>
      </c>
      <c r="F74" s="7">
        <v>74000</v>
      </c>
      <c r="G74" s="7" t="s">
        <v>20</v>
      </c>
      <c r="H74" s="7" t="s">
        <v>20</v>
      </c>
      <c r="I74" s="7" t="s">
        <v>20</v>
      </c>
      <c r="J74" s="7" t="s">
        <v>20</v>
      </c>
      <c r="K74" s="7" t="s">
        <v>20</v>
      </c>
      <c r="L74" s="7" t="s">
        <v>20</v>
      </c>
      <c r="M74" s="7">
        <v>75000</v>
      </c>
      <c r="N74" s="7">
        <v>68250</v>
      </c>
      <c r="O74" s="7" t="s">
        <v>20</v>
      </c>
      <c r="P74" s="7" t="s">
        <v>20</v>
      </c>
      <c r="Q74" s="8">
        <f t="shared" si="3"/>
        <v>74600</v>
      </c>
    </row>
    <row r="75" spans="1:17" ht="26.15" customHeight="1">
      <c r="A75" s="4">
        <v>65</v>
      </c>
      <c r="B75" s="5" t="s">
        <v>91</v>
      </c>
      <c r="C75" s="7" t="s">
        <v>20</v>
      </c>
      <c r="D75" s="7">
        <v>78000</v>
      </c>
      <c r="E75" s="7">
        <v>77750</v>
      </c>
      <c r="F75" s="7">
        <v>74000</v>
      </c>
      <c r="G75" s="7" t="s">
        <v>20</v>
      </c>
      <c r="H75" s="7" t="s">
        <v>20</v>
      </c>
      <c r="I75" s="7" t="s">
        <v>20</v>
      </c>
      <c r="J75" s="7" t="s">
        <v>20</v>
      </c>
      <c r="K75" s="7" t="s">
        <v>20</v>
      </c>
      <c r="L75" s="7" t="s">
        <v>20</v>
      </c>
      <c r="M75" s="7">
        <v>75000</v>
      </c>
      <c r="N75" s="7">
        <v>68250</v>
      </c>
      <c r="O75" s="7" t="s">
        <v>20</v>
      </c>
      <c r="P75" s="7" t="s">
        <v>20</v>
      </c>
      <c r="Q75" s="8">
        <f t="shared" si="3"/>
        <v>74600</v>
      </c>
    </row>
    <row r="76" spans="1:17" ht="31.25" customHeight="1">
      <c r="A76" s="4">
        <v>66</v>
      </c>
      <c r="B76" s="5" t="s">
        <v>92</v>
      </c>
      <c r="C76" s="6">
        <v>64000</v>
      </c>
      <c r="D76" s="7">
        <v>71750</v>
      </c>
      <c r="E76" s="7">
        <v>70500</v>
      </c>
      <c r="F76" s="7">
        <v>74000</v>
      </c>
      <c r="G76" s="7">
        <v>65500</v>
      </c>
      <c r="H76" s="7">
        <v>64500</v>
      </c>
      <c r="I76" s="7" t="s">
        <v>20</v>
      </c>
      <c r="J76" s="7">
        <v>70000</v>
      </c>
      <c r="K76" s="7">
        <v>66500</v>
      </c>
      <c r="L76" s="7">
        <v>69000</v>
      </c>
      <c r="M76" s="7">
        <v>76500</v>
      </c>
      <c r="N76" s="7">
        <v>65500</v>
      </c>
      <c r="O76" s="7">
        <v>71750</v>
      </c>
      <c r="P76" s="7">
        <v>73150</v>
      </c>
      <c r="Q76" s="8">
        <f t="shared" si="3"/>
        <v>69434.62</v>
      </c>
    </row>
    <row r="77" spans="1:17" ht="29.25" customHeight="1">
      <c r="A77" s="4">
        <v>67</v>
      </c>
      <c r="B77" s="5" t="s">
        <v>93</v>
      </c>
      <c r="C77" s="6">
        <v>64000</v>
      </c>
      <c r="D77" s="7">
        <v>71750</v>
      </c>
      <c r="E77" s="7">
        <v>70500</v>
      </c>
      <c r="F77" s="7">
        <v>74000</v>
      </c>
      <c r="G77" s="7">
        <v>65500</v>
      </c>
      <c r="H77" s="7">
        <v>64500</v>
      </c>
      <c r="I77" s="7">
        <v>66000</v>
      </c>
      <c r="J77" s="7">
        <v>70000</v>
      </c>
      <c r="K77" s="7">
        <v>66500</v>
      </c>
      <c r="L77" s="7">
        <v>69000</v>
      </c>
      <c r="M77" s="7">
        <v>70000</v>
      </c>
      <c r="N77" s="7">
        <v>64500</v>
      </c>
      <c r="O77" s="7">
        <v>71750</v>
      </c>
      <c r="P77" s="7">
        <v>73150</v>
      </c>
      <c r="Q77" s="8">
        <f t="shared" si="3"/>
        <v>68653.570000000007</v>
      </c>
    </row>
    <row r="78" spans="1:17" ht="28.5" customHeight="1">
      <c r="A78" s="4">
        <v>68</v>
      </c>
      <c r="B78" s="5" t="s">
        <v>94</v>
      </c>
      <c r="C78" s="6">
        <v>68000</v>
      </c>
      <c r="D78" s="7">
        <v>71750</v>
      </c>
      <c r="E78" s="7">
        <v>70500</v>
      </c>
      <c r="F78" s="7">
        <v>74000</v>
      </c>
      <c r="G78" s="7">
        <v>65500</v>
      </c>
      <c r="H78" s="7">
        <v>64500</v>
      </c>
      <c r="I78" s="7">
        <v>68000</v>
      </c>
      <c r="J78" s="7">
        <v>70000</v>
      </c>
      <c r="K78" s="7">
        <v>66500</v>
      </c>
      <c r="L78" s="7">
        <v>69000</v>
      </c>
      <c r="M78" s="7">
        <v>71500</v>
      </c>
      <c r="N78" s="7">
        <v>63250</v>
      </c>
      <c r="O78" s="7">
        <v>71750</v>
      </c>
      <c r="P78" s="7">
        <v>73150</v>
      </c>
      <c r="Q78" s="8">
        <f t="shared" si="3"/>
        <v>69100</v>
      </c>
    </row>
    <row r="79" spans="1:17" ht="26.15" customHeight="1">
      <c r="A79" s="4">
        <v>69</v>
      </c>
      <c r="B79" s="5" t="s">
        <v>95</v>
      </c>
      <c r="C79" s="6">
        <v>68000</v>
      </c>
      <c r="D79" s="7">
        <v>71750</v>
      </c>
      <c r="E79" s="7">
        <v>70500</v>
      </c>
      <c r="F79" s="7">
        <v>74000</v>
      </c>
      <c r="G79" s="7">
        <v>65500</v>
      </c>
      <c r="H79" s="7">
        <v>65000</v>
      </c>
      <c r="I79" s="7">
        <v>68000</v>
      </c>
      <c r="J79" s="7">
        <v>70500</v>
      </c>
      <c r="K79" s="7">
        <v>66500</v>
      </c>
      <c r="L79" s="7">
        <v>68000</v>
      </c>
      <c r="M79" s="7">
        <v>71500</v>
      </c>
      <c r="N79" s="7">
        <v>64750</v>
      </c>
      <c r="O79" s="7">
        <v>71750</v>
      </c>
      <c r="P79" s="7">
        <v>73750</v>
      </c>
      <c r="Q79" s="8">
        <f t="shared" si="3"/>
        <v>69250</v>
      </c>
    </row>
    <row r="80" spans="1:17" ht="28.5" customHeight="1">
      <c r="A80" s="4">
        <v>70</v>
      </c>
      <c r="B80" s="5" t="s">
        <v>96</v>
      </c>
      <c r="C80" s="6">
        <v>68000</v>
      </c>
      <c r="D80" s="7" t="s">
        <v>20</v>
      </c>
      <c r="E80" s="7">
        <v>70500</v>
      </c>
      <c r="F80" s="7">
        <v>75000</v>
      </c>
      <c r="G80" s="7">
        <v>65500</v>
      </c>
      <c r="H80" s="7">
        <v>66000</v>
      </c>
      <c r="I80" s="7" t="s">
        <v>20</v>
      </c>
      <c r="J80" s="7">
        <v>72000</v>
      </c>
      <c r="K80" s="7">
        <v>66500</v>
      </c>
      <c r="L80" s="7">
        <v>68000</v>
      </c>
      <c r="M80" s="7">
        <v>71500</v>
      </c>
      <c r="N80" s="7">
        <v>64750</v>
      </c>
      <c r="O80" s="7">
        <v>71750</v>
      </c>
      <c r="P80" s="7">
        <v>73750</v>
      </c>
      <c r="Q80" s="8">
        <f t="shared" si="3"/>
        <v>69437.5</v>
      </c>
    </row>
    <row r="81" spans="1:17" ht="31.25" customHeight="1">
      <c r="A81" s="4">
        <v>71</v>
      </c>
      <c r="B81" s="5" t="s">
        <v>97</v>
      </c>
      <c r="C81" s="7" t="s">
        <v>20</v>
      </c>
      <c r="D81" s="7">
        <v>67250</v>
      </c>
      <c r="E81" s="7" t="s">
        <v>20</v>
      </c>
      <c r="F81" s="7">
        <v>75500</v>
      </c>
      <c r="G81" s="7">
        <v>67000</v>
      </c>
      <c r="H81" s="7">
        <v>67000</v>
      </c>
      <c r="I81" s="7">
        <v>69000</v>
      </c>
      <c r="J81" s="7">
        <v>64750</v>
      </c>
      <c r="K81" s="7">
        <v>67000</v>
      </c>
      <c r="L81" s="7">
        <v>73000</v>
      </c>
      <c r="M81" s="7">
        <v>77500</v>
      </c>
      <c r="N81" s="7">
        <v>67000</v>
      </c>
      <c r="O81" s="7">
        <v>69000</v>
      </c>
      <c r="P81" s="7">
        <v>70875</v>
      </c>
      <c r="Q81" s="8">
        <f t="shared" si="3"/>
        <v>69572.92</v>
      </c>
    </row>
    <row r="82" spans="1:17" ht="30.5" customHeight="1">
      <c r="A82" s="4">
        <v>72</v>
      </c>
      <c r="B82" s="5" t="s">
        <v>98</v>
      </c>
      <c r="C82" s="7" t="s">
        <v>20</v>
      </c>
      <c r="D82" s="7">
        <v>67250</v>
      </c>
      <c r="E82" s="7" t="s">
        <v>20</v>
      </c>
      <c r="F82" s="7">
        <v>75500</v>
      </c>
      <c r="G82" s="7">
        <v>67000</v>
      </c>
      <c r="H82" s="7">
        <v>67000</v>
      </c>
      <c r="I82" s="7">
        <v>65000</v>
      </c>
      <c r="J82" s="7">
        <v>64750</v>
      </c>
      <c r="K82" s="7">
        <v>67000</v>
      </c>
      <c r="L82" s="7">
        <v>73000</v>
      </c>
      <c r="M82" s="7">
        <v>77500</v>
      </c>
      <c r="N82" s="7">
        <v>66750</v>
      </c>
      <c r="O82" s="7">
        <v>69000</v>
      </c>
      <c r="P82" s="7">
        <v>72725</v>
      </c>
      <c r="Q82" s="8">
        <f t="shared" si="3"/>
        <v>69372.92</v>
      </c>
    </row>
    <row r="83" spans="1:17" ht="35.15" customHeight="1">
      <c r="A83" s="4">
        <v>73</v>
      </c>
      <c r="B83" s="5" t="s">
        <v>99</v>
      </c>
      <c r="C83" s="7" t="s">
        <v>20</v>
      </c>
      <c r="D83" s="7">
        <v>67250</v>
      </c>
      <c r="E83" s="7" t="s">
        <v>20</v>
      </c>
      <c r="F83" s="7">
        <v>75500</v>
      </c>
      <c r="G83" s="7">
        <v>67000</v>
      </c>
      <c r="H83" s="7">
        <v>70000</v>
      </c>
      <c r="I83" s="7" t="s">
        <v>20</v>
      </c>
      <c r="J83" s="7">
        <v>65250</v>
      </c>
      <c r="K83" s="7" t="s">
        <v>20</v>
      </c>
      <c r="L83" s="7">
        <v>73000</v>
      </c>
      <c r="M83" s="7">
        <v>77500</v>
      </c>
      <c r="N83" s="7">
        <v>67000</v>
      </c>
      <c r="O83" s="7">
        <v>74500</v>
      </c>
      <c r="P83" s="7" t="s">
        <v>20</v>
      </c>
      <c r="Q83" s="8">
        <f t="shared" si="3"/>
        <v>70777.78</v>
      </c>
    </row>
    <row r="84" spans="1:17" ht="18" customHeight="1">
      <c r="A84" s="413" t="s">
        <v>100</v>
      </c>
      <c r="B84" s="413"/>
      <c r="C84" s="413"/>
      <c r="D84" s="413"/>
      <c r="E84" s="413"/>
      <c r="F84" s="413"/>
      <c r="G84" s="413"/>
      <c r="H84" s="413"/>
      <c r="I84" s="413"/>
      <c r="J84" s="413"/>
      <c r="K84" s="413"/>
      <c r="L84" s="413"/>
      <c r="M84" s="413"/>
      <c r="N84" s="413"/>
      <c r="O84" s="413"/>
      <c r="P84" s="413"/>
      <c r="Q84" s="413"/>
    </row>
    <row r="85" spans="1:17" ht="40.75" customHeight="1">
      <c r="A85" s="4">
        <v>74</v>
      </c>
      <c r="B85" s="5" t="s">
        <v>101</v>
      </c>
      <c r="C85" s="6">
        <v>202400</v>
      </c>
      <c r="D85" s="7">
        <v>237796</v>
      </c>
      <c r="E85" s="7" t="s">
        <v>20</v>
      </c>
      <c r="F85" s="7">
        <v>258330</v>
      </c>
      <c r="G85" s="7">
        <v>270900</v>
      </c>
      <c r="H85" s="7">
        <v>250263</v>
      </c>
      <c r="I85" s="7">
        <v>250261</v>
      </c>
      <c r="J85" s="7">
        <v>234030</v>
      </c>
      <c r="K85" s="7">
        <v>242190</v>
      </c>
      <c r="L85" s="7">
        <v>258336</v>
      </c>
      <c r="M85" s="7">
        <v>215195</v>
      </c>
      <c r="N85" s="7">
        <v>210250</v>
      </c>
      <c r="O85" s="7">
        <v>238420</v>
      </c>
      <c r="P85" s="7">
        <v>235710</v>
      </c>
      <c r="Q85" s="8">
        <f t="shared" ref="Q85:Q90" si="4">ROUND(AVERAGE(C85:P85),2)</f>
        <v>238775.46</v>
      </c>
    </row>
    <row r="86" spans="1:17" ht="24.75" customHeight="1">
      <c r="A86" s="4">
        <v>75</v>
      </c>
      <c r="B86" s="5" t="s">
        <v>102</v>
      </c>
      <c r="C86" s="6">
        <v>182000</v>
      </c>
      <c r="D86" s="7">
        <v>242100</v>
      </c>
      <c r="E86" s="7" t="s">
        <v>20</v>
      </c>
      <c r="F86" s="7">
        <v>215450</v>
      </c>
      <c r="G86" s="7">
        <v>274250</v>
      </c>
      <c r="H86" s="7">
        <v>199134</v>
      </c>
      <c r="I86" s="7">
        <v>227118</v>
      </c>
      <c r="J86" s="7">
        <v>212510</v>
      </c>
      <c r="K86" s="7">
        <v>231426</v>
      </c>
      <c r="L86" s="7">
        <v>215280</v>
      </c>
      <c r="M86" s="7">
        <v>135200</v>
      </c>
      <c r="N86" s="7">
        <v>187750</v>
      </c>
      <c r="O86" s="7">
        <v>221736</v>
      </c>
      <c r="P86" s="7">
        <v>219340</v>
      </c>
      <c r="Q86" s="8">
        <f t="shared" si="4"/>
        <v>212561.08</v>
      </c>
    </row>
    <row r="87" spans="1:17" ht="34.5" customHeight="1">
      <c r="A87" s="4">
        <v>76</v>
      </c>
      <c r="B87" s="5" t="s">
        <v>103</v>
      </c>
      <c r="C87" s="6">
        <v>236000</v>
      </c>
      <c r="D87" s="7">
        <v>263620</v>
      </c>
      <c r="E87" s="7">
        <v>271000</v>
      </c>
      <c r="F87" s="7">
        <v>256050</v>
      </c>
      <c r="G87" s="7">
        <v>291500</v>
      </c>
      <c r="H87" s="7">
        <v>263718</v>
      </c>
      <c r="I87" s="7">
        <v>300313</v>
      </c>
      <c r="J87" s="7">
        <v>234030</v>
      </c>
      <c r="K87" s="7">
        <v>263718</v>
      </c>
      <c r="L87" s="7">
        <v>263718</v>
      </c>
      <c r="M87" s="7">
        <v>195625</v>
      </c>
      <c r="N87" s="7">
        <v>200000</v>
      </c>
      <c r="O87" s="7">
        <v>251874.5</v>
      </c>
      <c r="P87" s="7">
        <v>233069</v>
      </c>
      <c r="Q87" s="8">
        <f t="shared" si="4"/>
        <v>251731.11</v>
      </c>
    </row>
    <row r="88" spans="1:17" ht="29.25" customHeight="1">
      <c r="A88" s="4">
        <v>77</v>
      </c>
      <c r="B88" s="5" t="s">
        <v>104</v>
      </c>
      <c r="C88" s="6">
        <v>212000</v>
      </c>
      <c r="D88" s="7">
        <v>262006</v>
      </c>
      <c r="E88" s="7">
        <v>183500</v>
      </c>
      <c r="F88" s="7">
        <v>257523</v>
      </c>
      <c r="G88" s="7">
        <v>297000</v>
      </c>
      <c r="H88" s="7">
        <v>199134</v>
      </c>
      <c r="I88" s="7">
        <v>270174</v>
      </c>
      <c r="J88" s="7">
        <v>212510</v>
      </c>
      <c r="K88" s="7">
        <v>252954</v>
      </c>
      <c r="L88" s="7">
        <v>226044</v>
      </c>
      <c r="M88" s="7">
        <v>191839</v>
      </c>
      <c r="N88" s="7">
        <v>170250</v>
      </c>
      <c r="O88" s="7">
        <v>223351.5</v>
      </c>
      <c r="P88" s="7">
        <v>220759</v>
      </c>
      <c r="Q88" s="8">
        <f t="shared" si="4"/>
        <v>227074.61</v>
      </c>
    </row>
    <row r="89" spans="1:17" ht="24.75" customHeight="1">
      <c r="A89" s="4">
        <v>78</v>
      </c>
      <c r="B89" s="5" t="s">
        <v>105</v>
      </c>
      <c r="C89" s="6">
        <v>127000</v>
      </c>
      <c r="D89" s="7">
        <v>182920</v>
      </c>
      <c r="E89" s="7">
        <v>133000</v>
      </c>
      <c r="F89" s="7">
        <v>169393</v>
      </c>
      <c r="G89" s="7">
        <v>161000</v>
      </c>
      <c r="H89" s="7">
        <v>164202</v>
      </c>
      <c r="I89" s="7">
        <v>129120</v>
      </c>
      <c r="J89" s="7">
        <v>126430</v>
      </c>
      <c r="K89" s="7">
        <v>161460</v>
      </c>
      <c r="L89" s="7">
        <v>172224</v>
      </c>
      <c r="M89" s="7">
        <v>139880</v>
      </c>
      <c r="N89" s="7">
        <v>145250</v>
      </c>
      <c r="O89" s="7">
        <v>182717</v>
      </c>
      <c r="P89" s="7">
        <v>171780</v>
      </c>
      <c r="Q89" s="8">
        <f t="shared" si="4"/>
        <v>154741.14000000001</v>
      </c>
    </row>
    <row r="90" spans="1:17" ht="27.75" customHeight="1">
      <c r="A90" s="4">
        <v>79</v>
      </c>
      <c r="B90" s="5" t="s">
        <v>106</v>
      </c>
      <c r="C90" s="6">
        <v>152850</v>
      </c>
      <c r="D90" s="7">
        <v>193680</v>
      </c>
      <c r="E90" s="7">
        <v>140000</v>
      </c>
      <c r="F90" s="7">
        <v>173421</v>
      </c>
      <c r="G90" s="7">
        <v>168250</v>
      </c>
      <c r="H90" s="7">
        <v>164202</v>
      </c>
      <c r="I90" s="7">
        <v>139880</v>
      </c>
      <c r="J90" s="7">
        <v>141494</v>
      </c>
      <c r="K90" s="7">
        <v>166842</v>
      </c>
      <c r="L90" s="7">
        <v>179759</v>
      </c>
      <c r="M90" s="7">
        <v>161400</v>
      </c>
      <c r="N90" s="7">
        <v>156500</v>
      </c>
      <c r="O90" s="7">
        <v>176527.5</v>
      </c>
      <c r="P90" s="7">
        <v>172868</v>
      </c>
      <c r="Q90" s="8">
        <f t="shared" si="4"/>
        <v>163405.25</v>
      </c>
    </row>
    <row r="91" spans="1:17" ht="17.25" customHeight="1">
      <c r="A91" s="413" t="s">
        <v>107</v>
      </c>
      <c r="B91" s="413"/>
      <c r="C91" s="413"/>
      <c r="D91" s="413"/>
      <c r="E91" s="413"/>
      <c r="F91" s="413"/>
      <c r="G91" s="413"/>
      <c r="H91" s="413"/>
      <c r="I91" s="413"/>
      <c r="J91" s="413"/>
      <c r="K91" s="413"/>
      <c r="L91" s="413"/>
      <c r="M91" s="413"/>
      <c r="N91" s="413"/>
      <c r="O91" s="413"/>
      <c r="P91" s="413"/>
      <c r="Q91" s="413"/>
    </row>
    <row r="92" spans="1:17" ht="33.75" customHeight="1">
      <c r="A92" s="4">
        <v>80</v>
      </c>
      <c r="B92" s="5" t="s">
        <v>108</v>
      </c>
      <c r="C92" s="6">
        <v>20000</v>
      </c>
      <c r="D92" s="7">
        <v>23500</v>
      </c>
      <c r="E92" s="7">
        <v>20000</v>
      </c>
      <c r="F92" s="7">
        <v>25000</v>
      </c>
      <c r="G92" s="7">
        <v>20000</v>
      </c>
      <c r="H92" s="7">
        <v>22000</v>
      </c>
      <c r="I92" s="7">
        <v>29450</v>
      </c>
      <c r="J92" s="7">
        <v>27750</v>
      </c>
      <c r="K92" s="7">
        <v>19250</v>
      </c>
      <c r="L92" s="7">
        <v>18837</v>
      </c>
      <c r="M92" s="7">
        <v>21500</v>
      </c>
      <c r="N92" s="7">
        <v>18550</v>
      </c>
      <c r="O92" s="7">
        <v>22950</v>
      </c>
      <c r="P92" s="7">
        <v>20500</v>
      </c>
      <c r="Q92" s="8">
        <f t="shared" ref="Q92:Q101" si="5">ROUND(AVERAGE(C92:P92),2)</f>
        <v>22091.93</v>
      </c>
    </row>
    <row r="93" spans="1:17" ht="27.75" customHeight="1">
      <c r="A93" s="4">
        <v>81</v>
      </c>
      <c r="B93" s="5" t="s">
        <v>109</v>
      </c>
      <c r="C93" s="6">
        <v>22500</v>
      </c>
      <c r="D93" s="7">
        <v>23134</v>
      </c>
      <c r="E93" s="7" t="s">
        <v>20</v>
      </c>
      <c r="F93" s="7">
        <v>22350</v>
      </c>
      <c r="G93" s="7">
        <v>22000</v>
      </c>
      <c r="H93" s="7" t="s">
        <v>20</v>
      </c>
      <c r="I93" s="7">
        <v>28375</v>
      </c>
      <c r="J93" s="7">
        <v>23750</v>
      </c>
      <c r="K93" s="7">
        <v>34108.5</v>
      </c>
      <c r="L93" s="7" t="s">
        <v>20</v>
      </c>
      <c r="M93" s="7" t="s">
        <v>20</v>
      </c>
      <c r="N93" s="7" t="s">
        <v>20</v>
      </c>
      <c r="O93" s="7">
        <v>22200</v>
      </c>
      <c r="P93" s="7">
        <v>24465</v>
      </c>
      <c r="Q93" s="8">
        <f t="shared" si="5"/>
        <v>24764.720000000001</v>
      </c>
    </row>
    <row r="94" spans="1:17" ht="36.75" customHeight="1">
      <c r="A94" s="4">
        <v>82</v>
      </c>
      <c r="B94" s="5" t="s">
        <v>110</v>
      </c>
      <c r="C94" s="6">
        <v>29000</v>
      </c>
      <c r="D94" s="7">
        <v>32750</v>
      </c>
      <c r="E94" s="7" t="s">
        <v>20</v>
      </c>
      <c r="F94" s="7">
        <v>29500</v>
      </c>
      <c r="G94" s="7">
        <v>30000</v>
      </c>
      <c r="H94" s="7">
        <v>30800</v>
      </c>
      <c r="I94" s="7">
        <v>35250</v>
      </c>
      <c r="J94" s="7">
        <v>36500</v>
      </c>
      <c r="K94" s="7">
        <v>18800</v>
      </c>
      <c r="L94" s="7">
        <v>35521</v>
      </c>
      <c r="M94" s="7" t="s">
        <v>20</v>
      </c>
      <c r="N94" s="7" t="s">
        <v>20</v>
      </c>
      <c r="O94" s="7">
        <v>29869</v>
      </c>
      <c r="P94" s="7">
        <v>31535</v>
      </c>
      <c r="Q94" s="8">
        <f t="shared" si="5"/>
        <v>30865.91</v>
      </c>
    </row>
    <row r="95" spans="1:17" ht="27" customHeight="1">
      <c r="A95" s="4">
        <v>83</v>
      </c>
      <c r="B95" s="5" t="s">
        <v>111</v>
      </c>
      <c r="C95" s="6">
        <v>29000</v>
      </c>
      <c r="D95" s="7" t="s">
        <v>20</v>
      </c>
      <c r="E95" s="7" t="s">
        <v>20</v>
      </c>
      <c r="F95" s="7" t="s">
        <v>20</v>
      </c>
      <c r="G95" s="7" t="s">
        <v>20</v>
      </c>
      <c r="H95" s="7" t="s">
        <v>20</v>
      </c>
      <c r="I95" s="7">
        <v>35250</v>
      </c>
      <c r="J95" s="7">
        <v>36500</v>
      </c>
      <c r="K95" s="7" t="s">
        <v>20</v>
      </c>
      <c r="L95" s="7" t="s">
        <v>20</v>
      </c>
      <c r="M95" s="7" t="s">
        <v>20</v>
      </c>
      <c r="N95" s="7" t="s">
        <v>20</v>
      </c>
      <c r="O95" s="7">
        <v>28255</v>
      </c>
      <c r="P95" s="7">
        <v>28125</v>
      </c>
      <c r="Q95" s="8">
        <f t="shared" si="5"/>
        <v>31426</v>
      </c>
    </row>
    <row r="96" spans="1:17" ht="35.25" customHeight="1">
      <c r="A96" s="4">
        <v>84</v>
      </c>
      <c r="B96" s="5" t="s">
        <v>112</v>
      </c>
      <c r="C96" s="6">
        <v>33000</v>
      </c>
      <c r="D96" s="7">
        <v>35500</v>
      </c>
      <c r="E96" s="7">
        <v>26000</v>
      </c>
      <c r="F96" s="7">
        <v>31000</v>
      </c>
      <c r="G96" s="7">
        <v>33000</v>
      </c>
      <c r="H96" s="7">
        <v>26064</v>
      </c>
      <c r="I96" s="7">
        <v>41500</v>
      </c>
      <c r="J96" s="7">
        <v>42500</v>
      </c>
      <c r="K96" s="7">
        <v>40000</v>
      </c>
      <c r="L96" s="7">
        <v>38212</v>
      </c>
      <c r="M96" s="7">
        <v>38500</v>
      </c>
      <c r="N96" s="7">
        <v>23250</v>
      </c>
      <c r="O96" s="7">
        <v>31250</v>
      </c>
      <c r="P96" s="7">
        <v>24400</v>
      </c>
      <c r="Q96" s="8">
        <f t="shared" si="5"/>
        <v>33155.43</v>
      </c>
    </row>
    <row r="97" spans="1:17" ht="24" customHeight="1">
      <c r="A97" s="4">
        <v>85</v>
      </c>
      <c r="B97" s="5" t="s">
        <v>113</v>
      </c>
      <c r="C97" s="6">
        <v>31000</v>
      </c>
      <c r="D97" s="7" t="s">
        <v>20</v>
      </c>
      <c r="E97" s="7" t="s">
        <v>20</v>
      </c>
      <c r="F97" s="7" t="s">
        <v>20</v>
      </c>
      <c r="G97" s="7" t="s">
        <v>20</v>
      </c>
      <c r="H97" s="7" t="s">
        <v>20</v>
      </c>
      <c r="I97" s="7">
        <v>41500</v>
      </c>
      <c r="J97" s="7">
        <v>42500</v>
      </c>
      <c r="K97" s="7">
        <v>30142</v>
      </c>
      <c r="L97" s="7">
        <v>27986</v>
      </c>
      <c r="M97" s="7" t="s">
        <v>20</v>
      </c>
      <c r="N97" s="7" t="s">
        <v>20</v>
      </c>
      <c r="O97" s="7">
        <v>28044</v>
      </c>
      <c r="P97" s="7">
        <v>22500</v>
      </c>
      <c r="Q97" s="8">
        <f t="shared" si="5"/>
        <v>31953.14</v>
      </c>
    </row>
    <row r="98" spans="1:17" ht="35.25" customHeight="1">
      <c r="A98" s="4">
        <v>86</v>
      </c>
      <c r="B98" s="5" t="s">
        <v>114</v>
      </c>
      <c r="C98" s="6">
        <v>53600</v>
      </c>
      <c r="D98" s="7">
        <v>33356</v>
      </c>
      <c r="E98" s="7">
        <v>30000</v>
      </c>
      <c r="F98" s="7">
        <v>51600</v>
      </c>
      <c r="G98" s="7">
        <v>49490</v>
      </c>
      <c r="H98" s="7">
        <v>50591</v>
      </c>
      <c r="I98" s="7">
        <v>51397</v>
      </c>
      <c r="J98" s="7">
        <v>48000</v>
      </c>
      <c r="K98" s="7">
        <v>47362</v>
      </c>
      <c r="L98" s="7">
        <v>38750</v>
      </c>
      <c r="M98" s="7">
        <v>53750</v>
      </c>
      <c r="N98" s="7">
        <v>28225</v>
      </c>
      <c r="O98" s="7">
        <v>28250</v>
      </c>
      <c r="P98" s="7">
        <v>33635</v>
      </c>
      <c r="Q98" s="8">
        <f t="shared" si="5"/>
        <v>42714.71</v>
      </c>
    </row>
    <row r="99" spans="1:17" ht="33" customHeight="1">
      <c r="A99" s="4">
        <v>87</v>
      </c>
      <c r="B99" s="5" t="s">
        <v>115</v>
      </c>
      <c r="C99" s="6">
        <v>84000</v>
      </c>
      <c r="D99" s="7">
        <v>81999</v>
      </c>
      <c r="E99" s="7">
        <v>86600</v>
      </c>
      <c r="F99" s="7">
        <v>96700</v>
      </c>
      <c r="G99" s="7">
        <v>83000</v>
      </c>
      <c r="H99" s="7">
        <v>75348</v>
      </c>
      <c r="I99" s="7">
        <v>91761</v>
      </c>
      <c r="J99" s="7">
        <v>88250</v>
      </c>
      <c r="K99" s="7">
        <v>79115.5</v>
      </c>
      <c r="L99" s="7">
        <v>72657</v>
      </c>
      <c r="M99" s="7">
        <v>83750</v>
      </c>
      <c r="N99" s="7">
        <v>95000</v>
      </c>
      <c r="O99" s="7">
        <v>77450</v>
      </c>
      <c r="P99" s="7">
        <v>80550</v>
      </c>
      <c r="Q99" s="8">
        <f t="shared" si="5"/>
        <v>84012.89</v>
      </c>
    </row>
    <row r="100" spans="1:17" ht="25.5" customHeight="1">
      <c r="A100" s="4">
        <v>88</v>
      </c>
      <c r="B100" s="5" t="s">
        <v>116</v>
      </c>
      <c r="C100" s="6">
        <v>134500</v>
      </c>
      <c r="D100" s="7">
        <v>121050</v>
      </c>
      <c r="E100" s="7">
        <v>134385</v>
      </c>
      <c r="F100" s="7">
        <v>145080</v>
      </c>
      <c r="G100" s="7">
        <v>130000</v>
      </c>
      <c r="H100" s="7">
        <v>123786</v>
      </c>
      <c r="I100" s="7">
        <v>140469</v>
      </c>
      <c r="J100" s="7">
        <v>140455.5</v>
      </c>
      <c r="K100" s="7">
        <v>150696</v>
      </c>
      <c r="L100" s="7">
        <v>128091.5</v>
      </c>
      <c r="M100" s="7">
        <v>133250</v>
      </c>
      <c r="N100" s="7">
        <v>137150</v>
      </c>
      <c r="O100" s="7">
        <v>139965</v>
      </c>
      <c r="P100" s="7">
        <v>123350</v>
      </c>
      <c r="Q100" s="8">
        <f t="shared" si="5"/>
        <v>134444.85999999999</v>
      </c>
    </row>
    <row r="101" spans="1:17" ht="24.75" customHeight="1">
      <c r="A101" s="4">
        <v>89</v>
      </c>
      <c r="B101" s="5" t="s">
        <v>117</v>
      </c>
      <c r="C101" s="6">
        <v>191500</v>
      </c>
      <c r="D101" s="7">
        <v>189914</v>
      </c>
      <c r="E101" s="7">
        <v>196200</v>
      </c>
      <c r="F101" s="7">
        <v>196630</v>
      </c>
      <c r="G101" s="7">
        <v>166000</v>
      </c>
      <c r="H101" s="7">
        <v>157692.5</v>
      </c>
      <c r="I101" s="7">
        <v>177604</v>
      </c>
      <c r="J101" s="7">
        <v>192924.5</v>
      </c>
      <c r="K101" s="7">
        <v>226044</v>
      </c>
      <c r="L101" s="7">
        <v>196981</v>
      </c>
      <c r="M101" s="7">
        <v>178720</v>
      </c>
      <c r="N101" s="7">
        <v>188000</v>
      </c>
      <c r="O101" s="7">
        <v>203976</v>
      </c>
      <c r="P101" s="7">
        <v>193250</v>
      </c>
      <c r="Q101" s="8">
        <f t="shared" si="5"/>
        <v>189674</v>
      </c>
    </row>
    <row r="102" spans="1:17" ht="17.25" customHeight="1">
      <c r="A102" s="413" t="s">
        <v>118</v>
      </c>
      <c r="B102" s="413"/>
      <c r="C102" s="413"/>
      <c r="D102" s="413"/>
      <c r="E102" s="413"/>
      <c r="F102" s="413"/>
      <c r="G102" s="413"/>
      <c r="H102" s="413"/>
      <c r="I102" s="413"/>
      <c r="J102" s="413"/>
      <c r="K102" s="413"/>
      <c r="L102" s="413"/>
      <c r="M102" s="413"/>
      <c r="N102" s="413"/>
      <c r="O102" s="413"/>
      <c r="P102" s="413"/>
      <c r="Q102" s="413"/>
    </row>
    <row r="103" spans="1:17" ht="22.5" customHeight="1">
      <c r="A103" s="4">
        <v>90</v>
      </c>
      <c r="B103" s="5" t="s">
        <v>119</v>
      </c>
      <c r="C103" s="6">
        <v>22000</v>
      </c>
      <c r="D103" s="7" t="s">
        <v>20</v>
      </c>
      <c r="E103" s="7">
        <v>48000</v>
      </c>
      <c r="F103" s="7" t="s">
        <v>20</v>
      </c>
      <c r="G103" s="7" t="s">
        <v>20</v>
      </c>
      <c r="H103" s="7" t="s">
        <v>20</v>
      </c>
      <c r="I103" s="7">
        <v>30500</v>
      </c>
      <c r="J103" s="7" t="s">
        <v>20</v>
      </c>
      <c r="K103" s="7">
        <v>26500</v>
      </c>
      <c r="L103" s="7">
        <v>35000</v>
      </c>
      <c r="M103" s="7">
        <v>47500</v>
      </c>
      <c r="N103" s="7">
        <v>25250</v>
      </c>
      <c r="O103" s="7">
        <v>36000</v>
      </c>
      <c r="P103" s="7">
        <v>26750</v>
      </c>
      <c r="Q103" s="8">
        <f>ROUND(AVERAGE(C103:P103),2)</f>
        <v>33055.56</v>
      </c>
    </row>
    <row r="104" spans="1:17" ht="25.5" customHeight="1">
      <c r="A104" s="4">
        <v>91</v>
      </c>
      <c r="B104" s="5" t="s">
        <v>120</v>
      </c>
      <c r="C104" s="6">
        <v>30000</v>
      </c>
      <c r="D104" s="7">
        <v>31000</v>
      </c>
      <c r="E104" s="7">
        <v>42000</v>
      </c>
      <c r="F104" s="7">
        <v>33500</v>
      </c>
      <c r="G104" s="7">
        <v>38500</v>
      </c>
      <c r="H104" s="7">
        <v>36500</v>
      </c>
      <c r="I104" s="7">
        <v>42000</v>
      </c>
      <c r="J104" s="7">
        <v>38000</v>
      </c>
      <c r="K104" s="7">
        <v>30000</v>
      </c>
      <c r="L104" s="7">
        <v>29000</v>
      </c>
      <c r="M104" s="7">
        <v>31000</v>
      </c>
      <c r="N104" s="7">
        <v>26250</v>
      </c>
      <c r="O104" s="7">
        <v>35500</v>
      </c>
      <c r="P104" s="7">
        <v>29750</v>
      </c>
      <c r="Q104" s="8">
        <f>ROUND(AVERAGE(C104:P104),2)</f>
        <v>33785.71</v>
      </c>
    </row>
    <row r="105" spans="1:17" ht="21.75" customHeight="1">
      <c r="A105" s="4">
        <v>92</v>
      </c>
      <c r="B105" s="5" t="s">
        <v>121</v>
      </c>
      <c r="C105" s="6">
        <v>73000</v>
      </c>
      <c r="D105" s="7">
        <v>81000</v>
      </c>
      <c r="E105" s="7">
        <v>68500</v>
      </c>
      <c r="F105" s="7">
        <v>64500</v>
      </c>
      <c r="G105" s="7">
        <v>64500</v>
      </c>
      <c r="H105" s="7">
        <v>72500</v>
      </c>
      <c r="I105" s="7">
        <v>77000</v>
      </c>
      <c r="J105" s="7">
        <v>86500</v>
      </c>
      <c r="K105" s="7">
        <v>67500</v>
      </c>
      <c r="L105" s="7">
        <v>63500</v>
      </c>
      <c r="M105" s="7">
        <v>69000</v>
      </c>
      <c r="N105" s="7">
        <v>84400</v>
      </c>
      <c r="O105" s="7">
        <v>66500</v>
      </c>
      <c r="P105" s="7">
        <v>68210</v>
      </c>
      <c r="Q105" s="8">
        <f>ROUND(AVERAGE(C105:P105),2)</f>
        <v>71900.710000000006</v>
      </c>
    </row>
    <row r="106" spans="1:17" ht="20.25" customHeight="1">
      <c r="A106" s="413" t="s">
        <v>122</v>
      </c>
      <c r="B106" s="413"/>
      <c r="C106" s="413"/>
      <c r="D106" s="413"/>
      <c r="E106" s="413"/>
      <c r="F106" s="413"/>
      <c r="G106" s="413"/>
      <c r="H106" s="413"/>
      <c r="I106" s="413"/>
      <c r="J106" s="413"/>
      <c r="K106" s="413"/>
      <c r="L106" s="413"/>
      <c r="M106" s="413"/>
      <c r="N106" s="413"/>
      <c r="O106" s="413"/>
      <c r="P106" s="413"/>
      <c r="Q106" s="413"/>
    </row>
    <row r="107" spans="1:17" ht="33.75" customHeight="1">
      <c r="A107" s="4">
        <v>93</v>
      </c>
      <c r="B107" s="5" t="s">
        <v>123</v>
      </c>
      <c r="C107" s="6">
        <v>135000</v>
      </c>
      <c r="D107" s="7">
        <v>95764</v>
      </c>
      <c r="E107" s="7" t="s">
        <v>20</v>
      </c>
      <c r="F107" s="7">
        <v>92594</v>
      </c>
      <c r="G107" s="7">
        <v>123700</v>
      </c>
      <c r="H107" s="7">
        <v>166842</v>
      </c>
      <c r="I107" s="7">
        <v>137239</v>
      </c>
      <c r="J107" s="7">
        <v>106524</v>
      </c>
      <c r="K107" s="7">
        <v>153387</v>
      </c>
      <c r="L107" s="7">
        <v>127015</v>
      </c>
      <c r="M107" s="7">
        <v>100125</v>
      </c>
      <c r="N107" s="7">
        <v>122000</v>
      </c>
      <c r="O107" s="7">
        <v>132395.5</v>
      </c>
      <c r="P107" s="7">
        <v>129000</v>
      </c>
      <c r="Q107" s="8">
        <f t="shared" ref="Q107:Q119" si="6">ROUND(AVERAGE(C107:P107),2)</f>
        <v>124737.35</v>
      </c>
    </row>
    <row r="108" spans="1:17" ht="22.5" customHeight="1">
      <c r="A108" s="4">
        <v>94</v>
      </c>
      <c r="B108" s="5" t="s">
        <v>124</v>
      </c>
      <c r="C108" s="6">
        <v>130000</v>
      </c>
      <c r="D108" s="7">
        <v>90904</v>
      </c>
      <c r="E108" s="7">
        <v>87400</v>
      </c>
      <c r="F108" s="7">
        <v>88402</v>
      </c>
      <c r="G108" s="7">
        <v>148500</v>
      </c>
      <c r="H108" s="7">
        <v>101612</v>
      </c>
      <c r="I108" s="7">
        <v>106563</v>
      </c>
      <c r="J108" s="7">
        <v>88770</v>
      </c>
      <c r="K108" s="7">
        <v>148005</v>
      </c>
      <c r="L108" s="7">
        <v>118404</v>
      </c>
      <c r="M108" s="7">
        <v>96840</v>
      </c>
      <c r="N108" s="7">
        <v>106250</v>
      </c>
      <c r="O108" s="7">
        <v>124860.5</v>
      </c>
      <c r="P108" s="7">
        <v>121061.5</v>
      </c>
      <c r="Q108" s="8">
        <f t="shared" si="6"/>
        <v>111255.14</v>
      </c>
    </row>
    <row r="109" spans="1:17" ht="24" customHeight="1">
      <c r="A109" s="4">
        <v>95</v>
      </c>
      <c r="B109" s="5" t="s">
        <v>125</v>
      </c>
      <c r="C109" s="6">
        <v>95000</v>
      </c>
      <c r="D109" s="7" t="s">
        <v>20</v>
      </c>
      <c r="E109" s="7" t="s">
        <v>20</v>
      </c>
      <c r="F109" s="7">
        <v>74312</v>
      </c>
      <c r="G109" s="7">
        <v>92750</v>
      </c>
      <c r="H109" s="7">
        <v>87511</v>
      </c>
      <c r="I109" s="7">
        <v>93108</v>
      </c>
      <c r="J109" s="7">
        <v>79624</v>
      </c>
      <c r="K109" s="7">
        <v>82027</v>
      </c>
      <c r="L109" s="7">
        <v>80730</v>
      </c>
      <c r="M109" s="7">
        <v>96840</v>
      </c>
      <c r="N109" s="7">
        <v>105250</v>
      </c>
      <c r="O109" s="7">
        <v>116788.5</v>
      </c>
      <c r="P109" s="7">
        <v>86550</v>
      </c>
      <c r="Q109" s="8">
        <f t="shared" si="6"/>
        <v>90874.21</v>
      </c>
    </row>
    <row r="110" spans="1:17" ht="23.15" customHeight="1">
      <c r="A110" s="4">
        <v>96</v>
      </c>
      <c r="B110" s="5" t="s">
        <v>126</v>
      </c>
      <c r="C110" s="6">
        <v>38000</v>
      </c>
      <c r="D110" s="7">
        <v>32818</v>
      </c>
      <c r="E110" s="7">
        <v>35150</v>
      </c>
      <c r="F110" s="7">
        <v>39410</v>
      </c>
      <c r="G110" s="7">
        <v>44250</v>
      </c>
      <c r="H110" s="7">
        <v>38750</v>
      </c>
      <c r="I110" s="7">
        <v>39005</v>
      </c>
      <c r="J110" s="7">
        <v>36584</v>
      </c>
      <c r="K110" s="7">
        <v>39827</v>
      </c>
      <c r="L110" s="7">
        <v>43056</v>
      </c>
      <c r="M110" s="7">
        <v>32332</v>
      </c>
      <c r="N110" s="7">
        <v>34750</v>
      </c>
      <c r="O110" s="7">
        <v>47361</v>
      </c>
      <c r="P110" s="7">
        <v>30500</v>
      </c>
      <c r="Q110" s="8">
        <f t="shared" si="6"/>
        <v>37985.21</v>
      </c>
    </row>
    <row r="111" spans="1:17" ht="24" customHeight="1">
      <c r="A111" s="4">
        <v>97</v>
      </c>
      <c r="B111" s="5" t="s">
        <v>127</v>
      </c>
      <c r="C111" s="6">
        <v>42000</v>
      </c>
      <c r="D111" s="7">
        <v>38198</v>
      </c>
      <c r="E111" s="7">
        <v>34500</v>
      </c>
      <c r="F111" s="7">
        <v>41966.5</v>
      </c>
      <c r="G111" s="7">
        <v>47250</v>
      </c>
      <c r="H111" s="7">
        <v>53819.999999999993</v>
      </c>
      <c r="I111" s="7">
        <v>47613</v>
      </c>
      <c r="J111" s="7">
        <v>46268</v>
      </c>
      <c r="K111" s="7">
        <v>45209</v>
      </c>
      <c r="L111" s="7">
        <v>46823.5</v>
      </c>
      <c r="M111" s="7">
        <v>34056</v>
      </c>
      <c r="N111" s="7">
        <v>34250</v>
      </c>
      <c r="O111" s="7">
        <v>47360.5</v>
      </c>
      <c r="P111" s="7">
        <v>41053</v>
      </c>
      <c r="Q111" s="8">
        <f t="shared" si="6"/>
        <v>42883.39</v>
      </c>
    </row>
    <row r="112" spans="1:17" ht="31.5" customHeight="1">
      <c r="A112" s="4">
        <v>98</v>
      </c>
      <c r="B112" s="5" t="s">
        <v>128</v>
      </c>
      <c r="C112" s="6">
        <v>44000</v>
      </c>
      <c r="D112" s="7">
        <v>42502</v>
      </c>
      <c r="E112" s="7">
        <v>51300</v>
      </c>
      <c r="F112" s="7">
        <v>54229.5</v>
      </c>
      <c r="G112" s="7">
        <v>41950</v>
      </c>
      <c r="H112" s="7">
        <v>41441</v>
      </c>
      <c r="I112" s="7">
        <v>47613</v>
      </c>
      <c r="J112" s="7">
        <v>40350</v>
      </c>
      <c r="K112" s="7">
        <v>41979.5</v>
      </c>
      <c r="L112" s="7">
        <v>45209</v>
      </c>
      <c r="M112" s="7">
        <v>35992</v>
      </c>
      <c r="N112" s="7">
        <v>48250</v>
      </c>
      <c r="O112" s="7">
        <v>50590.5</v>
      </c>
      <c r="P112" s="7">
        <v>44370</v>
      </c>
      <c r="Q112" s="8">
        <f t="shared" si="6"/>
        <v>44984.04</v>
      </c>
    </row>
    <row r="113" spans="1:17" ht="32.25" customHeight="1">
      <c r="A113" s="4">
        <v>99</v>
      </c>
      <c r="B113" s="5" t="s">
        <v>129</v>
      </c>
      <c r="C113" s="6">
        <v>39000</v>
      </c>
      <c r="D113" s="7">
        <v>36046</v>
      </c>
      <c r="E113" s="7">
        <v>45080</v>
      </c>
      <c r="F113" s="7">
        <v>47726.5</v>
      </c>
      <c r="G113" s="7">
        <v>37750</v>
      </c>
      <c r="H113" s="7">
        <v>42518</v>
      </c>
      <c r="I113" s="7">
        <v>34440</v>
      </c>
      <c r="J113" s="7">
        <v>32830</v>
      </c>
      <c r="K113" s="7">
        <v>39827</v>
      </c>
      <c r="L113" s="7">
        <v>45209</v>
      </c>
      <c r="M113" s="7">
        <v>33216</v>
      </c>
      <c r="N113" s="7">
        <v>34250</v>
      </c>
      <c r="O113" s="7">
        <v>44750</v>
      </c>
      <c r="P113" s="7">
        <v>47794</v>
      </c>
      <c r="Q113" s="8">
        <f t="shared" si="6"/>
        <v>40031.18</v>
      </c>
    </row>
    <row r="114" spans="1:17" ht="21.9" customHeight="1">
      <c r="A114" s="4">
        <v>100</v>
      </c>
      <c r="B114" s="5" t="s">
        <v>130</v>
      </c>
      <c r="C114" s="6">
        <v>21000</v>
      </c>
      <c r="D114" s="7">
        <v>22999.5</v>
      </c>
      <c r="E114" s="7">
        <v>21275</v>
      </c>
      <c r="F114" s="7">
        <v>21775</v>
      </c>
      <c r="G114" s="7">
        <v>21968</v>
      </c>
      <c r="H114" s="7">
        <v>21752</v>
      </c>
      <c r="I114" s="7">
        <v>22021</v>
      </c>
      <c r="J114" s="7">
        <v>22868</v>
      </c>
      <c r="K114" s="7">
        <v>22425</v>
      </c>
      <c r="L114" s="7">
        <v>22424</v>
      </c>
      <c r="M114" s="7">
        <v>21409</v>
      </c>
      <c r="N114" s="7">
        <v>25000</v>
      </c>
      <c r="O114" s="7">
        <v>22245</v>
      </c>
      <c r="P114" s="7">
        <v>22025</v>
      </c>
      <c r="Q114" s="8">
        <f t="shared" si="6"/>
        <v>22227.61</v>
      </c>
    </row>
    <row r="115" spans="1:17" ht="29.65" customHeight="1">
      <c r="A115" s="4">
        <v>101</v>
      </c>
      <c r="B115" s="5" t="s">
        <v>131</v>
      </c>
      <c r="C115" s="7" t="s">
        <v>20</v>
      </c>
      <c r="D115" s="7">
        <v>99</v>
      </c>
      <c r="E115" s="7" t="s">
        <v>20</v>
      </c>
      <c r="F115" s="7">
        <v>80</v>
      </c>
      <c r="G115" s="7" t="s">
        <v>20</v>
      </c>
      <c r="H115" s="7">
        <v>68.5</v>
      </c>
      <c r="I115" s="7" t="s">
        <v>20</v>
      </c>
      <c r="J115" s="7" t="s">
        <v>20</v>
      </c>
      <c r="K115" s="7" t="s">
        <v>20</v>
      </c>
      <c r="L115" s="7">
        <v>99</v>
      </c>
      <c r="M115" s="7" t="s">
        <v>20</v>
      </c>
      <c r="N115" s="7">
        <v>126.5</v>
      </c>
      <c r="O115" s="7" t="s">
        <v>20</v>
      </c>
      <c r="P115" s="7">
        <v>122</v>
      </c>
      <c r="Q115" s="8">
        <f t="shared" si="6"/>
        <v>99.17</v>
      </c>
    </row>
    <row r="116" spans="1:17" ht="23.15" customHeight="1">
      <c r="A116" s="4">
        <v>102</v>
      </c>
      <c r="B116" s="5" t="s">
        <v>132</v>
      </c>
      <c r="C116" s="6">
        <v>193</v>
      </c>
      <c r="D116" s="7">
        <v>199</v>
      </c>
      <c r="E116" s="7">
        <v>91.5</v>
      </c>
      <c r="F116" s="7">
        <v>133.5</v>
      </c>
      <c r="G116" s="7">
        <v>156.25</v>
      </c>
      <c r="H116" s="7">
        <v>151.5</v>
      </c>
      <c r="I116" s="7">
        <v>149</v>
      </c>
      <c r="J116" s="7">
        <v>153</v>
      </c>
      <c r="K116" s="7">
        <v>160.5</v>
      </c>
      <c r="L116" s="7">
        <v>140</v>
      </c>
      <c r="M116" s="7">
        <v>197</v>
      </c>
      <c r="N116" s="7">
        <v>170</v>
      </c>
      <c r="O116" s="7">
        <v>187</v>
      </c>
      <c r="P116" s="7">
        <v>169.5</v>
      </c>
      <c r="Q116" s="8">
        <f t="shared" si="6"/>
        <v>160.77000000000001</v>
      </c>
    </row>
    <row r="117" spans="1:17" ht="30" customHeight="1">
      <c r="A117" s="4">
        <v>103</v>
      </c>
      <c r="B117" s="5" t="s">
        <v>133</v>
      </c>
      <c r="C117" s="6">
        <v>1060</v>
      </c>
      <c r="D117" s="7">
        <v>1659.5</v>
      </c>
      <c r="E117" s="7">
        <v>1750</v>
      </c>
      <c r="F117" s="7">
        <v>1777.5</v>
      </c>
      <c r="G117" s="7">
        <v>1565</v>
      </c>
      <c r="H117" s="7">
        <v>1624</v>
      </c>
      <c r="I117" s="7">
        <v>1925</v>
      </c>
      <c r="J117" s="7">
        <v>2200</v>
      </c>
      <c r="K117" s="7">
        <v>1695</v>
      </c>
      <c r="L117" s="7">
        <v>2119</v>
      </c>
      <c r="M117" s="7">
        <v>2575</v>
      </c>
      <c r="N117" s="7">
        <v>2725</v>
      </c>
      <c r="O117" s="7">
        <v>1606.5</v>
      </c>
      <c r="P117" s="7">
        <v>1855</v>
      </c>
      <c r="Q117" s="8">
        <f t="shared" si="6"/>
        <v>1866.89</v>
      </c>
    </row>
    <row r="118" spans="1:17" ht="22.5" customHeight="1">
      <c r="A118" s="4">
        <v>104</v>
      </c>
      <c r="B118" s="5" t="s">
        <v>134</v>
      </c>
      <c r="C118" s="6">
        <v>1271</v>
      </c>
      <c r="D118" s="7">
        <v>1659.5</v>
      </c>
      <c r="E118" s="7">
        <v>1750</v>
      </c>
      <c r="F118" s="7">
        <v>1777.5</v>
      </c>
      <c r="G118" s="7">
        <v>1540</v>
      </c>
      <c r="H118" s="7">
        <v>1624</v>
      </c>
      <c r="I118" s="7">
        <v>2300</v>
      </c>
      <c r="J118" s="7">
        <v>2260</v>
      </c>
      <c r="K118" s="7">
        <v>1695</v>
      </c>
      <c r="L118" s="7">
        <v>1977</v>
      </c>
      <c r="M118" s="7">
        <v>2575</v>
      </c>
      <c r="N118" s="7">
        <v>2625</v>
      </c>
      <c r="O118" s="7">
        <v>1748</v>
      </c>
      <c r="P118" s="7">
        <v>1855</v>
      </c>
      <c r="Q118" s="8">
        <f t="shared" si="6"/>
        <v>1904.07</v>
      </c>
    </row>
    <row r="119" spans="1:17" ht="27" customHeight="1">
      <c r="A119" s="4">
        <v>105</v>
      </c>
      <c r="B119" s="5" t="s">
        <v>135</v>
      </c>
      <c r="C119" s="6">
        <v>1341</v>
      </c>
      <c r="D119" s="7">
        <v>1659.5</v>
      </c>
      <c r="E119" s="7">
        <v>1750</v>
      </c>
      <c r="F119" s="7">
        <v>1777.5</v>
      </c>
      <c r="G119" s="7">
        <v>1540</v>
      </c>
      <c r="H119" s="7">
        <v>1624</v>
      </c>
      <c r="I119" s="7">
        <v>2225</v>
      </c>
      <c r="J119" s="7">
        <v>2207.5</v>
      </c>
      <c r="K119" s="7">
        <v>1695</v>
      </c>
      <c r="L119" s="7">
        <v>1977</v>
      </c>
      <c r="M119" s="7">
        <v>2575</v>
      </c>
      <c r="N119" s="7">
        <v>2525</v>
      </c>
      <c r="O119" s="7">
        <v>1924.5</v>
      </c>
      <c r="P119" s="7">
        <v>1792.5</v>
      </c>
      <c r="Q119" s="8">
        <f t="shared" si="6"/>
        <v>1900.96</v>
      </c>
    </row>
    <row r="120" spans="1:17" ht="17.25" customHeight="1">
      <c r="A120" s="413" t="s">
        <v>136</v>
      </c>
      <c r="B120" s="413"/>
      <c r="C120" s="413"/>
      <c r="D120" s="413"/>
      <c r="E120" s="413"/>
      <c r="F120" s="413"/>
      <c r="G120" s="413"/>
      <c r="H120" s="413"/>
      <c r="I120" s="413"/>
      <c r="J120" s="413"/>
      <c r="K120" s="413"/>
      <c r="L120" s="413"/>
      <c r="M120" s="413"/>
      <c r="N120" s="413"/>
      <c r="O120" s="413"/>
      <c r="P120" s="413"/>
      <c r="Q120" s="413"/>
    </row>
    <row r="121" spans="1:17" ht="33" customHeight="1">
      <c r="A121" s="4">
        <v>106</v>
      </c>
      <c r="B121" s="5" t="s">
        <v>137</v>
      </c>
      <c r="C121" s="6">
        <v>240</v>
      </c>
      <c r="D121" s="7">
        <v>249</v>
      </c>
      <c r="E121" s="7">
        <v>240</v>
      </c>
      <c r="F121" s="7">
        <v>235</v>
      </c>
      <c r="G121" s="7">
        <v>325</v>
      </c>
      <c r="H121" s="7">
        <v>227.5</v>
      </c>
      <c r="I121" s="7">
        <v>244</v>
      </c>
      <c r="J121" s="7">
        <v>200</v>
      </c>
      <c r="K121" s="7">
        <v>246</v>
      </c>
      <c r="L121" s="7">
        <v>230</v>
      </c>
      <c r="M121" s="7">
        <v>225</v>
      </c>
      <c r="N121" s="7">
        <v>205</v>
      </c>
      <c r="O121" s="7">
        <v>245</v>
      </c>
      <c r="P121" s="7">
        <v>262.5</v>
      </c>
      <c r="Q121" s="8">
        <f t="shared" ref="Q121:Q136" si="7">ROUND(AVERAGE(C121:P121),2)</f>
        <v>241</v>
      </c>
    </row>
    <row r="122" spans="1:17" ht="20.25" customHeight="1">
      <c r="A122" s="4">
        <v>107</v>
      </c>
      <c r="B122" s="5" t="s">
        <v>138</v>
      </c>
      <c r="C122" s="6">
        <v>260</v>
      </c>
      <c r="D122" s="7">
        <v>390</v>
      </c>
      <c r="E122" s="7">
        <v>220</v>
      </c>
      <c r="F122" s="7">
        <v>240</v>
      </c>
      <c r="G122" s="7">
        <v>305</v>
      </c>
      <c r="H122" s="7">
        <v>232.5</v>
      </c>
      <c r="I122" s="7">
        <v>300</v>
      </c>
      <c r="J122" s="7">
        <v>201</v>
      </c>
      <c r="K122" s="7">
        <v>229</v>
      </c>
      <c r="L122" s="7">
        <v>215</v>
      </c>
      <c r="M122" s="7">
        <v>213</v>
      </c>
      <c r="N122" s="7">
        <v>210</v>
      </c>
      <c r="O122" s="7">
        <v>275</v>
      </c>
      <c r="P122" s="7">
        <v>292.5</v>
      </c>
      <c r="Q122" s="8">
        <f t="shared" si="7"/>
        <v>255.93</v>
      </c>
    </row>
    <row r="123" spans="1:17" ht="23.25" customHeight="1">
      <c r="A123" s="4">
        <v>108</v>
      </c>
      <c r="B123" s="5" t="s">
        <v>139</v>
      </c>
      <c r="C123" s="6">
        <v>210</v>
      </c>
      <c r="D123" s="7">
        <v>185</v>
      </c>
      <c r="E123" s="7">
        <v>220</v>
      </c>
      <c r="F123" s="7">
        <v>165</v>
      </c>
      <c r="G123" s="7">
        <v>192.5</v>
      </c>
      <c r="H123" s="7">
        <v>183</v>
      </c>
      <c r="I123" s="7">
        <v>195</v>
      </c>
      <c r="J123" s="7">
        <v>201</v>
      </c>
      <c r="K123" s="7">
        <v>193</v>
      </c>
      <c r="L123" s="7">
        <v>177.5</v>
      </c>
      <c r="M123" s="7">
        <v>160</v>
      </c>
      <c r="N123" s="7">
        <v>150</v>
      </c>
      <c r="O123" s="7">
        <v>230</v>
      </c>
      <c r="P123" s="7">
        <v>192.5</v>
      </c>
      <c r="Q123" s="8">
        <f t="shared" si="7"/>
        <v>189.61</v>
      </c>
    </row>
    <row r="124" spans="1:17" ht="28.25" customHeight="1">
      <c r="A124" s="4">
        <v>109</v>
      </c>
      <c r="B124" s="5" t="s">
        <v>140</v>
      </c>
      <c r="C124" s="6">
        <v>200</v>
      </c>
      <c r="D124" s="7">
        <v>275</v>
      </c>
      <c r="E124" s="7">
        <v>260</v>
      </c>
      <c r="F124" s="7">
        <v>262</v>
      </c>
      <c r="G124" s="7" t="s">
        <v>20</v>
      </c>
      <c r="H124" s="7">
        <v>291</v>
      </c>
      <c r="I124" s="7">
        <v>224</v>
      </c>
      <c r="J124" s="7">
        <v>227.5</v>
      </c>
      <c r="K124" s="7">
        <v>323.5</v>
      </c>
      <c r="L124" s="7">
        <v>274</v>
      </c>
      <c r="M124" s="7">
        <v>334</v>
      </c>
      <c r="N124" s="7">
        <v>187.5</v>
      </c>
      <c r="O124" s="7">
        <v>260</v>
      </c>
      <c r="P124" s="7">
        <v>267.5</v>
      </c>
      <c r="Q124" s="8">
        <f t="shared" si="7"/>
        <v>260.45999999999998</v>
      </c>
    </row>
    <row r="125" spans="1:17" ht="21" customHeight="1">
      <c r="A125" s="4">
        <v>110</v>
      </c>
      <c r="B125" s="5" t="s">
        <v>141</v>
      </c>
      <c r="C125" s="6">
        <v>360</v>
      </c>
      <c r="D125" s="7">
        <v>312.5</v>
      </c>
      <c r="E125" s="7">
        <v>340</v>
      </c>
      <c r="F125" s="7">
        <v>325</v>
      </c>
      <c r="G125" s="7">
        <v>320</v>
      </c>
      <c r="H125" s="7">
        <v>315</v>
      </c>
      <c r="I125" s="7">
        <v>325</v>
      </c>
      <c r="J125" s="7">
        <v>317.5</v>
      </c>
      <c r="K125" s="7">
        <v>328</v>
      </c>
      <c r="L125" s="7">
        <v>370</v>
      </c>
      <c r="M125" s="7">
        <v>340</v>
      </c>
      <c r="N125" s="7">
        <v>262.5</v>
      </c>
      <c r="O125" s="7">
        <v>390</v>
      </c>
      <c r="P125" s="7">
        <v>292.5</v>
      </c>
      <c r="Q125" s="8">
        <f t="shared" si="7"/>
        <v>328.43</v>
      </c>
    </row>
    <row r="126" spans="1:17" ht="23.25" customHeight="1">
      <c r="A126" s="4">
        <v>111</v>
      </c>
      <c r="B126" s="5" t="s">
        <v>142</v>
      </c>
      <c r="C126" s="6">
        <v>1200</v>
      </c>
      <c r="D126" s="7">
        <v>1225</v>
      </c>
      <c r="E126" s="7">
        <v>1095</v>
      </c>
      <c r="F126" s="7">
        <v>1080</v>
      </c>
      <c r="G126" s="7">
        <v>1325</v>
      </c>
      <c r="H126" s="7">
        <v>1100</v>
      </c>
      <c r="I126" s="7">
        <v>1143</v>
      </c>
      <c r="J126" s="7">
        <v>1175</v>
      </c>
      <c r="K126" s="7">
        <v>1200</v>
      </c>
      <c r="L126" s="7">
        <v>1150</v>
      </c>
      <c r="M126" s="7">
        <v>1120</v>
      </c>
      <c r="N126" s="7">
        <v>1775</v>
      </c>
      <c r="O126" s="7">
        <v>1225</v>
      </c>
      <c r="P126" s="7">
        <v>1240</v>
      </c>
      <c r="Q126" s="8">
        <f t="shared" si="7"/>
        <v>1218.07</v>
      </c>
    </row>
    <row r="127" spans="1:17" ht="29.15" customHeight="1">
      <c r="A127" s="4">
        <v>112</v>
      </c>
      <c r="B127" s="5" t="s">
        <v>143</v>
      </c>
      <c r="C127" s="6">
        <v>320</v>
      </c>
      <c r="D127" s="7">
        <v>345</v>
      </c>
      <c r="E127" s="7">
        <v>315</v>
      </c>
      <c r="F127" s="7">
        <v>287.5</v>
      </c>
      <c r="G127" s="7">
        <v>295</v>
      </c>
      <c r="H127" s="7">
        <v>286.5</v>
      </c>
      <c r="I127" s="7">
        <v>320</v>
      </c>
      <c r="J127" s="7">
        <v>290</v>
      </c>
      <c r="K127" s="7">
        <v>320</v>
      </c>
      <c r="L127" s="7">
        <v>260</v>
      </c>
      <c r="M127" s="7">
        <v>295</v>
      </c>
      <c r="N127" s="7">
        <v>300</v>
      </c>
      <c r="O127" s="7">
        <v>355</v>
      </c>
      <c r="P127" s="7">
        <v>283.5</v>
      </c>
      <c r="Q127" s="8">
        <f t="shared" si="7"/>
        <v>305.18</v>
      </c>
    </row>
    <row r="128" spans="1:17" ht="22.5" customHeight="1">
      <c r="A128" s="4">
        <v>113</v>
      </c>
      <c r="B128" s="5" t="s">
        <v>144</v>
      </c>
      <c r="C128" s="6">
        <v>320</v>
      </c>
      <c r="D128" s="7">
        <v>325</v>
      </c>
      <c r="E128" s="7">
        <v>295</v>
      </c>
      <c r="F128" s="7">
        <v>290</v>
      </c>
      <c r="G128" s="7">
        <v>295</v>
      </c>
      <c r="H128" s="7">
        <v>261.5</v>
      </c>
      <c r="I128" s="7">
        <v>330</v>
      </c>
      <c r="J128" s="7">
        <v>295</v>
      </c>
      <c r="K128" s="7">
        <v>302</v>
      </c>
      <c r="L128" s="7">
        <v>277.5</v>
      </c>
      <c r="M128" s="7">
        <v>325</v>
      </c>
      <c r="N128" s="7">
        <v>280</v>
      </c>
      <c r="O128" s="7">
        <v>305</v>
      </c>
      <c r="P128" s="7">
        <v>302.5</v>
      </c>
      <c r="Q128" s="8">
        <f t="shared" si="7"/>
        <v>300.25</v>
      </c>
    </row>
    <row r="129" spans="1:17" ht="21" customHeight="1">
      <c r="A129" s="4">
        <v>114</v>
      </c>
      <c r="B129" s="5" t="s">
        <v>145</v>
      </c>
      <c r="C129" s="6">
        <v>360</v>
      </c>
      <c r="D129" s="7">
        <v>355</v>
      </c>
      <c r="E129" s="7">
        <v>350</v>
      </c>
      <c r="F129" s="7">
        <v>305</v>
      </c>
      <c r="G129" s="7">
        <v>345</v>
      </c>
      <c r="H129" s="7">
        <v>328</v>
      </c>
      <c r="I129" s="7">
        <v>336</v>
      </c>
      <c r="J129" s="7">
        <v>315</v>
      </c>
      <c r="K129" s="7">
        <v>360</v>
      </c>
      <c r="L129" s="7">
        <v>345</v>
      </c>
      <c r="M129" s="7">
        <v>350</v>
      </c>
      <c r="N129" s="7">
        <v>282.5</v>
      </c>
      <c r="O129" s="7">
        <v>375</v>
      </c>
      <c r="P129" s="7">
        <v>332</v>
      </c>
      <c r="Q129" s="8">
        <f t="shared" si="7"/>
        <v>338.46</v>
      </c>
    </row>
    <row r="130" spans="1:17" ht="22.25" customHeight="1">
      <c r="A130" s="4">
        <v>115</v>
      </c>
      <c r="B130" s="5" t="s">
        <v>146</v>
      </c>
      <c r="C130" s="6">
        <v>340</v>
      </c>
      <c r="D130" s="7">
        <v>345</v>
      </c>
      <c r="E130" s="7">
        <v>485</v>
      </c>
      <c r="F130" s="7">
        <v>345</v>
      </c>
      <c r="G130" s="7">
        <v>390</v>
      </c>
      <c r="H130" s="7">
        <v>329.5</v>
      </c>
      <c r="I130" s="7">
        <v>390</v>
      </c>
      <c r="J130" s="7">
        <v>330</v>
      </c>
      <c r="K130" s="7">
        <v>513.5</v>
      </c>
      <c r="L130" s="7">
        <v>360</v>
      </c>
      <c r="M130" s="7">
        <v>340</v>
      </c>
      <c r="N130" s="7">
        <v>362.5</v>
      </c>
      <c r="O130" s="7">
        <v>385</v>
      </c>
      <c r="P130" s="7">
        <v>350</v>
      </c>
      <c r="Q130" s="8">
        <f t="shared" si="7"/>
        <v>376.11</v>
      </c>
    </row>
    <row r="131" spans="1:17" ht="21" customHeight="1">
      <c r="A131" s="4">
        <v>116</v>
      </c>
      <c r="B131" s="5" t="s">
        <v>147</v>
      </c>
      <c r="C131" s="6">
        <v>160</v>
      </c>
      <c r="D131" s="7">
        <v>130</v>
      </c>
      <c r="E131" s="7">
        <v>155</v>
      </c>
      <c r="F131" s="7">
        <v>130</v>
      </c>
      <c r="G131" s="7">
        <v>125</v>
      </c>
      <c r="H131" s="7">
        <v>105</v>
      </c>
      <c r="I131" s="7">
        <v>115</v>
      </c>
      <c r="J131" s="7">
        <v>122.5</v>
      </c>
      <c r="K131" s="7">
        <v>160</v>
      </c>
      <c r="L131" s="7">
        <v>200</v>
      </c>
      <c r="M131" s="7">
        <v>165</v>
      </c>
      <c r="N131" s="7">
        <v>125</v>
      </c>
      <c r="O131" s="7">
        <v>130</v>
      </c>
      <c r="P131" s="7">
        <v>150</v>
      </c>
      <c r="Q131" s="8">
        <f t="shared" si="7"/>
        <v>140.88999999999999</v>
      </c>
    </row>
    <row r="132" spans="1:17" ht="27" customHeight="1">
      <c r="A132" s="4">
        <v>117</v>
      </c>
      <c r="B132" s="5" t="s">
        <v>148</v>
      </c>
      <c r="C132" s="6">
        <v>170</v>
      </c>
      <c r="D132" s="7">
        <v>145</v>
      </c>
      <c r="E132" s="7">
        <v>155</v>
      </c>
      <c r="F132" s="7">
        <v>145</v>
      </c>
      <c r="G132" s="7">
        <v>175</v>
      </c>
      <c r="H132" s="7">
        <v>160</v>
      </c>
      <c r="I132" s="7">
        <v>150</v>
      </c>
      <c r="J132" s="7">
        <v>150</v>
      </c>
      <c r="K132" s="7">
        <v>118.5</v>
      </c>
      <c r="L132" s="7">
        <v>170</v>
      </c>
      <c r="M132" s="7">
        <v>155</v>
      </c>
      <c r="N132" s="7">
        <v>150</v>
      </c>
      <c r="O132" s="7">
        <v>215</v>
      </c>
      <c r="P132" s="7">
        <v>167.5</v>
      </c>
      <c r="Q132" s="8">
        <f t="shared" si="7"/>
        <v>159</v>
      </c>
    </row>
    <row r="133" spans="1:17" ht="21.75" customHeight="1">
      <c r="A133" s="4">
        <v>118</v>
      </c>
      <c r="B133" s="5" t="s">
        <v>149</v>
      </c>
      <c r="C133" s="6">
        <v>240</v>
      </c>
      <c r="D133" s="7">
        <v>185</v>
      </c>
      <c r="E133" s="7">
        <v>165</v>
      </c>
      <c r="F133" s="7">
        <v>165</v>
      </c>
      <c r="G133" s="7">
        <v>255</v>
      </c>
      <c r="H133" s="7">
        <v>177</v>
      </c>
      <c r="I133" s="7">
        <v>195</v>
      </c>
      <c r="J133" s="7">
        <v>170</v>
      </c>
      <c r="K133" s="7">
        <v>156.5</v>
      </c>
      <c r="L133" s="7">
        <v>190</v>
      </c>
      <c r="M133" s="7">
        <v>180</v>
      </c>
      <c r="N133" s="7">
        <v>170</v>
      </c>
      <c r="O133" s="7">
        <v>215</v>
      </c>
      <c r="P133" s="7">
        <v>172.5</v>
      </c>
      <c r="Q133" s="8">
        <f t="shared" si="7"/>
        <v>188.29</v>
      </c>
    </row>
    <row r="134" spans="1:17" ht="22.5" customHeight="1">
      <c r="A134" s="4">
        <v>119</v>
      </c>
      <c r="B134" s="5" t="s">
        <v>150</v>
      </c>
      <c r="C134" s="6">
        <v>400</v>
      </c>
      <c r="D134" s="7">
        <v>472.5</v>
      </c>
      <c r="E134" s="7">
        <v>375</v>
      </c>
      <c r="F134" s="7">
        <v>396</v>
      </c>
      <c r="G134" s="7" t="s">
        <v>20</v>
      </c>
      <c r="H134" s="7">
        <v>537.5</v>
      </c>
      <c r="I134" s="7">
        <v>454.5</v>
      </c>
      <c r="J134" s="7">
        <v>431</v>
      </c>
      <c r="K134" s="7">
        <v>477</v>
      </c>
      <c r="L134" s="7">
        <v>475</v>
      </c>
      <c r="M134" s="7">
        <v>495</v>
      </c>
      <c r="N134" s="7">
        <v>357.5</v>
      </c>
      <c r="O134" s="7">
        <v>492.5</v>
      </c>
      <c r="P134" s="7">
        <v>485</v>
      </c>
      <c r="Q134" s="8">
        <f t="shared" si="7"/>
        <v>449.88</v>
      </c>
    </row>
    <row r="135" spans="1:17" ht="31.5" customHeight="1">
      <c r="A135" s="4">
        <v>120</v>
      </c>
      <c r="B135" s="5" t="s">
        <v>151</v>
      </c>
      <c r="C135" s="6">
        <v>600</v>
      </c>
      <c r="D135" s="7">
        <v>560</v>
      </c>
      <c r="E135" s="7">
        <v>615</v>
      </c>
      <c r="F135" s="7">
        <v>600</v>
      </c>
      <c r="G135" s="7">
        <v>590</v>
      </c>
      <c r="H135" s="7">
        <v>611.5</v>
      </c>
      <c r="I135" s="7">
        <v>590</v>
      </c>
      <c r="J135" s="7">
        <v>590</v>
      </c>
      <c r="K135" s="7">
        <v>562.5</v>
      </c>
      <c r="L135" s="7">
        <v>550</v>
      </c>
      <c r="M135" s="7">
        <v>575</v>
      </c>
      <c r="N135" s="7">
        <v>545</v>
      </c>
      <c r="O135" s="7">
        <v>665</v>
      </c>
      <c r="P135" s="7">
        <v>597.5</v>
      </c>
      <c r="Q135" s="8">
        <f t="shared" si="7"/>
        <v>589.39</v>
      </c>
    </row>
    <row r="136" spans="1:17" ht="21.75" customHeight="1">
      <c r="A136" s="4">
        <v>121</v>
      </c>
      <c r="B136" s="5" t="s">
        <v>152</v>
      </c>
      <c r="C136" s="6">
        <v>900</v>
      </c>
      <c r="D136" s="7">
        <v>825</v>
      </c>
      <c r="E136" s="7">
        <v>740</v>
      </c>
      <c r="F136" s="7">
        <v>890</v>
      </c>
      <c r="G136" s="7">
        <v>790</v>
      </c>
      <c r="H136" s="7">
        <v>770</v>
      </c>
      <c r="I136" s="7">
        <v>835</v>
      </c>
      <c r="J136" s="7">
        <v>822.5</v>
      </c>
      <c r="K136" s="7">
        <v>903</v>
      </c>
      <c r="L136" s="7">
        <v>740</v>
      </c>
      <c r="M136" s="7">
        <v>690</v>
      </c>
      <c r="N136" s="7">
        <v>840</v>
      </c>
      <c r="O136" s="7">
        <v>895</v>
      </c>
      <c r="P136" s="7">
        <v>866.5</v>
      </c>
      <c r="Q136" s="8">
        <f t="shared" si="7"/>
        <v>821.93</v>
      </c>
    </row>
    <row r="137" spans="1:17" ht="17.25" customHeight="1">
      <c r="A137" s="413" t="s">
        <v>153</v>
      </c>
      <c r="B137" s="413"/>
      <c r="C137" s="413"/>
      <c r="D137" s="413"/>
      <c r="E137" s="413"/>
      <c r="F137" s="413"/>
      <c r="G137" s="413"/>
      <c r="H137" s="413"/>
      <c r="I137" s="413"/>
      <c r="J137" s="413"/>
      <c r="K137" s="413"/>
      <c r="L137" s="413"/>
      <c r="M137" s="413"/>
      <c r="N137" s="413"/>
      <c r="O137" s="413"/>
      <c r="P137" s="413"/>
      <c r="Q137" s="413"/>
    </row>
    <row r="138" spans="1:17" ht="32.25" customHeight="1">
      <c r="A138" s="4">
        <v>122</v>
      </c>
      <c r="B138" s="5" t="s">
        <v>154</v>
      </c>
      <c r="C138" s="6">
        <v>430</v>
      </c>
      <c r="D138" s="7">
        <v>397.5</v>
      </c>
      <c r="E138" s="7">
        <v>385</v>
      </c>
      <c r="F138" s="7">
        <v>425</v>
      </c>
      <c r="G138" s="7">
        <v>399</v>
      </c>
      <c r="H138" s="7">
        <v>436</v>
      </c>
      <c r="I138" s="7">
        <v>377</v>
      </c>
      <c r="J138" s="7">
        <v>447</v>
      </c>
      <c r="K138" s="7">
        <v>382.5</v>
      </c>
      <c r="L138" s="7">
        <v>446.5</v>
      </c>
      <c r="M138" s="7">
        <v>344</v>
      </c>
      <c r="N138" s="7">
        <v>417.5</v>
      </c>
      <c r="O138" s="7">
        <v>419.5</v>
      </c>
      <c r="P138" s="7">
        <v>392.5</v>
      </c>
      <c r="Q138" s="8">
        <f>ROUND(AVERAGE(C138:P138),2)</f>
        <v>407.07</v>
      </c>
    </row>
    <row r="139" spans="1:17" ht="32.25" customHeight="1">
      <c r="A139" s="4">
        <v>123</v>
      </c>
      <c r="B139" s="5" t="s">
        <v>155</v>
      </c>
      <c r="C139" s="6">
        <v>540</v>
      </c>
      <c r="D139" s="7">
        <v>538</v>
      </c>
      <c r="E139" s="7">
        <v>590</v>
      </c>
      <c r="F139" s="7">
        <v>480</v>
      </c>
      <c r="G139" s="7">
        <v>457.5</v>
      </c>
      <c r="H139" s="7">
        <v>441.5</v>
      </c>
      <c r="I139" s="7">
        <v>324</v>
      </c>
      <c r="J139" s="7">
        <v>549</v>
      </c>
      <c r="K139" s="7">
        <v>441.5</v>
      </c>
      <c r="L139" s="7">
        <v>495</v>
      </c>
      <c r="M139" s="7">
        <v>405</v>
      </c>
      <c r="N139" s="7">
        <v>508</v>
      </c>
      <c r="O139" s="7">
        <v>471</v>
      </c>
      <c r="P139" s="7">
        <v>435</v>
      </c>
      <c r="Q139" s="8">
        <f>ROUND(AVERAGE(C139:P139),2)</f>
        <v>476.82</v>
      </c>
    </row>
    <row r="140" spans="1:17" ht="31.5" customHeight="1">
      <c r="A140" s="4">
        <v>124</v>
      </c>
      <c r="B140" s="5" t="s">
        <v>156</v>
      </c>
      <c r="C140" s="6">
        <v>430</v>
      </c>
      <c r="D140" s="7">
        <v>419</v>
      </c>
      <c r="E140" s="7">
        <v>405</v>
      </c>
      <c r="F140" s="7">
        <v>422</v>
      </c>
      <c r="G140" s="7">
        <v>409</v>
      </c>
      <c r="H140" s="7">
        <v>500.5</v>
      </c>
      <c r="I140" s="7">
        <v>431</v>
      </c>
      <c r="J140" s="7">
        <v>527.5</v>
      </c>
      <c r="K140" s="7">
        <v>377</v>
      </c>
      <c r="L140" s="7">
        <v>452</v>
      </c>
      <c r="M140" s="7">
        <v>385</v>
      </c>
      <c r="N140" s="7">
        <v>418</v>
      </c>
      <c r="O140" s="7">
        <v>455</v>
      </c>
      <c r="P140" s="7">
        <v>412.5</v>
      </c>
      <c r="Q140" s="8">
        <f>ROUND(AVERAGE(C140:P140),2)</f>
        <v>431.68</v>
      </c>
    </row>
    <row r="141" spans="1:17" ht="26.15" customHeight="1">
      <c r="A141" s="4">
        <v>125</v>
      </c>
      <c r="B141" s="5" t="s">
        <v>157</v>
      </c>
      <c r="C141" s="6">
        <v>540</v>
      </c>
      <c r="D141" s="7">
        <v>516</v>
      </c>
      <c r="E141" s="7">
        <v>495</v>
      </c>
      <c r="F141" s="7">
        <v>520.5</v>
      </c>
      <c r="G141" s="7">
        <v>465.5</v>
      </c>
      <c r="H141" s="7">
        <v>538</v>
      </c>
      <c r="I141" s="7">
        <v>393</v>
      </c>
      <c r="J141" s="7">
        <v>613.5</v>
      </c>
      <c r="K141" s="7">
        <v>441.5</v>
      </c>
      <c r="L141" s="7">
        <v>510.5</v>
      </c>
      <c r="M141" s="7">
        <v>445</v>
      </c>
      <c r="N141" s="7">
        <v>518.25</v>
      </c>
      <c r="O141" s="7">
        <v>562.5</v>
      </c>
      <c r="P141" s="7">
        <v>477.5</v>
      </c>
      <c r="Q141" s="8">
        <f>ROUND(AVERAGE(C141:P141),2)</f>
        <v>502.63</v>
      </c>
    </row>
    <row r="142" spans="1:17" ht="19.5" customHeight="1">
      <c r="A142" s="413" t="s">
        <v>158</v>
      </c>
      <c r="B142" s="413"/>
      <c r="C142" s="413"/>
      <c r="D142" s="413"/>
      <c r="E142" s="413"/>
      <c r="F142" s="413"/>
      <c r="G142" s="413"/>
      <c r="H142" s="413"/>
      <c r="I142" s="413"/>
      <c r="J142" s="413"/>
      <c r="K142" s="413"/>
      <c r="L142" s="413"/>
      <c r="M142" s="413"/>
      <c r="N142" s="413"/>
      <c r="O142" s="413"/>
      <c r="P142" s="413"/>
      <c r="Q142" s="413"/>
    </row>
    <row r="143" spans="1:17" ht="31.5" customHeight="1">
      <c r="A143" s="4">
        <v>126</v>
      </c>
      <c r="B143" s="5" t="s">
        <v>159</v>
      </c>
      <c r="C143" s="6">
        <v>250</v>
      </c>
      <c r="D143" s="7">
        <v>302</v>
      </c>
      <c r="E143" s="7">
        <v>305</v>
      </c>
      <c r="F143" s="7">
        <v>313</v>
      </c>
      <c r="G143" s="7">
        <v>270</v>
      </c>
      <c r="H143" s="7">
        <v>316</v>
      </c>
      <c r="I143" s="7">
        <v>310</v>
      </c>
      <c r="J143" s="7">
        <v>287.5</v>
      </c>
      <c r="K143" s="7">
        <v>299</v>
      </c>
      <c r="L143" s="7">
        <v>370</v>
      </c>
      <c r="M143" s="7">
        <v>340</v>
      </c>
      <c r="N143" s="7">
        <v>277.5</v>
      </c>
      <c r="O143" s="7">
        <v>406.5</v>
      </c>
      <c r="P143" s="7">
        <v>357.5</v>
      </c>
      <c r="Q143" s="8">
        <f>ROUND(AVERAGE(C143:P143),2)</f>
        <v>314.57</v>
      </c>
    </row>
    <row r="144" spans="1:17" ht="24" customHeight="1">
      <c r="A144" s="4">
        <v>127</v>
      </c>
      <c r="B144" s="5" t="s">
        <v>160</v>
      </c>
      <c r="C144" s="6">
        <v>338</v>
      </c>
      <c r="D144" s="7">
        <v>397.5</v>
      </c>
      <c r="E144" s="7">
        <v>410</v>
      </c>
      <c r="F144" s="7">
        <v>385</v>
      </c>
      <c r="G144" s="7">
        <v>330</v>
      </c>
      <c r="H144" s="7">
        <v>340</v>
      </c>
      <c r="I144" s="7">
        <v>391</v>
      </c>
      <c r="J144" s="7">
        <v>335</v>
      </c>
      <c r="K144" s="7">
        <v>397</v>
      </c>
      <c r="L144" s="7">
        <v>430</v>
      </c>
      <c r="M144" s="7">
        <v>435</v>
      </c>
      <c r="N144" s="7">
        <v>387.5</v>
      </c>
      <c r="O144" s="7">
        <v>416.5</v>
      </c>
      <c r="P144" s="7">
        <v>451</v>
      </c>
      <c r="Q144" s="8">
        <f>ROUND(AVERAGE(C144:P144),2)</f>
        <v>388.82</v>
      </c>
    </row>
    <row r="145" spans="1:17" ht="22.5" customHeight="1">
      <c r="A145" s="4">
        <v>128</v>
      </c>
      <c r="B145" s="5" t="s">
        <v>161</v>
      </c>
      <c r="C145" s="6">
        <v>422</v>
      </c>
      <c r="D145" s="7">
        <v>495</v>
      </c>
      <c r="E145" s="7">
        <v>505</v>
      </c>
      <c r="F145" s="7">
        <v>547</v>
      </c>
      <c r="G145" s="7">
        <v>412.5</v>
      </c>
      <c r="H145" s="7">
        <v>412.75</v>
      </c>
      <c r="I145" s="7">
        <v>504</v>
      </c>
      <c r="J145" s="7">
        <v>411</v>
      </c>
      <c r="K145" s="7">
        <v>488.5</v>
      </c>
      <c r="L145" s="7">
        <v>485</v>
      </c>
      <c r="M145" s="7">
        <v>500</v>
      </c>
      <c r="N145" s="7">
        <v>570</v>
      </c>
      <c r="O145" s="7">
        <v>430</v>
      </c>
      <c r="P145" s="7">
        <v>553.5</v>
      </c>
      <c r="Q145" s="8">
        <f>ROUND(AVERAGE(C145:P145),2)</f>
        <v>481.16</v>
      </c>
    </row>
    <row r="146" spans="1:17" ht="17.25" customHeight="1">
      <c r="A146" s="413" t="s">
        <v>162</v>
      </c>
      <c r="B146" s="413"/>
      <c r="C146" s="413"/>
      <c r="D146" s="413"/>
      <c r="E146" s="413"/>
      <c r="F146" s="413"/>
      <c r="G146" s="413"/>
      <c r="H146" s="413"/>
      <c r="I146" s="413"/>
      <c r="J146" s="413"/>
      <c r="K146" s="413"/>
      <c r="L146" s="413"/>
      <c r="M146" s="413"/>
      <c r="N146" s="413"/>
      <c r="O146" s="413"/>
      <c r="P146" s="413"/>
      <c r="Q146" s="413"/>
    </row>
    <row r="147" spans="1:17" ht="31.5" customHeight="1">
      <c r="A147" s="4">
        <v>129</v>
      </c>
      <c r="B147" s="5" t="s">
        <v>163</v>
      </c>
      <c r="C147" s="6">
        <v>595</v>
      </c>
      <c r="D147" s="7">
        <v>550</v>
      </c>
      <c r="E147" s="7">
        <v>300</v>
      </c>
      <c r="F147" s="7">
        <v>509</v>
      </c>
      <c r="G147" s="7">
        <v>497.5</v>
      </c>
      <c r="H147" s="7">
        <v>500</v>
      </c>
      <c r="I147" s="7">
        <v>480</v>
      </c>
      <c r="J147" s="7">
        <v>355</v>
      </c>
      <c r="K147" s="7">
        <v>352</v>
      </c>
      <c r="L147" s="7">
        <v>350</v>
      </c>
      <c r="M147" s="7">
        <v>350</v>
      </c>
      <c r="N147" s="7">
        <v>282.5</v>
      </c>
      <c r="O147" s="7">
        <v>460</v>
      </c>
      <c r="P147" s="7">
        <v>427.5</v>
      </c>
      <c r="Q147" s="8">
        <f t="shared" ref="Q147:Q168" si="8">ROUND(AVERAGE(C147:P147),2)</f>
        <v>429.18</v>
      </c>
    </row>
    <row r="148" spans="1:17" ht="21" customHeight="1">
      <c r="A148" s="4">
        <v>130</v>
      </c>
      <c r="B148" s="5" t="s">
        <v>164</v>
      </c>
      <c r="C148" s="6">
        <v>920</v>
      </c>
      <c r="D148" s="7">
        <v>630</v>
      </c>
      <c r="E148" s="7">
        <v>475</v>
      </c>
      <c r="F148" s="7">
        <v>627.5</v>
      </c>
      <c r="G148" s="7">
        <v>662.5</v>
      </c>
      <c r="H148" s="7">
        <v>667</v>
      </c>
      <c r="I148" s="7">
        <v>500</v>
      </c>
      <c r="J148" s="7">
        <v>664</v>
      </c>
      <c r="K148" s="7">
        <v>391.5</v>
      </c>
      <c r="L148" s="7">
        <v>450</v>
      </c>
      <c r="M148" s="7">
        <v>400</v>
      </c>
      <c r="N148" s="7">
        <v>382.5</v>
      </c>
      <c r="O148" s="7">
        <v>610</v>
      </c>
      <c r="P148" s="7">
        <v>625</v>
      </c>
      <c r="Q148" s="8">
        <f t="shared" si="8"/>
        <v>571.79</v>
      </c>
    </row>
    <row r="149" spans="1:17" ht="32.25" customHeight="1">
      <c r="A149" s="4">
        <v>131</v>
      </c>
      <c r="B149" s="5" t="s">
        <v>165</v>
      </c>
      <c r="C149" s="6">
        <v>1232</v>
      </c>
      <c r="D149" s="7">
        <v>1225</v>
      </c>
      <c r="E149" s="7">
        <v>1200</v>
      </c>
      <c r="F149" s="7">
        <v>1370</v>
      </c>
      <c r="G149" s="7">
        <v>1025</v>
      </c>
      <c r="H149" s="7">
        <v>995.5</v>
      </c>
      <c r="I149" s="7">
        <v>927</v>
      </c>
      <c r="J149" s="7">
        <v>900</v>
      </c>
      <c r="K149" s="7">
        <v>947.5</v>
      </c>
      <c r="L149" s="7">
        <v>982.5</v>
      </c>
      <c r="M149" s="7">
        <v>985</v>
      </c>
      <c r="N149" s="7">
        <v>1017.5</v>
      </c>
      <c r="O149" s="7">
        <v>1005</v>
      </c>
      <c r="P149" s="7">
        <v>1532.5</v>
      </c>
      <c r="Q149" s="8">
        <f t="shared" si="8"/>
        <v>1096.04</v>
      </c>
    </row>
    <row r="150" spans="1:17" ht="22.5" customHeight="1">
      <c r="A150" s="4">
        <v>132</v>
      </c>
      <c r="B150" s="5" t="s">
        <v>166</v>
      </c>
      <c r="C150" s="6">
        <v>2170</v>
      </c>
      <c r="D150" s="7">
        <v>1525</v>
      </c>
      <c r="E150" s="7">
        <v>1800</v>
      </c>
      <c r="F150" s="7">
        <v>1480</v>
      </c>
      <c r="G150" s="7">
        <v>1775</v>
      </c>
      <c r="H150" s="7">
        <v>1743.5</v>
      </c>
      <c r="I150" s="7">
        <v>1309</v>
      </c>
      <c r="J150" s="7">
        <v>2220</v>
      </c>
      <c r="K150" s="7">
        <v>1598</v>
      </c>
      <c r="L150" s="7">
        <v>1650</v>
      </c>
      <c r="M150" s="7">
        <v>1652</v>
      </c>
      <c r="N150" s="7">
        <v>1505</v>
      </c>
      <c r="O150" s="7">
        <v>1779</v>
      </c>
      <c r="P150" s="7">
        <v>2152.5</v>
      </c>
      <c r="Q150" s="8">
        <f t="shared" si="8"/>
        <v>1739.93</v>
      </c>
    </row>
    <row r="151" spans="1:17" ht="24.75" customHeight="1">
      <c r="A151" s="4">
        <v>133</v>
      </c>
      <c r="B151" s="5" t="s">
        <v>167</v>
      </c>
      <c r="C151" s="7" t="s">
        <v>20</v>
      </c>
      <c r="D151" s="7">
        <v>200</v>
      </c>
      <c r="E151" s="7">
        <v>190</v>
      </c>
      <c r="F151" s="7">
        <v>130</v>
      </c>
      <c r="G151" s="7" t="s">
        <v>20</v>
      </c>
      <c r="H151" s="7">
        <v>148</v>
      </c>
      <c r="I151" s="7" t="s">
        <v>20</v>
      </c>
      <c r="J151" s="7">
        <v>148</v>
      </c>
      <c r="K151" s="7">
        <v>262</v>
      </c>
      <c r="L151" s="7" t="s">
        <v>20</v>
      </c>
      <c r="M151" s="7">
        <v>140</v>
      </c>
      <c r="N151" s="7">
        <v>192.5</v>
      </c>
      <c r="O151" s="7">
        <v>142.5</v>
      </c>
      <c r="P151" s="7">
        <v>232.5</v>
      </c>
      <c r="Q151" s="8">
        <f t="shared" si="8"/>
        <v>178.55</v>
      </c>
    </row>
    <row r="152" spans="1:17" ht="22.5" customHeight="1">
      <c r="A152" s="4">
        <v>134</v>
      </c>
      <c r="B152" s="5" t="s">
        <v>168</v>
      </c>
      <c r="C152" s="6">
        <v>196</v>
      </c>
      <c r="D152" s="7">
        <v>245</v>
      </c>
      <c r="E152" s="7" t="s">
        <v>20</v>
      </c>
      <c r="F152" s="7">
        <v>185</v>
      </c>
      <c r="G152" s="7">
        <v>160</v>
      </c>
      <c r="H152" s="7">
        <v>283</v>
      </c>
      <c r="I152" s="7">
        <v>123</v>
      </c>
      <c r="J152" s="7">
        <v>177.5</v>
      </c>
      <c r="K152" s="7">
        <v>132</v>
      </c>
      <c r="L152" s="7">
        <v>137.5</v>
      </c>
      <c r="M152" s="7">
        <v>147</v>
      </c>
      <c r="N152" s="7">
        <v>187.5</v>
      </c>
      <c r="O152" s="7">
        <v>165</v>
      </c>
      <c r="P152" s="7">
        <v>247.5</v>
      </c>
      <c r="Q152" s="8">
        <f t="shared" si="8"/>
        <v>183.54</v>
      </c>
    </row>
    <row r="153" spans="1:17" ht="33" customHeight="1">
      <c r="A153" s="4">
        <v>135</v>
      </c>
      <c r="B153" s="5" t="s">
        <v>169</v>
      </c>
      <c r="C153" s="6">
        <v>195</v>
      </c>
      <c r="D153" s="7">
        <v>195</v>
      </c>
      <c r="E153" s="7">
        <v>360</v>
      </c>
      <c r="F153" s="7">
        <v>235</v>
      </c>
      <c r="G153" s="7">
        <v>240</v>
      </c>
      <c r="H153" s="7">
        <v>222</v>
      </c>
      <c r="I153" s="7">
        <v>231</v>
      </c>
      <c r="J153" s="7" t="s">
        <v>20</v>
      </c>
      <c r="K153" s="7">
        <v>209</v>
      </c>
      <c r="L153" s="7">
        <v>180</v>
      </c>
      <c r="M153" s="7">
        <v>195</v>
      </c>
      <c r="N153" s="7">
        <v>171</v>
      </c>
      <c r="O153" s="7">
        <v>219</v>
      </c>
      <c r="P153" s="7">
        <v>202.5</v>
      </c>
      <c r="Q153" s="8">
        <f t="shared" si="8"/>
        <v>219.58</v>
      </c>
    </row>
    <row r="154" spans="1:17" ht="22.75" customHeight="1">
      <c r="A154" s="4">
        <v>136</v>
      </c>
      <c r="B154" s="5" t="s">
        <v>170</v>
      </c>
      <c r="C154" s="6">
        <v>197</v>
      </c>
      <c r="D154" s="7">
        <v>265</v>
      </c>
      <c r="E154" s="7">
        <v>385</v>
      </c>
      <c r="F154" s="7">
        <v>350</v>
      </c>
      <c r="G154" s="7">
        <v>335</v>
      </c>
      <c r="H154" s="7">
        <v>296</v>
      </c>
      <c r="I154" s="7">
        <v>316</v>
      </c>
      <c r="J154" s="7">
        <v>192.5</v>
      </c>
      <c r="K154" s="7">
        <v>208.5</v>
      </c>
      <c r="L154" s="7">
        <v>225</v>
      </c>
      <c r="M154" s="7">
        <v>235</v>
      </c>
      <c r="N154" s="7">
        <v>244</v>
      </c>
      <c r="O154" s="7">
        <v>290</v>
      </c>
      <c r="P154" s="7">
        <v>225</v>
      </c>
      <c r="Q154" s="8">
        <f t="shared" si="8"/>
        <v>268.86</v>
      </c>
    </row>
    <row r="155" spans="1:17" ht="24" customHeight="1">
      <c r="A155" s="4">
        <v>137</v>
      </c>
      <c r="B155" s="5" t="s">
        <v>171</v>
      </c>
      <c r="C155" s="6">
        <v>384</v>
      </c>
      <c r="D155" s="7">
        <v>405</v>
      </c>
      <c r="E155" s="7">
        <v>525</v>
      </c>
      <c r="F155" s="7">
        <v>440</v>
      </c>
      <c r="G155" s="7">
        <v>490</v>
      </c>
      <c r="H155" s="7">
        <v>447.5</v>
      </c>
      <c r="I155" s="7">
        <v>443</v>
      </c>
      <c r="J155" s="7">
        <v>397.5</v>
      </c>
      <c r="K155" s="7">
        <v>400</v>
      </c>
      <c r="L155" s="7">
        <v>347.5</v>
      </c>
      <c r="M155" s="7">
        <v>426.5</v>
      </c>
      <c r="N155" s="7">
        <v>432</v>
      </c>
      <c r="O155" s="7">
        <v>309.5</v>
      </c>
      <c r="P155" s="7">
        <v>290</v>
      </c>
      <c r="Q155" s="8">
        <f t="shared" si="8"/>
        <v>409.82</v>
      </c>
    </row>
    <row r="156" spans="1:17" ht="21.5" customHeight="1">
      <c r="A156" s="4">
        <v>138</v>
      </c>
      <c r="B156" s="5" t="s">
        <v>172</v>
      </c>
      <c r="C156" s="6">
        <v>510</v>
      </c>
      <c r="D156" s="7">
        <v>525</v>
      </c>
      <c r="E156" s="7">
        <v>725</v>
      </c>
      <c r="F156" s="7">
        <v>630</v>
      </c>
      <c r="G156" s="7">
        <v>625</v>
      </c>
      <c r="H156" s="7">
        <v>571</v>
      </c>
      <c r="I156" s="7">
        <v>525</v>
      </c>
      <c r="J156" s="7">
        <v>302.5</v>
      </c>
      <c r="K156" s="7">
        <v>660</v>
      </c>
      <c r="L156" s="7">
        <v>410</v>
      </c>
      <c r="M156" s="7">
        <v>232.5</v>
      </c>
      <c r="N156" s="7">
        <v>535</v>
      </c>
      <c r="O156" s="7">
        <v>338.5</v>
      </c>
      <c r="P156" s="7">
        <v>421.5</v>
      </c>
      <c r="Q156" s="8">
        <f t="shared" si="8"/>
        <v>500.79</v>
      </c>
    </row>
    <row r="157" spans="1:17" ht="33.75" customHeight="1">
      <c r="A157" s="4">
        <v>139</v>
      </c>
      <c r="B157" s="5" t="s">
        <v>173</v>
      </c>
      <c r="C157" s="6">
        <v>92</v>
      </c>
      <c r="D157" s="7">
        <v>78</v>
      </c>
      <c r="E157" s="7">
        <v>125</v>
      </c>
      <c r="F157" s="7">
        <v>178</v>
      </c>
      <c r="G157" s="7">
        <v>90.5</v>
      </c>
      <c r="H157" s="7">
        <v>157</v>
      </c>
      <c r="I157" s="7">
        <v>115</v>
      </c>
      <c r="J157" s="7">
        <v>111</v>
      </c>
      <c r="K157" s="7">
        <v>108</v>
      </c>
      <c r="L157" s="7">
        <v>110</v>
      </c>
      <c r="M157" s="7">
        <v>107</v>
      </c>
      <c r="N157" s="7">
        <v>82.5</v>
      </c>
      <c r="O157" s="7">
        <v>160</v>
      </c>
      <c r="P157" s="7">
        <v>150</v>
      </c>
      <c r="Q157" s="8">
        <f t="shared" si="8"/>
        <v>118.86</v>
      </c>
    </row>
    <row r="158" spans="1:17" ht="33.75" customHeight="1">
      <c r="A158" s="4">
        <v>140</v>
      </c>
      <c r="B158" s="5" t="s">
        <v>174</v>
      </c>
      <c r="C158" s="6">
        <v>480</v>
      </c>
      <c r="D158" s="7">
        <v>545</v>
      </c>
      <c r="E158" s="7">
        <v>280</v>
      </c>
      <c r="F158" s="7">
        <v>540</v>
      </c>
      <c r="G158" s="7">
        <v>640</v>
      </c>
      <c r="H158" s="7">
        <v>496</v>
      </c>
      <c r="I158" s="7">
        <v>390</v>
      </c>
      <c r="J158" s="7">
        <v>460</v>
      </c>
      <c r="K158" s="7">
        <v>173</v>
      </c>
      <c r="L158" s="7">
        <v>760</v>
      </c>
      <c r="M158" s="7">
        <v>328.5</v>
      </c>
      <c r="N158" s="7">
        <v>442.5</v>
      </c>
      <c r="O158" s="7">
        <v>450</v>
      </c>
      <c r="P158" s="7">
        <v>287.5</v>
      </c>
      <c r="Q158" s="8">
        <f t="shared" si="8"/>
        <v>448.04</v>
      </c>
    </row>
    <row r="159" spans="1:17" ht="24" customHeight="1">
      <c r="A159" s="4">
        <v>141</v>
      </c>
      <c r="B159" s="5" t="s">
        <v>175</v>
      </c>
      <c r="C159" s="6">
        <v>60</v>
      </c>
      <c r="D159" s="7">
        <v>75</v>
      </c>
      <c r="E159" s="7">
        <v>55</v>
      </c>
      <c r="F159" s="7">
        <v>76</v>
      </c>
      <c r="G159" s="7">
        <v>100</v>
      </c>
      <c r="H159" s="7">
        <v>60</v>
      </c>
      <c r="I159" s="7">
        <v>68</v>
      </c>
      <c r="J159" s="7">
        <v>72.5</v>
      </c>
      <c r="K159" s="7">
        <v>32.5</v>
      </c>
      <c r="L159" s="7">
        <v>76.5</v>
      </c>
      <c r="M159" s="7">
        <v>55</v>
      </c>
      <c r="N159" s="7">
        <v>55</v>
      </c>
      <c r="O159" s="7">
        <v>75</v>
      </c>
      <c r="P159" s="7">
        <v>72.5</v>
      </c>
      <c r="Q159" s="8">
        <f t="shared" si="8"/>
        <v>66.64</v>
      </c>
    </row>
    <row r="160" spans="1:17" ht="33" customHeight="1">
      <c r="A160" s="4">
        <v>142</v>
      </c>
      <c r="B160" s="5" t="s">
        <v>176</v>
      </c>
      <c r="C160" s="6">
        <v>60</v>
      </c>
      <c r="D160" s="7">
        <v>55</v>
      </c>
      <c r="E160" s="7">
        <v>57.5</v>
      </c>
      <c r="F160" s="7">
        <v>47</v>
      </c>
      <c r="G160" s="7">
        <v>27.5</v>
      </c>
      <c r="H160" s="7">
        <v>35</v>
      </c>
      <c r="I160" s="7">
        <v>53</v>
      </c>
      <c r="J160" s="7">
        <v>25</v>
      </c>
      <c r="K160" s="7">
        <v>30</v>
      </c>
      <c r="L160" s="7">
        <v>26.5</v>
      </c>
      <c r="M160" s="7">
        <v>28</v>
      </c>
      <c r="N160" s="7">
        <v>29</v>
      </c>
      <c r="O160" s="7">
        <v>52.5</v>
      </c>
      <c r="P160" s="7">
        <v>33.5</v>
      </c>
      <c r="Q160" s="8">
        <f t="shared" si="8"/>
        <v>39.96</v>
      </c>
    </row>
    <row r="161" spans="1:17" ht="27" customHeight="1">
      <c r="A161" s="4">
        <v>143</v>
      </c>
      <c r="B161" s="5" t="s">
        <v>177</v>
      </c>
      <c r="C161" s="6">
        <v>9</v>
      </c>
      <c r="D161" s="7">
        <v>11</v>
      </c>
      <c r="E161" s="7">
        <v>15</v>
      </c>
      <c r="F161" s="7">
        <v>9.75</v>
      </c>
      <c r="G161" s="7">
        <v>10</v>
      </c>
      <c r="H161" s="7">
        <v>8.5</v>
      </c>
      <c r="I161" s="7">
        <v>19</v>
      </c>
      <c r="J161" s="7">
        <v>9</v>
      </c>
      <c r="K161" s="7">
        <v>6</v>
      </c>
      <c r="L161" s="7">
        <v>10.5</v>
      </c>
      <c r="M161" s="7">
        <v>8</v>
      </c>
      <c r="N161" s="7">
        <v>10</v>
      </c>
      <c r="O161" s="7">
        <v>9.5</v>
      </c>
      <c r="P161" s="7">
        <v>12</v>
      </c>
      <c r="Q161" s="8">
        <f t="shared" si="8"/>
        <v>10.52</v>
      </c>
    </row>
    <row r="162" spans="1:17" ht="33.75" customHeight="1">
      <c r="A162" s="4">
        <v>144</v>
      </c>
      <c r="B162" s="5" t="s">
        <v>178</v>
      </c>
      <c r="C162" s="6">
        <v>2600</v>
      </c>
      <c r="D162" s="7">
        <v>2125</v>
      </c>
      <c r="E162" s="7">
        <v>1875</v>
      </c>
      <c r="F162" s="7">
        <v>1960</v>
      </c>
      <c r="G162" s="7">
        <v>1450</v>
      </c>
      <c r="H162" s="7">
        <v>1825</v>
      </c>
      <c r="I162" s="7">
        <v>1650</v>
      </c>
      <c r="J162" s="7">
        <v>1838.5</v>
      </c>
      <c r="K162" s="7">
        <v>1390</v>
      </c>
      <c r="L162" s="7">
        <v>1682</v>
      </c>
      <c r="M162" s="7">
        <v>1910</v>
      </c>
      <c r="N162" s="7">
        <v>1975</v>
      </c>
      <c r="O162" s="7">
        <v>2090</v>
      </c>
      <c r="P162" s="7">
        <v>1725</v>
      </c>
      <c r="Q162" s="8">
        <f t="shared" si="8"/>
        <v>1863.96</v>
      </c>
    </row>
    <row r="163" spans="1:17" ht="27.75" customHeight="1">
      <c r="A163" s="4">
        <v>145</v>
      </c>
      <c r="B163" s="5" t="s">
        <v>179</v>
      </c>
      <c r="C163" s="6">
        <v>3150</v>
      </c>
      <c r="D163" s="7">
        <v>2250</v>
      </c>
      <c r="E163" s="7">
        <v>2300</v>
      </c>
      <c r="F163" s="7">
        <v>2125</v>
      </c>
      <c r="G163" s="7">
        <v>1550</v>
      </c>
      <c r="H163" s="7">
        <v>3700</v>
      </c>
      <c r="I163" s="7">
        <v>2380</v>
      </c>
      <c r="J163" s="7">
        <v>1993.5</v>
      </c>
      <c r="K163" s="7">
        <v>2097.5</v>
      </c>
      <c r="L163" s="7">
        <v>2215</v>
      </c>
      <c r="M163" s="7">
        <v>2850</v>
      </c>
      <c r="N163" s="7">
        <v>3950</v>
      </c>
      <c r="O163" s="7">
        <v>2445</v>
      </c>
      <c r="P163" s="7">
        <v>2650</v>
      </c>
      <c r="Q163" s="8">
        <f t="shared" si="8"/>
        <v>2546.86</v>
      </c>
    </row>
    <row r="164" spans="1:17" ht="35.25" customHeight="1">
      <c r="A164" s="4">
        <v>146</v>
      </c>
      <c r="B164" s="5" t="s">
        <v>180</v>
      </c>
      <c r="C164" s="6">
        <v>22000</v>
      </c>
      <c r="D164" s="7">
        <v>19750</v>
      </c>
      <c r="E164" s="7">
        <v>23500</v>
      </c>
      <c r="F164" s="7">
        <v>26500</v>
      </c>
      <c r="G164" s="7">
        <v>19500</v>
      </c>
      <c r="H164" s="7">
        <v>42725</v>
      </c>
      <c r="I164" s="7">
        <v>44350</v>
      </c>
      <c r="J164" s="7">
        <v>21002</v>
      </c>
      <c r="K164" s="7">
        <v>20450</v>
      </c>
      <c r="L164" s="7">
        <v>23750</v>
      </c>
      <c r="M164" s="7">
        <v>20190</v>
      </c>
      <c r="N164" s="7">
        <v>22750</v>
      </c>
      <c r="O164" s="7">
        <v>27500</v>
      </c>
      <c r="P164" s="7">
        <v>18212.5</v>
      </c>
      <c r="Q164" s="8">
        <f t="shared" si="8"/>
        <v>25155.68</v>
      </c>
    </row>
    <row r="165" spans="1:17" ht="26.15" customHeight="1">
      <c r="A165" s="4">
        <v>147</v>
      </c>
      <c r="B165" s="5" t="s">
        <v>181</v>
      </c>
      <c r="C165" s="6">
        <v>31200</v>
      </c>
      <c r="D165" s="7">
        <v>28000</v>
      </c>
      <c r="E165" s="7">
        <v>29500</v>
      </c>
      <c r="F165" s="7">
        <v>36500</v>
      </c>
      <c r="G165" s="7">
        <v>27500</v>
      </c>
      <c r="H165" s="7">
        <v>66125</v>
      </c>
      <c r="I165" s="7">
        <v>68600</v>
      </c>
      <c r="J165" s="7">
        <v>29736</v>
      </c>
      <c r="K165" s="7">
        <v>48850</v>
      </c>
      <c r="L165" s="7">
        <v>28700</v>
      </c>
      <c r="M165" s="7">
        <v>25850</v>
      </c>
      <c r="N165" s="7">
        <v>24750</v>
      </c>
      <c r="O165" s="7">
        <v>31500</v>
      </c>
      <c r="P165" s="7">
        <v>27425</v>
      </c>
      <c r="Q165" s="8">
        <f t="shared" si="8"/>
        <v>36016.86</v>
      </c>
    </row>
    <row r="166" spans="1:17" ht="32.15" customHeight="1">
      <c r="A166" s="4">
        <v>148</v>
      </c>
      <c r="B166" s="5" t="s">
        <v>182</v>
      </c>
      <c r="C166" s="6">
        <v>3800</v>
      </c>
      <c r="D166" s="7">
        <v>2550</v>
      </c>
      <c r="E166" s="7">
        <v>2025</v>
      </c>
      <c r="F166" s="7">
        <v>3075</v>
      </c>
      <c r="G166" s="7">
        <v>2500</v>
      </c>
      <c r="H166" s="7">
        <v>3500</v>
      </c>
      <c r="I166" s="7">
        <v>3300</v>
      </c>
      <c r="J166" s="7">
        <v>2150</v>
      </c>
      <c r="K166" s="7">
        <v>1463.5</v>
      </c>
      <c r="L166" s="7">
        <v>2179</v>
      </c>
      <c r="M166" s="7">
        <v>3425</v>
      </c>
      <c r="N166" s="7">
        <v>2950</v>
      </c>
      <c r="O166" s="7">
        <v>2140</v>
      </c>
      <c r="P166" s="7">
        <v>2175</v>
      </c>
      <c r="Q166" s="8">
        <f t="shared" si="8"/>
        <v>2659.46</v>
      </c>
    </row>
    <row r="167" spans="1:17" ht="34.75" customHeight="1">
      <c r="A167" s="4">
        <v>149</v>
      </c>
      <c r="B167" s="5" t="s">
        <v>183</v>
      </c>
      <c r="C167" s="6">
        <v>1990</v>
      </c>
      <c r="D167" s="7">
        <v>1283</v>
      </c>
      <c r="E167" s="7">
        <v>1475</v>
      </c>
      <c r="F167" s="7">
        <v>1625</v>
      </c>
      <c r="G167" s="7">
        <v>1450</v>
      </c>
      <c r="H167" s="7">
        <v>1500</v>
      </c>
      <c r="I167" s="7">
        <v>1250</v>
      </c>
      <c r="J167" s="7">
        <v>1190</v>
      </c>
      <c r="K167" s="7">
        <v>1074.5</v>
      </c>
      <c r="L167" s="7">
        <v>1460</v>
      </c>
      <c r="M167" s="7">
        <v>1359</v>
      </c>
      <c r="N167" s="7">
        <v>1325</v>
      </c>
      <c r="O167" s="7">
        <v>1860</v>
      </c>
      <c r="P167" s="7">
        <v>1085</v>
      </c>
      <c r="Q167" s="8">
        <f t="shared" si="8"/>
        <v>1423.32</v>
      </c>
    </row>
    <row r="168" spans="1:17" ht="33.9" customHeight="1">
      <c r="A168" s="4">
        <v>150</v>
      </c>
      <c r="B168" s="5" t="s">
        <v>184</v>
      </c>
      <c r="C168" s="6">
        <v>4100</v>
      </c>
      <c r="D168" s="7">
        <v>4350</v>
      </c>
      <c r="E168" s="7">
        <v>3450</v>
      </c>
      <c r="F168" s="7">
        <v>4225</v>
      </c>
      <c r="G168" s="7">
        <v>4250</v>
      </c>
      <c r="H168" s="7">
        <v>4300</v>
      </c>
      <c r="I168" s="7">
        <v>4200</v>
      </c>
      <c r="J168" s="7">
        <v>3750</v>
      </c>
      <c r="K168" s="7">
        <v>4112.5</v>
      </c>
      <c r="L168" s="7">
        <v>3550</v>
      </c>
      <c r="M168" s="7">
        <v>4400</v>
      </c>
      <c r="N168" s="7">
        <v>3250</v>
      </c>
      <c r="O168" s="7">
        <v>3737.5</v>
      </c>
      <c r="P168" s="7">
        <v>5150</v>
      </c>
      <c r="Q168" s="8">
        <f t="shared" si="8"/>
        <v>4058.93</v>
      </c>
    </row>
    <row r="169" spans="1:17" ht="18.75" customHeight="1">
      <c r="A169" s="413" t="s">
        <v>185</v>
      </c>
      <c r="B169" s="413"/>
      <c r="C169" s="413"/>
      <c r="D169" s="413"/>
      <c r="E169" s="413"/>
      <c r="F169" s="413"/>
      <c r="G169" s="413"/>
      <c r="H169" s="413"/>
      <c r="I169" s="413"/>
      <c r="J169" s="413"/>
      <c r="K169" s="413"/>
      <c r="L169" s="413"/>
      <c r="M169" s="413"/>
      <c r="N169" s="413"/>
      <c r="O169" s="413"/>
      <c r="P169" s="413"/>
      <c r="Q169" s="413"/>
    </row>
    <row r="170" spans="1:17" ht="33.75" customHeight="1">
      <c r="A170" s="4">
        <v>151</v>
      </c>
      <c r="B170" s="5" t="s">
        <v>186</v>
      </c>
      <c r="C170" s="6">
        <v>3080</v>
      </c>
      <c r="D170" s="7">
        <v>3250</v>
      </c>
      <c r="E170" s="7">
        <v>2925</v>
      </c>
      <c r="F170" s="7">
        <v>2973</v>
      </c>
      <c r="G170" s="7">
        <v>4071</v>
      </c>
      <c r="H170" s="7">
        <v>2951</v>
      </c>
      <c r="I170" s="7">
        <v>2920</v>
      </c>
      <c r="J170" s="7">
        <v>3000</v>
      </c>
      <c r="K170" s="7">
        <v>2955</v>
      </c>
      <c r="L170" s="7">
        <v>3585</v>
      </c>
      <c r="M170" s="7">
        <v>3056</v>
      </c>
      <c r="N170" s="7">
        <v>2525</v>
      </c>
      <c r="O170" s="7">
        <v>3032</v>
      </c>
      <c r="P170" s="7">
        <v>3026.5</v>
      </c>
      <c r="Q170" s="8">
        <f t="shared" ref="Q170:Q198" si="9">ROUND(AVERAGE(C170:P170),2)</f>
        <v>3096.39</v>
      </c>
    </row>
    <row r="171" spans="1:17" ht="21.75" customHeight="1">
      <c r="A171" s="4">
        <v>152</v>
      </c>
      <c r="B171" s="5" t="s">
        <v>187</v>
      </c>
      <c r="C171" s="6">
        <v>1363</v>
      </c>
      <c r="D171" s="7">
        <v>1525</v>
      </c>
      <c r="E171" s="7">
        <v>1250</v>
      </c>
      <c r="F171" s="7">
        <v>1293</v>
      </c>
      <c r="G171" s="7">
        <v>1730</v>
      </c>
      <c r="H171" s="7">
        <v>1263.5</v>
      </c>
      <c r="I171" s="7">
        <v>1265</v>
      </c>
      <c r="J171" s="7">
        <v>1280</v>
      </c>
      <c r="K171" s="7">
        <v>1260</v>
      </c>
      <c r="L171" s="7">
        <v>1542.5</v>
      </c>
      <c r="M171" s="7">
        <v>1290.5</v>
      </c>
      <c r="N171" s="7">
        <v>1152.5</v>
      </c>
      <c r="O171" s="7">
        <v>1305</v>
      </c>
      <c r="P171" s="7">
        <v>1304</v>
      </c>
      <c r="Q171" s="8">
        <f t="shared" si="9"/>
        <v>1344.57</v>
      </c>
    </row>
    <row r="172" spans="1:17" ht="21" customHeight="1">
      <c r="A172" s="4">
        <v>153</v>
      </c>
      <c r="B172" s="5" t="s">
        <v>188</v>
      </c>
      <c r="C172" s="6">
        <v>1910</v>
      </c>
      <c r="D172" s="7">
        <v>2350</v>
      </c>
      <c r="E172" s="7">
        <v>1850</v>
      </c>
      <c r="F172" s="7">
        <v>1883</v>
      </c>
      <c r="G172" s="7">
        <v>2565</v>
      </c>
      <c r="H172" s="7">
        <v>1845.5</v>
      </c>
      <c r="I172" s="7">
        <v>1810</v>
      </c>
      <c r="J172" s="7">
        <v>1945</v>
      </c>
      <c r="K172" s="7">
        <v>1860</v>
      </c>
      <c r="L172" s="7">
        <v>2237.5</v>
      </c>
      <c r="M172" s="7">
        <v>1856.5</v>
      </c>
      <c r="N172" s="7">
        <v>1447.5</v>
      </c>
      <c r="O172" s="7">
        <v>1915.5</v>
      </c>
      <c r="P172" s="7">
        <v>1917</v>
      </c>
      <c r="Q172" s="8">
        <f t="shared" si="9"/>
        <v>1956.61</v>
      </c>
    </row>
    <row r="173" spans="1:17" ht="25.5" customHeight="1">
      <c r="A173" s="4">
        <v>154</v>
      </c>
      <c r="B173" s="5" t="s">
        <v>189</v>
      </c>
      <c r="C173" s="6">
        <v>330</v>
      </c>
      <c r="D173" s="7">
        <v>290</v>
      </c>
      <c r="E173" s="7">
        <v>247.5</v>
      </c>
      <c r="F173" s="7">
        <v>338</v>
      </c>
      <c r="G173" s="7">
        <v>335</v>
      </c>
      <c r="H173" s="7">
        <v>198</v>
      </c>
      <c r="I173" s="7">
        <v>191</v>
      </c>
      <c r="J173" s="7">
        <v>182.5</v>
      </c>
      <c r="K173" s="7">
        <v>180</v>
      </c>
      <c r="L173" s="7">
        <v>240</v>
      </c>
      <c r="M173" s="7">
        <v>186</v>
      </c>
      <c r="N173" s="7">
        <v>350</v>
      </c>
      <c r="O173" s="7">
        <v>246</v>
      </c>
      <c r="P173" s="7">
        <v>190.5</v>
      </c>
      <c r="Q173" s="8">
        <f t="shared" si="9"/>
        <v>250.32</v>
      </c>
    </row>
    <row r="174" spans="1:17" ht="22.75" customHeight="1">
      <c r="A174" s="4">
        <v>155</v>
      </c>
      <c r="B174" s="5" t="s">
        <v>190</v>
      </c>
      <c r="C174" s="6">
        <v>880</v>
      </c>
      <c r="D174" s="7">
        <v>475</v>
      </c>
      <c r="E174" s="7">
        <v>780</v>
      </c>
      <c r="F174" s="7">
        <v>416</v>
      </c>
      <c r="G174" s="7">
        <v>972</v>
      </c>
      <c r="H174" s="7">
        <v>408</v>
      </c>
      <c r="I174" s="7">
        <v>382</v>
      </c>
      <c r="J174" s="7">
        <v>325</v>
      </c>
      <c r="K174" s="7">
        <v>390</v>
      </c>
      <c r="L174" s="7">
        <v>570</v>
      </c>
      <c r="M174" s="7">
        <v>366</v>
      </c>
      <c r="N174" s="7">
        <v>368</v>
      </c>
      <c r="O174" s="7">
        <v>708</v>
      </c>
      <c r="P174" s="7">
        <v>345</v>
      </c>
      <c r="Q174" s="8">
        <f t="shared" si="9"/>
        <v>527.5</v>
      </c>
    </row>
    <row r="175" spans="1:17" ht="25.5" customHeight="1">
      <c r="A175" s="4">
        <v>156</v>
      </c>
      <c r="B175" s="5" t="s">
        <v>191</v>
      </c>
      <c r="C175" s="6">
        <v>280</v>
      </c>
      <c r="D175" s="7">
        <v>575</v>
      </c>
      <c r="E175" s="7">
        <v>540</v>
      </c>
      <c r="F175" s="7">
        <v>370</v>
      </c>
      <c r="G175" s="7">
        <v>483</v>
      </c>
      <c r="H175" s="7">
        <v>420</v>
      </c>
      <c r="I175" s="7">
        <v>300</v>
      </c>
      <c r="J175" s="7">
        <v>216</v>
      </c>
      <c r="K175" s="7">
        <v>360</v>
      </c>
      <c r="L175" s="7">
        <v>480</v>
      </c>
      <c r="M175" s="7">
        <v>254</v>
      </c>
      <c r="N175" s="7">
        <v>450</v>
      </c>
      <c r="O175" s="7">
        <v>318</v>
      </c>
      <c r="P175" s="7">
        <v>235</v>
      </c>
      <c r="Q175" s="8">
        <f t="shared" si="9"/>
        <v>377.21</v>
      </c>
    </row>
    <row r="176" spans="1:17" ht="25.25" customHeight="1">
      <c r="A176" s="4">
        <v>157</v>
      </c>
      <c r="B176" s="5" t="s">
        <v>192</v>
      </c>
      <c r="C176" s="6">
        <v>1300</v>
      </c>
      <c r="D176" s="7">
        <v>1150</v>
      </c>
      <c r="E176" s="7">
        <v>900</v>
      </c>
      <c r="F176" s="7">
        <v>795</v>
      </c>
      <c r="G176" s="7">
        <v>1125</v>
      </c>
      <c r="H176" s="7">
        <v>1150</v>
      </c>
      <c r="I176" s="7">
        <v>970</v>
      </c>
      <c r="J176" s="7">
        <v>950</v>
      </c>
      <c r="K176" s="7">
        <v>1050</v>
      </c>
      <c r="L176" s="7">
        <v>900</v>
      </c>
      <c r="M176" s="7">
        <v>897.5</v>
      </c>
      <c r="N176" s="7">
        <v>1475</v>
      </c>
      <c r="O176" s="7">
        <v>1147.5</v>
      </c>
      <c r="P176" s="7">
        <v>1206.5</v>
      </c>
      <c r="Q176" s="8">
        <f t="shared" si="9"/>
        <v>1072.6099999999999</v>
      </c>
    </row>
    <row r="177" spans="1:17" ht="21.9" customHeight="1">
      <c r="A177" s="4">
        <v>158</v>
      </c>
      <c r="B177" s="9" t="s">
        <v>193</v>
      </c>
      <c r="C177" s="6">
        <v>1800</v>
      </c>
      <c r="D177" s="7">
        <v>2200</v>
      </c>
      <c r="E177" s="7">
        <v>1850</v>
      </c>
      <c r="F177" s="7">
        <v>1910</v>
      </c>
      <c r="G177" s="7">
        <v>1850</v>
      </c>
      <c r="H177" s="7">
        <v>1875</v>
      </c>
      <c r="I177" s="7">
        <v>2225</v>
      </c>
      <c r="J177" s="7">
        <v>2215</v>
      </c>
      <c r="K177" s="7">
        <v>2100</v>
      </c>
      <c r="L177" s="7">
        <v>2050</v>
      </c>
      <c r="M177" s="7">
        <v>1900</v>
      </c>
      <c r="N177" s="7">
        <v>2175</v>
      </c>
      <c r="O177" s="7">
        <v>2505</v>
      </c>
      <c r="P177" s="7">
        <v>2063</v>
      </c>
      <c r="Q177" s="8">
        <f t="shared" si="9"/>
        <v>2051.29</v>
      </c>
    </row>
    <row r="178" spans="1:17" ht="22.5" customHeight="1">
      <c r="A178" s="4">
        <v>159</v>
      </c>
      <c r="B178" s="9" t="s">
        <v>194</v>
      </c>
      <c r="C178" s="6">
        <v>415</v>
      </c>
      <c r="D178" s="7">
        <v>425</v>
      </c>
      <c r="E178" s="7">
        <v>380</v>
      </c>
      <c r="F178" s="7">
        <v>322.5</v>
      </c>
      <c r="G178" s="7">
        <v>370</v>
      </c>
      <c r="H178" s="7">
        <v>400</v>
      </c>
      <c r="I178" s="7">
        <v>420</v>
      </c>
      <c r="J178" s="7">
        <v>322.5</v>
      </c>
      <c r="K178" s="7">
        <v>375</v>
      </c>
      <c r="L178" s="7">
        <v>470</v>
      </c>
      <c r="M178" s="7">
        <v>332.5</v>
      </c>
      <c r="N178" s="7">
        <v>347.5</v>
      </c>
      <c r="O178" s="7">
        <v>417.5</v>
      </c>
      <c r="P178" s="7">
        <v>368.5</v>
      </c>
      <c r="Q178" s="8">
        <f t="shared" si="9"/>
        <v>383.29</v>
      </c>
    </row>
    <row r="179" spans="1:17" ht="27.9" customHeight="1">
      <c r="A179" s="4">
        <v>160</v>
      </c>
      <c r="B179" s="5" t="s">
        <v>195</v>
      </c>
      <c r="C179" s="6">
        <v>1020</v>
      </c>
      <c r="D179" s="7">
        <v>840</v>
      </c>
      <c r="E179" s="7">
        <v>720</v>
      </c>
      <c r="F179" s="7">
        <v>1060</v>
      </c>
      <c r="G179" s="7">
        <v>957.5</v>
      </c>
      <c r="H179" s="7">
        <v>720</v>
      </c>
      <c r="I179" s="7">
        <v>610</v>
      </c>
      <c r="J179" s="7">
        <v>840</v>
      </c>
      <c r="K179" s="7">
        <v>780</v>
      </c>
      <c r="L179" s="7">
        <v>1020</v>
      </c>
      <c r="M179" s="7">
        <v>720</v>
      </c>
      <c r="N179" s="7">
        <v>1020</v>
      </c>
      <c r="O179" s="7">
        <v>840</v>
      </c>
      <c r="P179" s="7">
        <v>960</v>
      </c>
      <c r="Q179" s="8">
        <f t="shared" si="9"/>
        <v>864.82</v>
      </c>
    </row>
    <row r="180" spans="1:17" ht="20.25" customHeight="1">
      <c r="A180" s="4">
        <v>161</v>
      </c>
      <c r="B180" s="5" t="s">
        <v>196</v>
      </c>
      <c r="C180" s="6">
        <v>1080</v>
      </c>
      <c r="D180" s="7">
        <v>930</v>
      </c>
      <c r="E180" s="7">
        <v>720</v>
      </c>
      <c r="F180" s="7">
        <v>1184</v>
      </c>
      <c r="G180" s="7">
        <v>1224</v>
      </c>
      <c r="H180" s="7">
        <v>750</v>
      </c>
      <c r="I180" s="7">
        <v>610</v>
      </c>
      <c r="J180" s="7">
        <v>540</v>
      </c>
      <c r="K180" s="7">
        <v>840</v>
      </c>
      <c r="L180" s="7">
        <v>1080</v>
      </c>
      <c r="M180" s="7">
        <v>930</v>
      </c>
      <c r="N180" s="7">
        <v>990</v>
      </c>
      <c r="O180" s="7">
        <v>840</v>
      </c>
      <c r="P180" s="7">
        <v>1020</v>
      </c>
      <c r="Q180" s="8">
        <f t="shared" si="9"/>
        <v>909.86</v>
      </c>
    </row>
    <row r="181" spans="1:17" ht="19.5" customHeight="1">
      <c r="A181" s="4">
        <v>162</v>
      </c>
      <c r="B181" s="5" t="s">
        <v>197</v>
      </c>
      <c r="C181" s="6">
        <v>1500</v>
      </c>
      <c r="D181" s="7">
        <v>1470</v>
      </c>
      <c r="E181" s="7">
        <v>1680</v>
      </c>
      <c r="F181" s="7">
        <v>2240</v>
      </c>
      <c r="G181" s="7">
        <v>2290</v>
      </c>
      <c r="H181" s="7">
        <v>1320</v>
      </c>
      <c r="I181" s="7">
        <v>1690</v>
      </c>
      <c r="J181" s="7">
        <v>1440</v>
      </c>
      <c r="K181" s="7">
        <v>1500</v>
      </c>
      <c r="L181" s="7">
        <v>2040</v>
      </c>
      <c r="M181" s="7">
        <v>1500</v>
      </c>
      <c r="N181" s="7">
        <v>2220</v>
      </c>
      <c r="O181" s="7">
        <v>1800</v>
      </c>
      <c r="P181" s="7">
        <v>1920</v>
      </c>
      <c r="Q181" s="8">
        <f t="shared" si="9"/>
        <v>1757.86</v>
      </c>
    </row>
    <row r="182" spans="1:17" ht="30.75" customHeight="1">
      <c r="A182" s="4">
        <v>163</v>
      </c>
      <c r="B182" s="5" t="s">
        <v>198</v>
      </c>
      <c r="C182" s="6">
        <v>228</v>
      </c>
      <c r="D182" s="7">
        <v>180</v>
      </c>
      <c r="E182" s="7">
        <v>180</v>
      </c>
      <c r="F182" s="7">
        <v>205</v>
      </c>
      <c r="G182" s="7">
        <v>204</v>
      </c>
      <c r="H182" s="7">
        <v>198</v>
      </c>
      <c r="I182" s="7">
        <v>210</v>
      </c>
      <c r="J182" s="7" t="s">
        <v>20</v>
      </c>
      <c r="K182" s="7">
        <v>180</v>
      </c>
      <c r="L182" s="7">
        <v>240</v>
      </c>
      <c r="M182" s="7">
        <v>204</v>
      </c>
      <c r="N182" s="7">
        <v>180</v>
      </c>
      <c r="O182" s="7">
        <v>210</v>
      </c>
      <c r="P182" s="7">
        <v>192</v>
      </c>
      <c r="Q182" s="8">
        <f t="shared" si="9"/>
        <v>200.85</v>
      </c>
    </row>
    <row r="183" spans="1:17" ht="22.5" customHeight="1">
      <c r="A183" s="4">
        <v>164</v>
      </c>
      <c r="B183" s="5" t="s">
        <v>199</v>
      </c>
      <c r="C183" s="6">
        <v>240</v>
      </c>
      <c r="D183" s="7">
        <v>180</v>
      </c>
      <c r="E183" s="7">
        <v>180</v>
      </c>
      <c r="F183" s="7">
        <v>205</v>
      </c>
      <c r="G183" s="7">
        <v>216</v>
      </c>
      <c r="H183" s="7">
        <v>198</v>
      </c>
      <c r="I183" s="7">
        <v>210</v>
      </c>
      <c r="J183" s="7" t="s">
        <v>20</v>
      </c>
      <c r="K183" s="7">
        <v>192</v>
      </c>
      <c r="L183" s="7">
        <v>240</v>
      </c>
      <c r="M183" s="7">
        <v>204</v>
      </c>
      <c r="N183" s="7">
        <v>180</v>
      </c>
      <c r="O183" s="7">
        <v>210</v>
      </c>
      <c r="P183" s="7">
        <v>192</v>
      </c>
      <c r="Q183" s="8">
        <f t="shared" si="9"/>
        <v>203.62</v>
      </c>
    </row>
    <row r="184" spans="1:17" ht="24" customHeight="1">
      <c r="A184" s="4">
        <v>165</v>
      </c>
      <c r="B184" s="5" t="s">
        <v>200</v>
      </c>
      <c r="C184" s="6">
        <v>300</v>
      </c>
      <c r="D184" s="7">
        <v>180</v>
      </c>
      <c r="E184" s="7">
        <v>192</v>
      </c>
      <c r="F184" s="7">
        <v>205</v>
      </c>
      <c r="G184" s="7">
        <v>220</v>
      </c>
      <c r="H184" s="7">
        <v>198</v>
      </c>
      <c r="I184" s="7">
        <v>210</v>
      </c>
      <c r="J184" s="7" t="s">
        <v>20</v>
      </c>
      <c r="K184" s="7">
        <v>210</v>
      </c>
      <c r="L184" s="7">
        <v>300</v>
      </c>
      <c r="M184" s="7">
        <v>204</v>
      </c>
      <c r="N184" s="7">
        <v>240</v>
      </c>
      <c r="O184" s="7">
        <v>210</v>
      </c>
      <c r="P184" s="7">
        <v>192</v>
      </c>
      <c r="Q184" s="8">
        <f t="shared" si="9"/>
        <v>220.08</v>
      </c>
    </row>
    <row r="185" spans="1:17" ht="21" customHeight="1">
      <c r="A185" s="4">
        <v>166</v>
      </c>
      <c r="B185" s="5" t="s">
        <v>201</v>
      </c>
      <c r="C185" s="6">
        <v>50</v>
      </c>
      <c r="D185" s="7">
        <v>65</v>
      </c>
      <c r="E185" s="7">
        <v>60</v>
      </c>
      <c r="F185" s="7">
        <v>50</v>
      </c>
      <c r="G185" s="7">
        <v>60</v>
      </c>
      <c r="H185" s="7">
        <v>52.5</v>
      </c>
      <c r="I185" s="7">
        <v>60</v>
      </c>
      <c r="J185" s="7" t="s">
        <v>20</v>
      </c>
      <c r="K185" s="7">
        <v>55</v>
      </c>
      <c r="L185" s="7">
        <v>50</v>
      </c>
      <c r="M185" s="7">
        <v>62.5</v>
      </c>
      <c r="N185" s="7">
        <v>52.5</v>
      </c>
      <c r="O185" s="7">
        <v>51</v>
      </c>
      <c r="P185" s="7">
        <v>45</v>
      </c>
      <c r="Q185" s="8">
        <f t="shared" si="9"/>
        <v>54.88</v>
      </c>
    </row>
    <row r="186" spans="1:17" ht="33" customHeight="1">
      <c r="A186" s="4">
        <v>167</v>
      </c>
      <c r="B186" s="5" t="s">
        <v>202</v>
      </c>
      <c r="C186" s="6">
        <v>1875</v>
      </c>
      <c r="D186" s="7">
        <v>2350</v>
      </c>
      <c r="E186" s="7">
        <v>1800</v>
      </c>
      <c r="F186" s="7">
        <v>1980</v>
      </c>
      <c r="G186" s="7">
        <v>1783</v>
      </c>
      <c r="H186" s="7">
        <v>1995</v>
      </c>
      <c r="I186" s="7">
        <v>2050</v>
      </c>
      <c r="J186" s="7">
        <v>2050</v>
      </c>
      <c r="K186" s="7">
        <v>2250</v>
      </c>
      <c r="L186" s="7">
        <v>2400</v>
      </c>
      <c r="M186" s="7">
        <v>2175</v>
      </c>
      <c r="N186" s="7">
        <v>1825</v>
      </c>
      <c r="O186" s="7">
        <v>2150</v>
      </c>
      <c r="P186" s="7">
        <v>1710</v>
      </c>
      <c r="Q186" s="8">
        <f t="shared" si="9"/>
        <v>2028.07</v>
      </c>
    </row>
    <row r="187" spans="1:17" ht="20.25" customHeight="1">
      <c r="A187" s="4">
        <v>168</v>
      </c>
      <c r="B187" s="5" t="s">
        <v>203</v>
      </c>
      <c r="C187" s="6">
        <v>610</v>
      </c>
      <c r="D187" s="7">
        <v>485</v>
      </c>
      <c r="E187" s="7">
        <v>576</v>
      </c>
      <c r="F187" s="7">
        <v>522</v>
      </c>
      <c r="G187" s="7">
        <v>442</v>
      </c>
      <c r="H187" s="7">
        <v>312</v>
      </c>
      <c r="I187" s="7">
        <v>387</v>
      </c>
      <c r="J187" s="7">
        <v>208</v>
      </c>
      <c r="K187" s="7">
        <v>270</v>
      </c>
      <c r="L187" s="7">
        <v>336</v>
      </c>
      <c r="M187" s="7">
        <v>252</v>
      </c>
      <c r="N187" s="7">
        <v>332.5</v>
      </c>
      <c r="O187" s="7">
        <v>258</v>
      </c>
      <c r="P187" s="7">
        <v>290</v>
      </c>
      <c r="Q187" s="8">
        <f t="shared" si="9"/>
        <v>377.18</v>
      </c>
    </row>
    <row r="188" spans="1:17" ht="33" customHeight="1">
      <c r="A188" s="4">
        <v>169</v>
      </c>
      <c r="B188" s="5" t="s">
        <v>204</v>
      </c>
      <c r="C188" s="7" t="s">
        <v>20</v>
      </c>
      <c r="D188" s="7" t="s">
        <v>20</v>
      </c>
      <c r="E188" s="7">
        <v>1200</v>
      </c>
      <c r="F188" s="7">
        <v>1110</v>
      </c>
      <c r="G188" s="7" t="s">
        <v>20</v>
      </c>
      <c r="H188" s="7" t="s">
        <v>20</v>
      </c>
      <c r="I188" s="7" t="s">
        <v>20</v>
      </c>
      <c r="J188" s="7" t="s">
        <v>20</v>
      </c>
      <c r="K188" s="7" t="s">
        <v>20</v>
      </c>
      <c r="L188" s="7" t="s">
        <v>20</v>
      </c>
      <c r="M188" s="7" t="s">
        <v>20</v>
      </c>
      <c r="N188" s="7">
        <v>1025</v>
      </c>
      <c r="O188" s="7" t="s">
        <v>20</v>
      </c>
      <c r="P188" s="7" t="s">
        <v>20</v>
      </c>
      <c r="Q188" s="8">
        <f t="shared" si="9"/>
        <v>1111.67</v>
      </c>
    </row>
    <row r="189" spans="1:17" ht="21" customHeight="1">
      <c r="A189" s="4">
        <v>170</v>
      </c>
      <c r="B189" s="5" t="s">
        <v>205</v>
      </c>
      <c r="C189" s="7" t="s">
        <v>20</v>
      </c>
      <c r="D189" s="7" t="s">
        <v>20</v>
      </c>
      <c r="E189" s="7">
        <v>1200</v>
      </c>
      <c r="F189" s="7">
        <v>1745</v>
      </c>
      <c r="G189" s="7" t="s">
        <v>20</v>
      </c>
      <c r="H189" s="7" t="s">
        <v>20</v>
      </c>
      <c r="I189" s="7" t="s">
        <v>20</v>
      </c>
      <c r="J189" s="7" t="s">
        <v>20</v>
      </c>
      <c r="K189" s="7" t="s">
        <v>20</v>
      </c>
      <c r="L189" s="7" t="s">
        <v>20</v>
      </c>
      <c r="M189" s="7" t="s">
        <v>20</v>
      </c>
      <c r="N189" s="7">
        <v>2050</v>
      </c>
      <c r="O189" s="7" t="s">
        <v>20</v>
      </c>
      <c r="P189" s="7" t="s">
        <v>20</v>
      </c>
      <c r="Q189" s="8">
        <f t="shared" si="9"/>
        <v>1665</v>
      </c>
    </row>
    <row r="190" spans="1:17" ht="33.75" customHeight="1">
      <c r="A190" s="4">
        <v>171</v>
      </c>
      <c r="B190" s="5" t="s">
        <v>206</v>
      </c>
      <c r="C190" s="7" t="s">
        <v>20</v>
      </c>
      <c r="D190" s="7">
        <v>29.5</v>
      </c>
      <c r="E190" s="7" t="s">
        <v>20</v>
      </c>
      <c r="F190" s="7" t="s">
        <v>20</v>
      </c>
      <c r="G190" s="7" t="s">
        <v>20</v>
      </c>
      <c r="H190" s="7" t="s">
        <v>20</v>
      </c>
      <c r="I190" s="7" t="s">
        <v>20</v>
      </c>
      <c r="J190" s="7" t="s">
        <v>20</v>
      </c>
      <c r="K190" s="7" t="s">
        <v>20</v>
      </c>
      <c r="L190" s="7">
        <v>29</v>
      </c>
      <c r="M190" s="7" t="s">
        <v>20</v>
      </c>
      <c r="N190" s="7" t="s">
        <v>20</v>
      </c>
      <c r="O190" s="7" t="s">
        <v>20</v>
      </c>
      <c r="P190" s="7">
        <v>30</v>
      </c>
      <c r="Q190" s="8">
        <f t="shared" si="9"/>
        <v>29.5</v>
      </c>
    </row>
    <row r="191" spans="1:17" ht="28.75" customHeight="1">
      <c r="A191" s="4">
        <v>172</v>
      </c>
      <c r="B191" s="5" t="s">
        <v>207</v>
      </c>
      <c r="C191" s="6">
        <v>30</v>
      </c>
      <c r="D191" s="7">
        <v>20</v>
      </c>
      <c r="E191" s="7">
        <v>28.5</v>
      </c>
      <c r="F191" s="7">
        <v>26</v>
      </c>
      <c r="G191" s="7">
        <v>18.5</v>
      </c>
      <c r="H191" s="7">
        <v>13.5</v>
      </c>
      <c r="I191" s="7">
        <v>15</v>
      </c>
      <c r="J191" s="7">
        <v>12.5</v>
      </c>
      <c r="K191" s="7">
        <v>35</v>
      </c>
      <c r="L191" s="7">
        <v>45</v>
      </c>
      <c r="M191" s="7">
        <v>32.5</v>
      </c>
      <c r="N191" s="7">
        <v>40.5</v>
      </c>
      <c r="O191" s="7">
        <v>19</v>
      </c>
      <c r="P191" s="7">
        <v>31</v>
      </c>
      <c r="Q191" s="8">
        <f t="shared" si="9"/>
        <v>26.21</v>
      </c>
    </row>
    <row r="192" spans="1:17" ht="20.25" customHeight="1">
      <c r="A192" s="4">
        <v>173</v>
      </c>
      <c r="B192" s="5" t="s">
        <v>208</v>
      </c>
      <c r="C192" s="6">
        <v>50</v>
      </c>
      <c r="D192" s="7">
        <v>30</v>
      </c>
      <c r="E192" s="7">
        <v>30</v>
      </c>
      <c r="F192" s="7">
        <v>35.5</v>
      </c>
      <c r="G192" s="7">
        <v>20.5</v>
      </c>
      <c r="H192" s="7">
        <v>17.5</v>
      </c>
      <c r="I192" s="7">
        <v>18</v>
      </c>
      <c r="J192" s="7">
        <v>15.5</v>
      </c>
      <c r="K192" s="7">
        <v>62.5</v>
      </c>
      <c r="L192" s="7">
        <v>65</v>
      </c>
      <c r="M192" s="7">
        <v>50.5</v>
      </c>
      <c r="N192" s="7">
        <v>35</v>
      </c>
      <c r="O192" s="7">
        <v>19.5</v>
      </c>
      <c r="P192" s="7">
        <v>40.5</v>
      </c>
      <c r="Q192" s="8">
        <f t="shared" si="9"/>
        <v>35</v>
      </c>
    </row>
    <row r="193" spans="1:17" ht="21" customHeight="1">
      <c r="A193" s="4">
        <v>174</v>
      </c>
      <c r="B193" s="5" t="s">
        <v>209</v>
      </c>
      <c r="C193" s="6">
        <v>60</v>
      </c>
      <c r="D193" s="7">
        <v>40</v>
      </c>
      <c r="E193" s="7">
        <v>60</v>
      </c>
      <c r="F193" s="7">
        <v>42</v>
      </c>
      <c r="G193" s="7">
        <v>26.5</v>
      </c>
      <c r="H193" s="7">
        <v>25</v>
      </c>
      <c r="I193" s="7">
        <v>19</v>
      </c>
      <c r="J193" s="7">
        <v>20</v>
      </c>
      <c r="K193" s="7">
        <v>75</v>
      </c>
      <c r="L193" s="7">
        <v>85</v>
      </c>
      <c r="M193" s="7">
        <v>62.5</v>
      </c>
      <c r="N193" s="7">
        <v>54</v>
      </c>
      <c r="O193" s="7">
        <v>27</v>
      </c>
      <c r="P193" s="7">
        <v>61.5</v>
      </c>
      <c r="Q193" s="8">
        <f t="shared" si="9"/>
        <v>46.96</v>
      </c>
    </row>
    <row r="194" spans="1:17" ht="20.25" customHeight="1">
      <c r="A194" s="4">
        <v>175</v>
      </c>
      <c r="B194" s="5" t="s">
        <v>210</v>
      </c>
      <c r="C194" s="6">
        <v>60</v>
      </c>
      <c r="D194" s="7">
        <v>95</v>
      </c>
      <c r="E194" s="7">
        <v>65</v>
      </c>
      <c r="F194" s="7">
        <v>61</v>
      </c>
      <c r="G194" s="7">
        <v>51.5</v>
      </c>
      <c r="H194" s="7" t="s">
        <v>20</v>
      </c>
      <c r="I194" s="7">
        <v>56</v>
      </c>
      <c r="J194" s="7">
        <v>41</v>
      </c>
      <c r="K194" s="7">
        <v>79</v>
      </c>
      <c r="L194" s="7">
        <v>60</v>
      </c>
      <c r="M194" s="7">
        <v>60</v>
      </c>
      <c r="N194" s="7">
        <v>72</v>
      </c>
      <c r="O194" s="7">
        <v>80</v>
      </c>
      <c r="P194" s="7">
        <v>42</v>
      </c>
      <c r="Q194" s="8">
        <f t="shared" si="9"/>
        <v>63.27</v>
      </c>
    </row>
    <row r="195" spans="1:17" ht="27.5" customHeight="1">
      <c r="A195" s="4">
        <v>176</v>
      </c>
      <c r="B195" s="5" t="s">
        <v>211</v>
      </c>
      <c r="C195" s="6">
        <v>90</v>
      </c>
      <c r="D195" s="7">
        <v>72</v>
      </c>
      <c r="E195" s="7">
        <v>55</v>
      </c>
      <c r="F195" s="7">
        <v>51</v>
      </c>
      <c r="G195" s="7">
        <v>55</v>
      </c>
      <c r="H195" s="7">
        <v>55</v>
      </c>
      <c r="I195" s="7">
        <v>76</v>
      </c>
      <c r="J195" s="7">
        <v>65</v>
      </c>
      <c r="K195" s="7">
        <v>39</v>
      </c>
      <c r="L195" s="7">
        <v>80</v>
      </c>
      <c r="M195" s="7">
        <v>55</v>
      </c>
      <c r="N195" s="7">
        <v>71</v>
      </c>
      <c r="O195" s="7">
        <v>80</v>
      </c>
      <c r="P195" s="7">
        <v>69</v>
      </c>
      <c r="Q195" s="8">
        <f t="shared" si="9"/>
        <v>65.209999999999994</v>
      </c>
    </row>
    <row r="196" spans="1:17" ht="21" customHeight="1">
      <c r="A196" s="4">
        <v>177</v>
      </c>
      <c r="B196" s="5" t="s">
        <v>212</v>
      </c>
      <c r="C196" s="6">
        <v>105</v>
      </c>
      <c r="D196" s="7">
        <v>74.5</v>
      </c>
      <c r="E196" s="7">
        <v>75</v>
      </c>
      <c r="F196" s="7">
        <v>62</v>
      </c>
      <c r="G196" s="7">
        <v>75</v>
      </c>
      <c r="H196" s="7">
        <v>79</v>
      </c>
      <c r="I196" s="7">
        <v>92</v>
      </c>
      <c r="J196" s="7">
        <v>74</v>
      </c>
      <c r="K196" s="7">
        <v>50</v>
      </c>
      <c r="L196" s="7">
        <v>90</v>
      </c>
      <c r="M196" s="7">
        <v>62</v>
      </c>
      <c r="N196" s="7">
        <v>79</v>
      </c>
      <c r="O196" s="7">
        <v>80</v>
      </c>
      <c r="P196" s="7">
        <v>70.5</v>
      </c>
      <c r="Q196" s="8">
        <f t="shared" si="9"/>
        <v>76.290000000000006</v>
      </c>
    </row>
    <row r="197" spans="1:17" ht="18.75" customHeight="1">
      <c r="A197" s="4">
        <v>178</v>
      </c>
      <c r="B197" s="5" t="s">
        <v>213</v>
      </c>
      <c r="C197" s="6">
        <v>120</v>
      </c>
      <c r="D197" s="7">
        <v>90</v>
      </c>
      <c r="E197" s="7">
        <v>85</v>
      </c>
      <c r="F197" s="7">
        <v>75</v>
      </c>
      <c r="G197" s="7">
        <v>93</v>
      </c>
      <c r="H197" s="7">
        <v>91</v>
      </c>
      <c r="I197" s="7">
        <v>110</v>
      </c>
      <c r="J197" s="7">
        <v>85</v>
      </c>
      <c r="K197" s="7">
        <v>60</v>
      </c>
      <c r="L197" s="7">
        <v>120</v>
      </c>
      <c r="M197" s="7">
        <v>74.5</v>
      </c>
      <c r="N197" s="7">
        <v>98</v>
      </c>
      <c r="O197" s="7">
        <v>101</v>
      </c>
      <c r="P197" s="7">
        <v>91</v>
      </c>
      <c r="Q197" s="8">
        <f t="shared" si="9"/>
        <v>92.39</v>
      </c>
    </row>
    <row r="198" spans="1:17" ht="26.15" customHeight="1">
      <c r="A198" s="4">
        <v>179</v>
      </c>
      <c r="B198" s="5" t="s">
        <v>214</v>
      </c>
      <c r="C198" s="6">
        <v>90</v>
      </c>
      <c r="D198" s="7">
        <v>100</v>
      </c>
      <c r="E198" s="7">
        <v>40</v>
      </c>
      <c r="F198" s="7">
        <v>83</v>
      </c>
      <c r="G198" s="10">
        <v>105</v>
      </c>
      <c r="H198" s="7">
        <v>52</v>
      </c>
      <c r="I198" s="7">
        <v>81</v>
      </c>
      <c r="J198" s="7">
        <v>80</v>
      </c>
      <c r="K198" s="7">
        <v>83</v>
      </c>
      <c r="L198" s="7">
        <v>57.5</v>
      </c>
      <c r="M198" s="7">
        <v>62</v>
      </c>
      <c r="N198" s="7">
        <v>63</v>
      </c>
      <c r="O198" s="7">
        <v>87.5</v>
      </c>
      <c r="P198" s="7">
        <v>77.5</v>
      </c>
      <c r="Q198" s="8">
        <f t="shared" si="9"/>
        <v>75.819999999999993</v>
      </c>
    </row>
  </sheetData>
  <mergeCells count="18">
    <mergeCell ref="A32:Q32"/>
    <mergeCell ref="A1:Q1"/>
    <mergeCell ref="A3:Q3"/>
    <mergeCell ref="A16:Q16"/>
    <mergeCell ref="A23:Q23"/>
    <mergeCell ref="A28:Q28"/>
    <mergeCell ref="A169:Q169"/>
    <mergeCell ref="A39:Q39"/>
    <mergeCell ref="A45:Q45"/>
    <mergeCell ref="A49:Q49"/>
    <mergeCell ref="A84:Q84"/>
    <mergeCell ref="A91:Q91"/>
    <mergeCell ref="A102:Q102"/>
    <mergeCell ref="A106:Q106"/>
    <mergeCell ref="A120:Q120"/>
    <mergeCell ref="A137:Q137"/>
    <mergeCell ref="A142:Q142"/>
    <mergeCell ref="A146:Q146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workbookViewId="0">
      <selection activeCell="Q6" sqref="Q6"/>
    </sheetView>
  </sheetViews>
  <sheetFormatPr defaultRowHeight="14.5"/>
  <sheetData>
    <row r="1" spans="1:12" ht="15">
      <c r="A1" s="1363" t="s">
        <v>2940</v>
      </c>
      <c r="B1" s="1363"/>
      <c r="C1" s="1363"/>
      <c r="D1" s="1363"/>
      <c r="E1" s="1363"/>
      <c r="F1" s="1363"/>
      <c r="G1" s="1363"/>
      <c r="H1" s="1363"/>
      <c r="I1" s="1363"/>
      <c r="J1" s="1363"/>
      <c r="K1" s="1363"/>
      <c r="L1" s="1363"/>
    </row>
    <row r="2" spans="1:12" ht="62">
      <c r="A2" s="368" t="s">
        <v>2533</v>
      </c>
      <c r="B2" s="369" t="s">
        <v>2534</v>
      </c>
      <c r="C2" s="369" t="s">
        <v>2535</v>
      </c>
      <c r="D2" s="369" t="s">
        <v>2536</v>
      </c>
      <c r="E2" s="369" t="s">
        <v>2537</v>
      </c>
      <c r="F2" s="369" t="s">
        <v>2538</v>
      </c>
      <c r="G2" s="369" t="s">
        <v>2539</v>
      </c>
      <c r="H2" s="368" t="s">
        <v>2540</v>
      </c>
      <c r="I2" s="370" t="s">
        <v>2541</v>
      </c>
      <c r="J2" s="369" t="s">
        <v>2542</v>
      </c>
      <c r="K2" s="369" t="s">
        <v>2543</v>
      </c>
    </row>
    <row r="3" spans="1:12" ht="46.5">
      <c r="A3" s="369" t="s">
        <v>1729</v>
      </c>
      <c r="B3" s="371">
        <v>875</v>
      </c>
      <c r="C3" s="371">
        <v>825</v>
      </c>
      <c r="D3" s="371">
        <v>875</v>
      </c>
      <c r="E3" s="371">
        <v>825</v>
      </c>
      <c r="F3" s="371">
        <v>863</v>
      </c>
      <c r="G3" s="371">
        <v>813</v>
      </c>
      <c r="H3" s="371">
        <v>863</v>
      </c>
      <c r="I3" s="371">
        <v>813</v>
      </c>
      <c r="J3" s="371">
        <v>650</v>
      </c>
      <c r="K3" s="371">
        <v>650</v>
      </c>
    </row>
    <row r="4" spans="1:12" ht="15.5">
      <c r="A4" s="369" t="s">
        <v>1667</v>
      </c>
      <c r="B4" s="371">
        <v>925</v>
      </c>
      <c r="C4" s="371">
        <v>825</v>
      </c>
      <c r="D4" s="371">
        <v>925</v>
      </c>
      <c r="E4" s="371">
        <v>850</v>
      </c>
      <c r="F4" s="371">
        <v>825</v>
      </c>
      <c r="G4" s="371">
        <v>775</v>
      </c>
      <c r="H4" s="371">
        <v>825</v>
      </c>
      <c r="I4" s="371">
        <v>775</v>
      </c>
      <c r="J4" s="371">
        <v>800</v>
      </c>
      <c r="K4" s="371">
        <v>650</v>
      </c>
    </row>
    <row r="5" spans="1:12" ht="31">
      <c r="A5" s="369" t="s">
        <v>1666</v>
      </c>
      <c r="B5" s="371">
        <v>850</v>
      </c>
      <c r="C5" s="371">
        <v>750</v>
      </c>
      <c r="D5" s="371">
        <v>800</v>
      </c>
      <c r="E5" s="371">
        <v>750</v>
      </c>
      <c r="F5" s="371">
        <v>700</v>
      </c>
      <c r="G5" s="371">
        <v>650</v>
      </c>
      <c r="H5" s="371">
        <v>700</v>
      </c>
      <c r="I5" s="371">
        <v>650</v>
      </c>
      <c r="J5" s="371">
        <v>650</v>
      </c>
      <c r="K5" s="371">
        <v>550</v>
      </c>
    </row>
    <row r="6" spans="1:12" ht="31">
      <c r="A6" s="369" t="s">
        <v>1665</v>
      </c>
      <c r="B6" s="371">
        <v>900</v>
      </c>
      <c r="C6" s="371">
        <v>863</v>
      </c>
      <c r="D6" s="371">
        <v>900</v>
      </c>
      <c r="E6" s="371">
        <v>900</v>
      </c>
      <c r="F6" s="371">
        <v>813</v>
      </c>
      <c r="G6" s="371">
        <v>763</v>
      </c>
      <c r="H6" s="371">
        <v>813</v>
      </c>
      <c r="I6" s="371">
        <v>763</v>
      </c>
      <c r="J6" s="371">
        <v>713</v>
      </c>
      <c r="K6" s="371">
        <v>613</v>
      </c>
    </row>
    <row r="7" spans="1:12" ht="31">
      <c r="A7" s="369" t="s">
        <v>1664</v>
      </c>
      <c r="B7" s="371">
        <v>900</v>
      </c>
      <c r="C7" s="371">
        <v>850</v>
      </c>
      <c r="D7" s="371">
        <v>900</v>
      </c>
      <c r="E7" s="371">
        <v>850</v>
      </c>
      <c r="F7" s="371">
        <v>800</v>
      </c>
      <c r="G7" s="371">
        <v>750</v>
      </c>
      <c r="H7" s="371">
        <v>800</v>
      </c>
      <c r="I7" s="371">
        <v>700</v>
      </c>
      <c r="J7" s="371">
        <v>700</v>
      </c>
      <c r="K7" s="371">
        <v>600</v>
      </c>
    </row>
    <row r="8" spans="1:12" ht="15.5">
      <c r="A8" s="369" t="s">
        <v>1663</v>
      </c>
      <c r="B8" s="371">
        <v>775</v>
      </c>
      <c r="C8" s="371">
        <v>725</v>
      </c>
      <c r="D8" s="371">
        <v>775</v>
      </c>
      <c r="E8" s="371">
        <v>700</v>
      </c>
      <c r="F8" s="371">
        <v>650</v>
      </c>
      <c r="G8" s="371">
        <v>600</v>
      </c>
      <c r="H8" s="371">
        <v>650</v>
      </c>
      <c r="I8" s="371">
        <v>600</v>
      </c>
      <c r="J8" s="371">
        <v>600</v>
      </c>
      <c r="K8" s="371">
        <v>500</v>
      </c>
    </row>
    <row r="9" spans="1:12" ht="31">
      <c r="A9" s="369" t="s">
        <v>1662</v>
      </c>
      <c r="B9" s="371">
        <v>950</v>
      </c>
      <c r="C9" s="371">
        <v>850</v>
      </c>
      <c r="D9" s="371">
        <v>900</v>
      </c>
      <c r="E9" s="371">
        <v>800</v>
      </c>
      <c r="F9" s="371">
        <v>738</v>
      </c>
      <c r="G9" s="371">
        <v>688</v>
      </c>
      <c r="H9" s="371">
        <v>738</v>
      </c>
      <c r="I9" s="371">
        <v>688</v>
      </c>
      <c r="J9" s="371">
        <v>700</v>
      </c>
      <c r="K9" s="371">
        <v>600</v>
      </c>
    </row>
    <row r="10" spans="1:12" ht="15.5">
      <c r="A10" s="369" t="s">
        <v>1661</v>
      </c>
      <c r="B10" s="371">
        <v>1000</v>
      </c>
      <c r="C10" s="371">
        <v>900</v>
      </c>
      <c r="D10" s="371">
        <v>950</v>
      </c>
      <c r="E10" s="371">
        <v>850</v>
      </c>
      <c r="F10" s="371">
        <v>800</v>
      </c>
      <c r="G10" s="371">
        <v>700</v>
      </c>
      <c r="H10" s="371">
        <v>800</v>
      </c>
      <c r="I10" s="371">
        <v>700</v>
      </c>
      <c r="J10" s="371">
        <v>700</v>
      </c>
      <c r="K10" s="371">
        <v>700</v>
      </c>
    </row>
    <row r="11" spans="1:12" ht="31">
      <c r="A11" s="369" t="s">
        <v>1660</v>
      </c>
      <c r="B11" s="371">
        <v>625</v>
      </c>
      <c r="C11" s="371">
        <v>575</v>
      </c>
      <c r="D11" s="371">
        <v>625</v>
      </c>
      <c r="E11" s="371">
        <v>575</v>
      </c>
      <c r="F11" s="371">
        <v>605</v>
      </c>
      <c r="G11" s="371">
        <v>500</v>
      </c>
      <c r="H11" s="371">
        <v>600</v>
      </c>
      <c r="I11" s="371">
        <v>500</v>
      </c>
      <c r="J11" s="371">
        <v>488</v>
      </c>
      <c r="K11" s="371">
        <v>331</v>
      </c>
    </row>
    <row r="12" spans="1:12" ht="31">
      <c r="A12" s="369" t="s">
        <v>1659</v>
      </c>
      <c r="B12" s="371">
        <v>850</v>
      </c>
      <c r="C12" s="371">
        <v>750</v>
      </c>
      <c r="D12" s="371">
        <v>750</v>
      </c>
      <c r="E12" s="371">
        <v>675</v>
      </c>
      <c r="F12" s="371">
        <v>788</v>
      </c>
      <c r="G12" s="371">
        <v>688</v>
      </c>
      <c r="H12" s="371">
        <v>750</v>
      </c>
      <c r="I12" s="371">
        <v>638</v>
      </c>
      <c r="J12" s="371">
        <v>688</v>
      </c>
      <c r="K12" s="371">
        <v>575</v>
      </c>
    </row>
    <row r="13" spans="1:12" ht="31">
      <c r="A13" s="369" t="s">
        <v>1658</v>
      </c>
      <c r="B13" s="371">
        <v>900</v>
      </c>
      <c r="C13" s="371">
        <v>850</v>
      </c>
      <c r="D13" s="371">
        <v>900</v>
      </c>
      <c r="E13" s="371">
        <v>863</v>
      </c>
      <c r="F13" s="371">
        <v>838</v>
      </c>
      <c r="G13" s="371">
        <v>750</v>
      </c>
      <c r="H13" s="371">
        <v>838</v>
      </c>
      <c r="I13" s="371">
        <v>750</v>
      </c>
      <c r="J13" s="371">
        <v>700</v>
      </c>
      <c r="K13" s="371">
        <v>600</v>
      </c>
    </row>
    <row r="14" spans="1:12" ht="31">
      <c r="A14" s="369" t="s">
        <v>1657</v>
      </c>
      <c r="B14" s="371">
        <v>863</v>
      </c>
      <c r="C14" s="371">
        <v>769</v>
      </c>
      <c r="D14" s="371">
        <v>825</v>
      </c>
      <c r="E14" s="371">
        <v>744</v>
      </c>
      <c r="F14" s="371">
        <v>819</v>
      </c>
      <c r="G14" s="371">
        <v>719</v>
      </c>
      <c r="H14" s="371">
        <v>794</v>
      </c>
      <c r="I14" s="371">
        <v>694</v>
      </c>
      <c r="J14" s="371">
        <v>600</v>
      </c>
      <c r="K14" s="371">
        <v>550</v>
      </c>
    </row>
    <row r="15" spans="1:12" ht="15.5">
      <c r="A15" s="369" t="s">
        <v>1656</v>
      </c>
      <c r="B15" s="371">
        <v>850</v>
      </c>
      <c r="C15" s="371">
        <v>750</v>
      </c>
      <c r="D15" s="371">
        <v>850</v>
      </c>
      <c r="E15" s="371">
        <v>750</v>
      </c>
      <c r="F15" s="371">
        <v>800</v>
      </c>
      <c r="G15" s="371">
        <v>700</v>
      </c>
      <c r="H15" s="371">
        <v>800</v>
      </c>
      <c r="I15" s="371">
        <v>700</v>
      </c>
      <c r="J15" s="371">
        <v>650</v>
      </c>
      <c r="K15" s="371">
        <v>426</v>
      </c>
    </row>
    <row r="16" spans="1:12" ht="31">
      <c r="A16" s="369" t="s">
        <v>1654</v>
      </c>
      <c r="B16" s="371">
        <v>750</v>
      </c>
      <c r="C16" s="371">
        <v>650</v>
      </c>
      <c r="D16" s="371">
        <v>750</v>
      </c>
      <c r="E16" s="371">
        <v>650</v>
      </c>
      <c r="F16" s="371">
        <v>700</v>
      </c>
      <c r="G16" s="371">
        <v>550</v>
      </c>
      <c r="H16" s="371">
        <v>700</v>
      </c>
      <c r="I16" s="371">
        <v>550</v>
      </c>
      <c r="J16" s="371">
        <v>550</v>
      </c>
      <c r="K16" s="371">
        <v>450</v>
      </c>
    </row>
    <row r="17" spans="1:11" ht="30">
      <c r="A17" s="372" t="s">
        <v>2544</v>
      </c>
      <c r="B17" s="373">
        <v>858</v>
      </c>
      <c r="C17" s="373">
        <v>781</v>
      </c>
      <c r="D17" s="373">
        <v>838</v>
      </c>
      <c r="E17" s="373">
        <v>770</v>
      </c>
      <c r="F17" s="373">
        <v>767</v>
      </c>
      <c r="G17" s="373">
        <v>689</v>
      </c>
      <c r="H17" s="373">
        <v>762</v>
      </c>
      <c r="I17" s="373">
        <v>680</v>
      </c>
      <c r="J17" s="373">
        <v>656</v>
      </c>
      <c r="K17" s="373">
        <v>557</v>
      </c>
    </row>
  </sheetData>
  <mergeCells count="1">
    <mergeCell ref="A1:L1"/>
  </mergeCells>
  <pageMargins left="0.7" right="0.7" top="0.75" bottom="0.75" header="0.3" footer="0.3"/>
  <pageSetup paperSize="9" orientation="portrait" verticalDpi="0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4"/>
  <sheetViews>
    <sheetView topLeftCell="A304" workbookViewId="0">
      <selection activeCell="O5" sqref="O5"/>
    </sheetView>
  </sheetViews>
  <sheetFormatPr defaultRowHeight="14.5"/>
  <cols>
    <col min="1" max="1" width="19.6328125" style="96" customWidth="1"/>
    <col min="2" max="2" width="8.453125" style="96" customWidth="1"/>
    <col min="3" max="3" width="7.90625" style="96" customWidth="1"/>
    <col min="4" max="4" width="10.08984375" style="96" customWidth="1"/>
    <col min="5" max="5" width="9.90625" style="96" customWidth="1"/>
    <col min="6" max="7" width="10.54296875" style="96" customWidth="1"/>
    <col min="8" max="8" width="9.08984375" style="96" customWidth="1"/>
    <col min="9" max="9" width="8.453125" style="96" customWidth="1"/>
    <col min="10" max="10" width="9.7265625" style="96" customWidth="1"/>
    <col min="11" max="11" width="8.90625" style="96" customWidth="1"/>
    <col min="12" max="12" width="8.453125" style="96" customWidth="1"/>
    <col min="13" max="13" width="8.7265625" style="96" customWidth="1"/>
    <col min="14" max="14" width="12.7265625" style="96" customWidth="1"/>
    <col min="15" max="16384" width="8.7265625" style="96"/>
  </cols>
  <sheetData>
    <row r="1" spans="1:14" ht="16.5" customHeight="1">
      <c r="A1" s="1217" t="s">
        <v>2710</v>
      </c>
      <c r="B1" s="1217"/>
      <c r="C1" s="1217"/>
      <c r="D1" s="1217"/>
      <c r="E1" s="1217"/>
      <c r="F1" s="1217"/>
      <c r="G1" s="1217"/>
      <c r="H1" s="1217"/>
      <c r="I1" s="1217"/>
      <c r="J1" s="1217"/>
      <c r="K1" s="1217"/>
      <c r="L1" s="1217"/>
      <c r="M1" s="1217"/>
      <c r="N1" s="1217"/>
    </row>
    <row r="2" spans="1:14" ht="14.25" customHeight="1">
      <c r="A2" s="1218" t="s">
        <v>2687</v>
      </c>
      <c r="B2" s="1221">
        <v>1</v>
      </c>
      <c r="C2" s="1222"/>
      <c r="D2" s="1222"/>
      <c r="E2" s="1222"/>
      <c r="F2" s="1222"/>
      <c r="G2" s="1222"/>
      <c r="H2" s="1223"/>
      <c r="I2" s="1221">
        <v>2</v>
      </c>
      <c r="J2" s="1222"/>
      <c r="K2" s="1222"/>
      <c r="L2" s="1222"/>
      <c r="M2" s="1223"/>
    </row>
    <row r="3" spans="1:14" ht="14.25" customHeight="1">
      <c r="A3" s="1219"/>
      <c r="B3" s="1224" t="s">
        <v>2711</v>
      </c>
      <c r="C3" s="1225"/>
      <c r="D3" s="1225"/>
      <c r="E3" s="1225"/>
      <c r="F3" s="1225"/>
      <c r="G3" s="1225"/>
      <c r="H3" s="1226"/>
      <c r="I3" s="1227" t="s">
        <v>2712</v>
      </c>
      <c r="J3" s="1228"/>
      <c r="K3" s="1228"/>
      <c r="L3" s="1228"/>
      <c r="M3" s="1229"/>
    </row>
    <row r="4" spans="1:14" ht="27.5" customHeight="1">
      <c r="A4" s="1219"/>
      <c r="B4" s="1230" t="s">
        <v>2713</v>
      </c>
      <c r="C4" s="1231"/>
      <c r="D4" s="1232" t="s">
        <v>2714</v>
      </c>
      <c r="E4" s="1234" t="s">
        <v>2715</v>
      </c>
      <c r="F4" s="1235"/>
      <c r="G4" s="1235"/>
      <c r="H4" s="1236"/>
      <c r="I4" s="1237" t="s">
        <v>2716</v>
      </c>
      <c r="J4" s="1239" t="s">
        <v>2717</v>
      </c>
      <c r="K4" s="1241" t="s">
        <v>2718</v>
      </c>
      <c r="L4" s="1243" t="s">
        <v>2719</v>
      </c>
      <c r="M4" s="1241" t="s">
        <v>2720</v>
      </c>
    </row>
    <row r="5" spans="1:14" ht="76" customHeight="1">
      <c r="A5" s="1220"/>
      <c r="B5" s="393" t="s">
        <v>2721</v>
      </c>
      <c r="C5" s="393" t="s">
        <v>2722</v>
      </c>
      <c r="D5" s="1233"/>
      <c r="E5" s="147" t="s">
        <v>2723</v>
      </c>
      <c r="F5" s="147" t="s">
        <v>2724</v>
      </c>
      <c r="G5" s="147" t="s">
        <v>2725</v>
      </c>
      <c r="H5" s="394" t="s">
        <v>2726</v>
      </c>
      <c r="I5" s="1238"/>
      <c r="J5" s="1240"/>
      <c r="K5" s="1242"/>
      <c r="L5" s="1244"/>
      <c r="M5" s="1242"/>
    </row>
    <row r="6" spans="1:14" ht="16.75" customHeight="1">
      <c r="A6" s="394" t="s">
        <v>2727</v>
      </c>
      <c r="B6" s="398">
        <v>8325</v>
      </c>
      <c r="C6" s="398">
        <v>7000</v>
      </c>
      <c r="D6" s="398">
        <v>25350</v>
      </c>
      <c r="E6" s="398">
        <v>31400</v>
      </c>
      <c r="F6" s="399">
        <v>28237.5</v>
      </c>
      <c r="G6" s="399">
        <v>35775</v>
      </c>
      <c r="H6" s="398">
        <v>8050</v>
      </c>
      <c r="I6" s="398">
        <v>5625</v>
      </c>
      <c r="J6" s="398">
        <v>5135</v>
      </c>
      <c r="K6" s="398">
        <v>4700</v>
      </c>
      <c r="L6" s="398">
        <v>2017.5</v>
      </c>
      <c r="M6" s="398">
        <v>2812.5</v>
      </c>
    </row>
    <row r="7" spans="1:14" ht="16.5" customHeight="1">
      <c r="A7" s="394" t="s">
        <v>2728</v>
      </c>
      <c r="B7" s="398">
        <v>6250</v>
      </c>
      <c r="C7" s="185"/>
      <c r="D7" s="398">
        <v>34250</v>
      </c>
      <c r="E7" s="398">
        <v>26000</v>
      </c>
      <c r="F7" s="399">
        <v>29000</v>
      </c>
      <c r="G7" s="399">
        <v>30000</v>
      </c>
      <c r="H7" s="398">
        <v>7875</v>
      </c>
      <c r="I7" s="398">
        <v>4545</v>
      </c>
      <c r="J7" s="398">
        <v>4310.25</v>
      </c>
      <c r="K7" s="398">
        <v>4075.25</v>
      </c>
      <c r="L7" s="398">
        <v>1412</v>
      </c>
      <c r="M7" s="398">
        <v>2352.5</v>
      </c>
    </row>
    <row r="8" spans="1:14" ht="16.75" customHeight="1">
      <c r="A8" s="394" t="s">
        <v>2729</v>
      </c>
      <c r="B8" s="398">
        <v>9500</v>
      </c>
      <c r="C8" s="185"/>
      <c r="D8" s="398">
        <v>32562.5</v>
      </c>
      <c r="E8" s="185"/>
      <c r="F8" s="399">
        <v>31250</v>
      </c>
      <c r="G8" s="399">
        <v>39862.5</v>
      </c>
      <c r="H8" s="398">
        <v>9250</v>
      </c>
      <c r="I8" s="398">
        <v>4707.5</v>
      </c>
      <c r="J8" s="398">
        <v>4707.5</v>
      </c>
      <c r="K8" s="398">
        <v>4915</v>
      </c>
      <c r="L8" s="398">
        <v>1900</v>
      </c>
      <c r="M8" s="398">
        <v>2478</v>
      </c>
    </row>
    <row r="9" spans="1:14" ht="16.75" customHeight="1">
      <c r="A9" s="394" t="s">
        <v>2730</v>
      </c>
      <c r="B9" s="398">
        <v>7331.25</v>
      </c>
      <c r="C9" s="398">
        <v>6962.5</v>
      </c>
      <c r="D9" s="398">
        <v>28687.5</v>
      </c>
      <c r="E9" s="185"/>
      <c r="F9" s="399">
        <v>28000</v>
      </c>
      <c r="G9" s="399">
        <v>30625</v>
      </c>
      <c r="H9" s="398">
        <v>7650</v>
      </c>
      <c r="I9" s="398">
        <v>4595</v>
      </c>
      <c r="J9" s="398">
        <v>4426.25</v>
      </c>
      <c r="K9" s="398">
        <v>4130</v>
      </c>
      <c r="L9" s="398">
        <v>1677.25</v>
      </c>
      <c r="M9" s="398">
        <v>2030.5</v>
      </c>
    </row>
    <row r="10" spans="1:14" ht="16.75" customHeight="1">
      <c r="A10" s="394" t="s">
        <v>2731</v>
      </c>
      <c r="B10" s="398">
        <v>8750</v>
      </c>
      <c r="C10" s="185"/>
      <c r="D10" s="398">
        <v>24500</v>
      </c>
      <c r="E10" s="398">
        <v>20000</v>
      </c>
      <c r="F10" s="399">
        <v>20750</v>
      </c>
      <c r="G10" s="399">
        <v>24250</v>
      </c>
      <c r="H10" s="398">
        <v>9250</v>
      </c>
      <c r="I10" s="398">
        <v>3884</v>
      </c>
      <c r="J10" s="398">
        <v>3884</v>
      </c>
      <c r="K10" s="398">
        <v>4237</v>
      </c>
      <c r="L10" s="398">
        <v>1589</v>
      </c>
      <c r="M10" s="398">
        <v>2295</v>
      </c>
    </row>
    <row r="11" spans="1:14" ht="16.75" customHeight="1">
      <c r="A11" s="394" t="s">
        <v>2732</v>
      </c>
      <c r="B11" s="398">
        <v>9000</v>
      </c>
      <c r="C11" s="398">
        <v>7375</v>
      </c>
      <c r="D11" s="185"/>
      <c r="E11" s="398">
        <v>17500</v>
      </c>
      <c r="F11" s="185"/>
      <c r="G11" s="399">
        <v>23250</v>
      </c>
      <c r="H11" s="398">
        <v>8000</v>
      </c>
      <c r="I11" s="185"/>
      <c r="J11" s="398">
        <v>1235</v>
      </c>
      <c r="K11" s="185"/>
      <c r="L11" s="398">
        <v>1720.75</v>
      </c>
      <c r="M11" s="398">
        <v>2110.5</v>
      </c>
    </row>
    <row r="12" spans="1:14" ht="16.75" customHeight="1">
      <c r="A12" s="394" t="s">
        <v>2733</v>
      </c>
      <c r="B12" s="398">
        <v>7362.5</v>
      </c>
      <c r="C12" s="398">
        <v>6987.5</v>
      </c>
      <c r="D12" s="398">
        <v>29250</v>
      </c>
      <c r="E12" s="185"/>
      <c r="F12" s="399">
        <v>27875</v>
      </c>
      <c r="G12" s="399">
        <v>23125</v>
      </c>
      <c r="H12" s="185"/>
      <c r="I12" s="398">
        <v>2185</v>
      </c>
      <c r="J12" s="398">
        <v>2152.5</v>
      </c>
      <c r="K12" s="398">
        <v>2185</v>
      </c>
      <c r="L12" s="398">
        <v>1716.75</v>
      </c>
      <c r="M12" s="398">
        <v>1936.5</v>
      </c>
    </row>
    <row r="13" spans="1:14" ht="16.5" customHeight="1">
      <c r="A13" s="394" t="s">
        <v>2734</v>
      </c>
      <c r="B13" s="398">
        <v>7450</v>
      </c>
      <c r="C13" s="398">
        <v>6950</v>
      </c>
      <c r="D13" s="398">
        <v>36500</v>
      </c>
      <c r="E13" s="398">
        <v>26250</v>
      </c>
      <c r="F13" s="399">
        <v>23750</v>
      </c>
      <c r="G13" s="399">
        <v>28625</v>
      </c>
      <c r="H13" s="398">
        <v>12125</v>
      </c>
      <c r="I13" s="398">
        <v>2900</v>
      </c>
      <c r="J13" s="398">
        <v>3200</v>
      </c>
      <c r="K13" s="398">
        <v>3800</v>
      </c>
      <c r="L13" s="398">
        <v>1225</v>
      </c>
      <c r="M13" s="398">
        <v>1731.25</v>
      </c>
    </row>
    <row r="14" spans="1:14" ht="16.75" customHeight="1">
      <c r="A14" s="394" t="s">
        <v>2735</v>
      </c>
      <c r="B14" s="398">
        <v>7562.5</v>
      </c>
      <c r="C14" s="398">
        <v>6056.25</v>
      </c>
      <c r="D14" s="398">
        <v>33500</v>
      </c>
      <c r="E14" s="185"/>
      <c r="F14" s="185"/>
      <c r="G14" s="399">
        <v>25812.5</v>
      </c>
      <c r="H14" s="185"/>
      <c r="I14" s="398">
        <v>3355</v>
      </c>
      <c r="J14" s="185"/>
      <c r="K14" s="185"/>
      <c r="L14" s="398">
        <v>971.25</v>
      </c>
      <c r="M14" s="398">
        <v>1461.13</v>
      </c>
    </row>
    <row r="15" spans="1:14" ht="16.75" customHeight="1">
      <c r="A15" s="394" t="s">
        <v>2736</v>
      </c>
      <c r="B15" s="398">
        <v>9250</v>
      </c>
      <c r="C15" s="398">
        <v>8875</v>
      </c>
      <c r="D15" s="398">
        <v>34062.5</v>
      </c>
      <c r="E15" s="398">
        <v>35250</v>
      </c>
      <c r="F15" s="399">
        <v>36000</v>
      </c>
      <c r="G15" s="399">
        <v>33000</v>
      </c>
      <c r="H15" s="398">
        <v>18125</v>
      </c>
      <c r="I15" s="398">
        <v>2200</v>
      </c>
      <c r="J15" s="185"/>
      <c r="K15" s="185"/>
      <c r="L15" s="398">
        <v>1300</v>
      </c>
      <c r="M15" s="398">
        <v>2575</v>
      </c>
    </row>
    <row r="16" spans="1:14" ht="16.75" customHeight="1">
      <c r="A16" s="394" t="s">
        <v>2737</v>
      </c>
      <c r="B16" s="398">
        <v>8500</v>
      </c>
      <c r="C16" s="398">
        <v>8000</v>
      </c>
      <c r="D16" s="398">
        <v>34687.5</v>
      </c>
      <c r="E16" s="398">
        <v>37250</v>
      </c>
      <c r="F16" s="399">
        <v>30250</v>
      </c>
      <c r="G16" s="399">
        <v>30250</v>
      </c>
      <c r="H16" s="398">
        <v>18000</v>
      </c>
      <c r="I16" s="398">
        <v>3225</v>
      </c>
      <c r="J16" s="398">
        <v>3277.5</v>
      </c>
      <c r="K16" s="398">
        <v>3225</v>
      </c>
      <c r="L16" s="398">
        <v>1978</v>
      </c>
      <c r="M16" s="398">
        <v>2649</v>
      </c>
    </row>
    <row r="17" spans="1:14" ht="16.75" customHeight="1">
      <c r="A17" s="394" t="s">
        <v>2738</v>
      </c>
      <c r="B17" s="398">
        <v>8162.5</v>
      </c>
      <c r="C17" s="398">
        <v>7700</v>
      </c>
      <c r="D17" s="398">
        <v>36250</v>
      </c>
      <c r="E17" s="398">
        <v>40000</v>
      </c>
      <c r="F17" s="399">
        <v>38750</v>
      </c>
      <c r="G17" s="399">
        <v>39750</v>
      </c>
      <c r="H17" s="398">
        <v>15875</v>
      </c>
      <c r="I17" s="185"/>
      <c r="J17" s="185"/>
      <c r="K17" s="185"/>
      <c r="L17" s="398">
        <v>2025</v>
      </c>
      <c r="M17" s="398">
        <v>2950</v>
      </c>
    </row>
    <row r="18" spans="1:14" ht="16.75" customHeight="1">
      <c r="A18" s="394" t="s">
        <v>2739</v>
      </c>
      <c r="B18" s="398">
        <v>7750</v>
      </c>
      <c r="C18" s="398">
        <v>7750</v>
      </c>
      <c r="D18" s="398">
        <v>30562.5</v>
      </c>
      <c r="E18" s="398">
        <v>48625</v>
      </c>
      <c r="F18" s="399">
        <v>36500</v>
      </c>
      <c r="G18" s="399">
        <v>27625</v>
      </c>
      <c r="H18" s="398">
        <v>17375</v>
      </c>
      <c r="I18" s="398">
        <v>2727.25</v>
      </c>
      <c r="J18" s="398">
        <v>2577</v>
      </c>
      <c r="K18" s="398">
        <v>2224</v>
      </c>
      <c r="L18" s="398">
        <v>1324</v>
      </c>
      <c r="M18" s="398">
        <v>2330</v>
      </c>
    </row>
    <row r="19" spans="1:14" ht="16.75" customHeight="1">
      <c r="A19" s="394" t="s">
        <v>2740</v>
      </c>
      <c r="B19" s="398">
        <v>9087.5</v>
      </c>
      <c r="C19" s="398">
        <v>7712.5</v>
      </c>
      <c r="D19" s="398">
        <v>23875</v>
      </c>
      <c r="E19" s="398">
        <v>33687.5</v>
      </c>
      <c r="F19" s="399">
        <v>28875</v>
      </c>
      <c r="G19" s="399">
        <v>31500</v>
      </c>
      <c r="H19" s="185"/>
      <c r="I19" s="185"/>
      <c r="J19" s="398">
        <v>1674.5</v>
      </c>
      <c r="K19" s="185"/>
      <c r="L19" s="398">
        <v>1283.75</v>
      </c>
      <c r="M19" s="185"/>
    </row>
    <row r="20" spans="1:14" ht="15.25" customHeight="1">
      <c r="A20" s="394" t="s">
        <v>2709</v>
      </c>
      <c r="B20" s="400">
        <v>8162.95</v>
      </c>
      <c r="C20" s="400">
        <v>7397.16</v>
      </c>
      <c r="D20" s="400">
        <v>31079.81</v>
      </c>
      <c r="E20" s="400">
        <v>31596.25</v>
      </c>
      <c r="F20" s="401">
        <v>29936.46</v>
      </c>
      <c r="G20" s="401">
        <v>30246.43</v>
      </c>
      <c r="H20" s="400">
        <v>11961.36</v>
      </c>
      <c r="I20" s="400">
        <v>3631.7</v>
      </c>
      <c r="J20" s="400">
        <v>3325.41</v>
      </c>
      <c r="K20" s="400">
        <v>3721.25</v>
      </c>
      <c r="L20" s="400">
        <v>1581.45</v>
      </c>
      <c r="M20" s="400">
        <v>2285.5300000000002</v>
      </c>
    </row>
    <row r="22" spans="1:14">
      <c r="A22" s="1245" t="s">
        <v>2741</v>
      </c>
      <c r="B22" s="1248">
        <v>3</v>
      </c>
      <c r="C22" s="1249"/>
      <c r="D22" s="1249"/>
      <c r="E22" s="1250"/>
      <c r="F22" s="1248">
        <v>4</v>
      </c>
      <c r="G22" s="1249"/>
      <c r="H22" s="1250"/>
      <c r="I22" s="1248">
        <v>5</v>
      </c>
      <c r="J22" s="1249"/>
      <c r="K22" s="1249"/>
      <c r="L22" s="1249"/>
      <c r="M22" s="1249"/>
      <c r="N22" s="1250"/>
    </row>
    <row r="23" spans="1:14">
      <c r="A23" s="1246"/>
      <c r="B23" s="1251" t="s">
        <v>2742</v>
      </c>
      <c r="C23" s="1252"/>
      <c r="D23" s="1252"/>
      <c r="E23" s="1253"/>
      <c r="F23" s="1254" t="s">
        <v>2743</v>
      </c>
      <c r="G23" s="1255"/>
      <c r="H23" s="1256"/>
      <c r="I23" s="1257" t="s">
        <v>2744</v>
      </c>
      <c r="J23" s="1258"/>
      <c r="K23" s="1258"/>
      <c r="L23" s="1258"/>
      <c r="M23" s="1258"/>
      <c r="N23" s="1259"/>
    </row>
    <row r="24" spans="1:14">
      <c r="A24" s="1246"/>
      <c r="B24" s="1260" t="s">
        <v>2745</v>
      </c>
      <c r="C24" s="1254" t="s">
        <v>2746</v>
      </c>
      <c r="D24" s="1255"/>
      <c r="E24" s="1256"/>
      <c r="F24" s="1262" t="s">
        <v>2747</v>
      </c>
      <c r="G24" s="1260" t="s">
        <v>2748</v>
      </c>
      <c r="H24" s="1262" t="s">
        <v>2749</v>
      </c>
      <c r="I24" s="485" t="s">
        <v>2750</v>
      </c>
      <c r="J24" s="1260" t="s">
        <v>2751</v>
      </c>
      <c r="K24" s="1260" t="s">
        <v>2752</v>
      </c>
      <c r="L24" s="1262" t="s">
        <v>2753</v>
      </c>
      <c r="M24" s="1260" t="s">
        <v>2754</v>
      </c>
      <c r="N24" s="1264" t="s">
        <v>2755</v>
      </c>
    </row>
    <row r="25" spans="1:14" ht="34.5">
      <c r="A25" s="1247"/>
      <c r="B25" s="1261"/>
      <c r="C25" s="147" t="s">
        <v>2756</v>
      </c>
      <c r="D25" s="147" t="s">
        <v>2757</v>
      </c>
      <c r="E25" s="147" t="s">
        <v>2758</v>
      </c>
      <c r="F25" s="1263"/>
      <c r="G25" s="1261"/>
      <c r="H25" s="1263"/>
      <c r="I25" s="486"/>
      <c r="J25" s="1261"/>
      <c r="K25" s="1261"/>
      <c r="L25" s="1263"/>
      <c r="M25" s="1261"/>
      <c r="N25" s="1265"/>
    </row>
    <row r="26" spans="1:14">
      <c r="A26" s="402" t="s">
        <v>2759</v>
      </c>
      <c r="B26" s="398">
        <v>2962.5</v>
      </c>
      <c r="C26" s="398">
        <v>2475</v>
      </c>
      <c r="D26" s="398">
        <v>2335</v>
      </c>
      <c r="E26" s="399">
        <v>1890</v>
      </c>
      <c r="F26" s="185"/>
      <c r="G26" s="185"/>
      <c r="H26" s="398">
        <v>13500</v>
      </c>
      <c r="I26" s="398">
        <v>175800</v>
      </c>
      <c r="J26" s="398">
        <v>62350</v>
      </c>
      <c r="K26" s="398">
        <v>66700</v>
      </c>
      <c r="L26" s="398">
        <v>64025</v>
      </c>
      <c r="M26" s="185"/>
      <c r="N26" s="398">
        <v>90512.5</v>
      </c>
    </row>
    <row r="27" spans="1:14">
      <c r="A27" s="402" t="s">
        <v>2760</v>
      </c>
      <c r="B27" s="398">
        <v>1112</v>
      </c>
      <c r="C27" s="398">
        <v>1050.5</v>
      </c>
      <c r="D27" s="398">
        <v>1050.5</v>
      </c>
      <c r="E27" s="399">
        <v>1041.75</v>
      </c>
      <c r="F27" s="398">
        <v>12000</v>
      </c>
      <c r="G27" s="398">
        <v>12000</v>
      </c>
      <c r="H27" s="398">
        <v>12000</v>
      </c>
      <c r="I27" s="398">
        <v>213360</v>
      </c>
      <c r="J27" s="398">
        <v>70620</v>
      </c>
      <c r="K27" s="398">
        <v>105930</v>
      </c>
      <c r="L27" s="185"/>
      <c r="M27" s="185"/>
      <c r="N27" s="398">
        <v>105930.25</v>
      </c>
    </row>
    <row r="28" spans="1:14">
      <c r="A28" s="402" t="s">
        <v>2761</v>
      </c>
      <c r="B28" s="398">
        <v>1205</v>
      </c>
      <c r="C28" s="398">
        <v>1510</v>
      </c>
      <c r="D28" s="398">
        <v>1510</v>
      </c>
      <c r="E28" s="399">
        <v>1410</v>
      </c>
      <c r="F28" s="185"/>
      <c r="G28" s="185"/>
      <c r="H28" s="185"/>
      <c r="I28" s="398">
        <v>169931.25</v>
      </c>
      <c r="J28" s="398">
        <v>65425</v>
      </c>
      <c r="K28" s="398">
        <v>69022.5</v>
      </c>
      <c r="L28" s="185"/>
      <c r="M28" s="185"/>
      <c r="N28" s="185"/>
    </row>
    <row r="29" spans="1:14">
      <c r="A29" s="402" t="s">
        <v>2762</v>
      </c>
      <c r="B29" s="398">
        <v>1346</v>
      </c>
      <c r="C29" s="398">
        <v>1448.5</v>
      </c>
      <c r="D29" s="398">
        <v>1448.5</v>
      </c>
      <c r="E29" s="399">
        <v>1510</v>
      </c>
      <c r="F29" s="398">
        <v>13178.5</v>
      </c>
      <c r="G29" s="185"/>
      <c r="H29" s="398">
        <v>12750</v>
      </c>
      <c r="I29" s="398">
        <v>174489.75</v>
      </c>
      <c r="J29" s="398">
        <v>72314.13</v>
      </c>
      <c r="K29" s="398">
        <v>77919.25</v>
      </c>
      <c r="L29" s="398">
        <v>72178.880000000005</v>
      </c>
      <c r="M29" s="398">
        <v>56672</v>
      </c>
      <c r="N29" s="398">
        <v>138079</v>
      </c>
    </row>
    <row r="30" spans="1:14">
      <c r="A30" s="402" t="s">
        <v>2763</v>
      </c>
      <c r="B30" s="398">
        <v>1200</v>
      </c>
      <c r="C30" s="398">
        <v>1394.25</v>
      </c>
      <c r="D30" s="398">
        <v>1359.25</v>
      </c>
      <c r="E30" s="399">
        <v>1323.5</v>
      </c>
      <c r="F30" s="398">
        <v>13000</v>
      </c>
      <c r="G30" s="398">
        <v>11000</v>
      </c>
      <c r="H30" s="398">
        <v>10000</v>
      </c>
      <c r="I30" s="398">
        <v>185401.75</v>
      </c>
      <c r="J30" s="398">
        <v>92700.75</v>
      </c>
      <c r="K30" s="398">
        <v>101971</v>
      </c>
      <c r="L30" s="398">
        <v>83872</v>
      </c>
      <c r="M30" s="398">
        <v>108150.75</v>
      </c>
      <c r="N30" s="398">
        <v>123601</v>
      </c>
    </row>
    <row r="31" spans="1:14">
      <c r="A31" s="402" t="s">
        <v>2764</v>
      </c>
      <c r="B31" s="398">
        <v>1223.25</v>
      </c>
      <c r="C31" s="398">
        <v>1456</v>
      </c>
      <c r="D31" s="398">
        <v>1526.75</v>
      </c>
      <c r="E31" s="399">
        <v>1526</v>
      </c>
      <c r="F31" s="398">
        <v>12750</v>
      </c>
      <c r="G31" s="398">
        <v>15250</v>
      </c>
      <c r="H31" s="398">
        <v>8887.5</v>
      </c>
      <c r="I31" s="398">
        <v>145429.5</v>
      </c>
      <c r="J31" s="398">
        <v>60635.5</v>
      </c>
      <c r="K31" s="398">
        <v>70426.5</v>
      </c>
      <c r="L31" s="398">
        <v>67633.33</v>
      </c>
      <c r="M31" s="185"/>
      <c r="N31" s="398">
        <v>83200</v>
      </c>
    </row>
    <row r="32" spans="1:14">
      <c r="A32" s="402" t="s">
        <v>2765</v>
      </c>
      <c r="B32" s="398">
        <v>1760.75</v>
      </c>
      <c r="C32" s="398">
        <v>1569</v>
      </c>
      <c r="D32" s="398">
        <v>1488.25</v>
      </c>
      <c r="E32" s="399">
        <v>1570</v>
      </c>
      <c r="F32" s="398">
        <v>14000</v>
      </c>
      <c r="G32" s="398">
        <v>16000</v>
      </c>
      <c r="H32" s="398">
        <v>13000</v>
      </c>
      <c r="I32" s="398">
        <v>160683</v>
      </c>
      <c r="J32" s="398">
        <v>63566.75</v>
      </c>
      <c r="K32" s="398">
        <v>65332.5</v>
      </c>
      <c r="L32" s="398">
        <v>47228.5</v>
      </c>
      <c r="M32" s="398">
        <v>51642.5</v>
      </c>
      <c r="N32" s="398">
        <v>127134</v>
      </c>
    </row>
    <row r="33" spans="1:14">
      <c r="A33" s="402" t="s">
        <v>2766</v>
      </c>
      <c r="B33" s="398">
        <v>1225</v>
      </c>
      <c r="C33" s="398">
        <v>1325</v>
      </c>
      <c r="D33" s="398">
        <v>1250</v>
      </c>
      <c r="E33" s="399">
        <v>1200</v>
      </c>
      <c r="F33" s="398">
        <v>12500</v>
      </c>
      <c r="G33" s="398">
        <v>13500</v>
      </c>
      <c r="H33" s="398">
        <v>11875</v>
      </c>
      <c r="I33" s="398">
        <v>163850</v>
      </c>
      <c r="J33" s="398">
        <v>69675</v>
      </c>
      <c r="K33" s="398">
        <v>76200</v>
      </c>
      <c r="L33" s="398">
        <v>61900</v>
      </c>
      <c r="M33" s="398">
        <v>60000</v>
      </c>
      <c r="N33" s="398">
        <v>108350</v>
      </c>
    </row>
    <row r="34" spans="1:14">
      <c r="A34" s="402" t="s">
        <v>2767</v>
      </c>
      <c r="B34" s="398">
        <v>737.13</v>
      </c>
      <c r="C34" s="398">
        <v>922.75</v>
      </c>
      <c r="D34" s="398">
        <v>927.13</v>
      </c>
      <c r="E34" s="399">
        <v>940.38</v>
      </c>
      <c r="F34" s="398">
        <v>12500</v>
      </c>
      <c r="G34" s="398">
        <v>15750</v>
      </c>
      <c r="H34" s="398">
        <v>9875</v>
      </c>
      <c r="I34" s="398">
        <v>123600</v>
      </c>
      <c r="J34" s="398">
        <v>54735.5</v>
      </c>
      <c r="K34" s="398">
        <v>61800</v>
      </c>
      <c r="L34" s="398">
        <v>45908</v>
      </c>
      <c r="M34" s="185"/>
      <c r="N34" s="398">
        <v>88286</v>
      </c>
    </row>
    <row r="35" spans="1:14">
      <c r="A35" s="402" t="s">
        <v>2768</v>
      </c>
      <c r="B35" s="398">
        <v>850</v>
      </c>
      <c r="C35" s="398">
        <v>1275</v>
      </c>
      <c r="D35" s="398">
        <v>1275</v>
      </c>
      <c r="E35" s="399">
        <v>1100</v>
      </c>
      <c r="F35" s="398">
        <v>10968.75</v>
      </c>
      <c r="G35" s="398">
        <v>12000</v>
      </c>
      <c r="H35" s="398">
        <v>10812.5</v>
      </c>
      <c r="I35" s="398">
        <v>161750</v>
      </c>
      <c r="J35" s="398">
        <v>67050</v>
      </c>
      <c r="K35" s="398">
        <v>80500</v>
      </c>
      <c r="L35" s="398">
        <v>60125</v>
      </c>
      <c r="M35" s="398">
        <v>70750</v>
      </c>
      <c r="N35" s="185"/>
    </row>
    <row r="36" spans="1:14">
      <c r="A36" s="402" t="s">
        <v>2769</v>
      </c>
      <c r="B36" s="398">
        <v>1528</v>
      </c>
      <c r="C36" s="398">
        <v>2135.75</v>
      </c>
      <c r="D36" s="398">
        <v>2135.75</v>
      </c>
      <c r="E36" s="399">
        <v>1823.75</v>
      </c>
      <c r="F36" s="398">
        <v>14000</v>
      </c>
      <c r="G36" s="398">
        <v>17000</v>
      </c>
      <c r="H36" s="398">
        <v>12250</v>
      </c>
      <c r="I36" s="398">
        <v>166887</v>
      </c>
      <c r="J36" s="398">
        <v>81236</v>
      </c>
      <c r="K36" s="398">
        <v>121854</v>
      </c>
      <c r="L36" s="398">
        <v>67108</v>
      </c>
      <c r="M36" s="398">
        <v>105077</v>
      </c>
      <c r="N36" s="398">
        <v>120088</v>
      </c>
    </row>
    <row r="37" spans="1:14">
      <c r="A37" s="402" t="s">
        <v>2770</v>
      </c>
      <c r="B37" s="398">
        <v>1325</v>
      </c>
      <c r="C37" s="398">
        <v>2081.25</v>
      </c>
      <c r="D37" s="398">
        <v>2187.5</v>
      </c>
      <c r="E37" s="399">
        <v>1881.25</v>
      </c>
      <c r="F37" s="185"/>
      <c r="G37" s="398">
        <v>16000</v>
      </c>
      <c r="H37" s="398">
        <v>13000</v>
      </c>
      <c r="I37" s="398">
        <v>177230</v>
      </c>
      <c r="J37" s="398">
        <v>59750</v>
      </c>
      <c r="K37" s="398">
        <v>80400</v>
      </c>
      <c r="L37" s="398">
        <v>62775</v>
      </c>
      <c r="M37" s="398">
        <v>101756.25</v>
      </c>
      <c r="N37" s="398">
        <v>179375</v>
      </c>
    </row>
    <row r="38" spans="1:14">
      <c r="A38" s="402" t="s">
        <v>2771</v>
      </c>
      <c r="B38" s="398">
        <v>970.5</v>
      </c>
      <c r="C38" s="398">
        <v>1500.25</v>
      </c>
      <c r="D38" s="398">
        <v>1500.25</v>
      </c>
      <c r="E38" s="399">
        <v>1236</v>
      </c>
      <c r="F38" s="398">
        <v>10375</v>
      </c>
      <c r="G38" s="398">
        <v>14500</v>
      </c>
      <c r="H38" s="398">
        <v>11250</v>
      </c>
      <c r="I38" s="398">
        <v>179020</v>
      </c>
      <c r="J38" s="398">
        <v>77835</v>
      </c>
      <c r="K38" s="398">
        <v>89899</v>
      </c>
      <c r="L38" s="398">
        <v>79002.38</v>
      </c>
      <c r="M38" s="398">
        <v>105076.88</v>
      </c>
      <c r="N38" s="398">
        <v>177094</v>
      </c>
    </row>
    <row r="39" spans="1:14">
      <c r="A39" s="402" t="s">
        <v>2772</v>
      </c>
      <c r="B39" s="398">
        <v>830</v>
      </c>
      <c r="C39" s="398">
        <v>1737.5</v>
      </c>
      <c r="D39" s="398">
        <v>1712.5</v>
      </c>
      <c r="E39" s="399">
        <v>1408.75</v>
      </c>
      <c r="F39" s="398">
        <v>9000</v>
      </c>
      <c r="G39" s="398">
        <v>15525</v>
      </c>
      <c r="H39" s="398">
        <v>14781.25</v>
      </c>
      <c r="I39" s="398">
        <v>219625</v>
      </c>
      <c r="J39" s="398">
        <v>112487.5</v>
      </c>
      <c r="K39" s="398">
        <v>116812.5</v>
      </c>
      <c r="L39" s="398">
        <v>81000</v>
      </c>
      <c r="M39" s="398">
        <v>94000</v>
      </c>
      <c r="N39" s="185"/>
    </row>
    <row r="40" spans="1:14">
      <c r="A40" s="402" t="s">
        <v>2773</v>
      </c>
      <c r="B40" s="400">
        <v>1305.3699999999999</v>
      </c>
      <c r="C40" s="400">
        <v>1562.91</v>
      </c>
      <c r="D40" s="400">
        <v>1550.46</v>
      </c>
      <c r="E40" s="401">
        <v>1418.67</v>
      </c>
      <c r="F40" s="400">
        <v>12206.57</v>
      </c>
      <c r="G40" s="400">
        <v>14411.36</v>
      </c>
      <c r="H40" s="400">
        <v>11844.71</v>
      </c>
      <c r="I40" s="400">
        <v>172646.95</v>
      </c>
      <c r="J40" s="400">
        <v>72170.080000000002</v>
      </c>
      <c r="K40" s="400">
        <v>84626.23</v>
      </c>
      <c r="L40" s="400">
        <v>66063.009999999995</v>
      </c>
      <c r="M40" s="400">
        <v>83680.600000000006</v>
      </c>
      <c r="N40" s="400">
        <v>121968.16</v>
      </c>
    </row>
    <row r="42" spans="1:14">
      <c r="A42" s="1266" t="s">
        <v>2687</v>
      </c>
      <c r="B42" s="1221">
        <v>6</v>
      </c>
      <c r="C42" s="1222"/>
      <c r="D42" s="1222"/>
      <c r="E42" s="1222"/>
      <c r="F42" s="1222"/>
      <c r="G42" s="1223"/>
      <c r="H42" s="1221">
        <v>7</v>
      </c>
      <c r="I42" s="1222"/>
      <c r="J42" s="1223"/>
    </row>
    <row r="43" spans="1:14">
      <c r="A43" s="1267"/>
      <c r="B43" s="1269" t="s">
        <v>2774</v>
      </c>
      <c r="C43" s="1270"/>
      <c r="D43" s="1270"/>
      <c r="E43" s="1270"/>
      <c r="F43" s="1270"/>
      <c r="G43" s="1271"/>
      <c r="H43" s="1272" t="s">
        <v>2775</v>
      </c>
      <c r="I43" s="1273"/>
      <c r="J43" s="1274"/>
    </row>
    <row r="44" spans="1:14">
      <c r="A44" s="1267"/>
      <c r="B44" s="483" t="s">
        <v>2776</v>
      </c>
      <c r="C44" s="1275" t="s">
        <v>2777</v>
      </c>
      <c r="D44" s="1277" t="s">
        <v>2778</v>
      </c>
      <c r="E44" s="1241" t="s">
        <v>2779</v>
      </c>
      <c r="F44" s="1275" t="s">
        <v>2780</v>
      </c>
      <c r="G44" s="483" t="s">
        <v>2781</v>
      </c>
      <c r="H44" s="483" t="s">
        <v>2782</v>
      </c>
      <c r="I44" s="1289" t="s">
        <v>2783</v>
      </c>
      <c r="J44" s="1290"/>
    </row>
    <row r="45" spans="1:14" ht="39">
      <c r="A45" s="1268"/>
      <c r="B45" s="484"/>
      <c r="C45" s="1276"/>
      <c r="D45" s="1278"/>
      <c r="E45" s="1242"/>
      <c r="F45" s="1276"/>
      <c r="G45" s="484"/>
      <c r="H45" s="484"/>
      <c r="I45" s="403" t="s">
        <v>2784</v>
      </c>
      <c r="J45" s="403" t="s">
        <v>2785</v>
      </c>
    </row>
    <row r="46" spans="1:14">
      <c r="A46" s="402" t="s">
        <v>2759</v>
      </c>
      <c r="B46" s="399">
        <v>189262.5</v>
      </c>
      <c r="C46" s="399">
        <v>65750</v>
      </c>
      <c r="D46" s="399">
        <v>69925</v>
      </c>
      <c r="E46" s="399">
        <v>67050</v>
      </c>
      <c r="F46" s="185"/>
      <c r="G46" s="399">
        <v>105150</v>
      </c>
      <c r="H46" s="399">
        <v>126.25</v>
      </c>
      <c r="I46" s="399">
        <v>420</v>
      </c>
      <c r="J46" s="399">
        <v>410</v>
      </c>
    </row>
    <row r="47" spans="1:14">
      <c r="A47" s="402" t="s">
        <v>2760</v>
      </c>
      <c r="B47" s="399">
        <v>260411.25</v>
      </c>
      <c r="C47" s="399">
        <v>105930</v>
      </c>
      <c r="D47" s="399">
        <v>123585</v>
      </c>
      <c r="E47" s="185"/>
      <c r="F47" s="185"/>
      <c r="G47" s="399">
        <v>123585.13</v>
      </c>
      <c r="H47" s="399">
        <v>110</v>
      </c>
      <c r="I47" s="399">
        <v>418.5</v>
      </c>
      <c r="J47" s="399">
        <v>421.25</v>
      </c>
    </row>
    <row r="48" spans="1:14">
      <c r="A48" s="402" t="s">
        <v>2761</v>
      </c>
      <c r="B48" s="399">
        <v>185068.75</v>
      </c>
      <c r="C48" s="399">
        <v>66175</v>
      </c>
      <c r="D48" s="399">
        <v>88837.5</v>
      </c>
      <c r="E48" s="185"/>
      <c r="F48" s="185"/>
      <c r="G48" s="185"/>
      <c r="H48" s="399">
        <v>112.25</v>
      </c>
      <c r="I48" s="399">
        <v>410.25</v>
      </c>
      <c r="J48" s="399">
        <v>410.25</v>
      </c>
    </row>
    <row r="49" spans="1:11">
      <c r="A49" s="402" t="s">
        <v>2762</v>
      </c>
      <c r="B49" s="399">
        <v>229807.63</v>
      </c>
      <c r="C49" s="399">
        <v>94179</v>
      </c>
      <c r="D49" s="399">
        <v>93991.5</v>
      </c>
      <c r="E49" s="399">
        <v>82638.13</v>
      </c>
      <c r="F49" s="399">
        <v>79883.38</v>
      </c>
      <c r="G49" s="399">
        <v>200199.75</v>
      </c>
      <c r="H49" s="399">
        <v>125</v>
      </c>
      <c r="I49" s="399">
        <v>415.88</v>
      </c>
      <c r="J49" s="399">
        <v>401.25</v>
      </c>
    </row>
    <row r="50" spans="1:11">
      <c r="A50" s="402" t="s">
        <v>2763</v>
      </c>
      <c r="B50" s="399">
        <v>194671.75</v>
      </c>
      <c r="C50" s="399">
        <v>100646.75</v>
      </c>
      <c r="D50" s="399">
        <v>112123.75</v>
      </c>
      <c r="E50" s="399">
        <v>92700.5</v>
      </c>
      <c r="F50" s="399">
        <v>116979.5</v>
      </c>
      <c r="G50" s="399">
        <v>132430</v>
      </c>
      <c r="H50" s="399">
        <v>150</v>
      </c>
      <c r="I50" s="399">
        <v>431.25</v>
      </c>
      <c r="J50" s="399">
        <v>421.88</v>
      </c>
    </row>
    <row r="51" spans="1:11">
      <c r="A51" s="402" t="s">
        <v>2764</v>
      </c>
      <c r="B51" s="399">
        <v>179613.63</v>
      </c>
      <c r="C51" s="399">
        <v>75451.63</v>
      </c>
      <c r="D51" s="399">
        <v>87682.13</v>
      </c>
      <c r="E51" s="399">
        <v>84441.67</v>
      </c>
      <c r="F51" s="399">
        <v>84175</v>
      </c>
      <c r="G51" s="399">
        <v>102650</v>
      </c>
      <c r="H51" s="399">
        <v>108</v>
      </c>
      <c r="I51" s="399">
        <v>422.5</v>
      </c>
      <c r="J51" s="399">
        <v>405</v>
      </c>
    </row>
    <row r="52" spans="1:11">
      <c r="A52" s="402" t="s">
        <v>2765</v>
      </c>
      <c r="B52" s="399">
        <v>166863</v>
      </c>
      <c r="C52" s="399">
        <v>68864</v>
      </c>
      <c r="D52" s="399">
        <v>68864</v>
      </c>
      <c r="E52" s="399">
        <v>49441</v>
      </c>
      <c r="F52" s="399">
        <v>54738</v>
      </c>
      <c r="G52" s="399">
        <v>134197</v>
      </c>
      <c r="H52" s="399">
        <v>125</v>
      </c>
      <c r="I52" s="185"/>
      <c r="J52" s="399">
        <v>426.25</v>
      </c>
    </row>
    <row r="53" spans="1:11">
      <c r="A53" s="402" t="s">
        <v>2766</v>
      </c>
      <c r="B53" s="399">
        <v>176250</v>
      </c>
      <c r="C53" s="399">
        <v>77775</v>
      </c>
      <c r="D53" s="399">
        <v>84625</v>
      </c>
      <c r="E53" s="399">
        <v>69037.5</v>
      </c>
      <c r="F53" s="399">
        <v>70600</v>
      </c>
      <c r="G53" s="399">
        <v>117250</v>
      </c>
      <c r="H53" s="399">
        <v>132.5</v>
      </c>
      <c r="I53" s="399">
        <v>413.75</v>
      </c>
      <c r="J53" s="399">
        <v>402.5</v>
      </c>
    </row>
    <row r="54" spans="1:11">
      <c r="A54" s="402" t="s">
        <v>2767</v>
      </c>
      <c r="B54" s="399">
        <v>176570</v>
      </c>
      <c r="C54" s="399">
        <v>63565</v>
      </c>
      <c r="D54" s="399">
        <v>82987.5</v>
      </c>
      <c r="E54" s="399">
        <v>60916.5</v>
      </c>
      <c r="F54" s="185"/>
      <c r="G54" s="399">
        <v>116538</v>
      </c>
      <c r="H54" s="399">
        <v>120</v>
      </c>
      <c r="I54" s="399">
        <v>426.38</v>
      </c>
      <c r="J54" s="185"/>
    </row>
    <row r="55" spans="1:11">
      <c r="A55" s="402" t="s">
        <v>2768</v>
      </c>
      <c r="B55" s="399">
        <v>172500</v>
      </c>
      <c r="C55" s="399">
        <v>77012.5</v>
      </c>
      <c r="D55" s="399">
        <v>86500</v>
      </c>
      <c r="E55" s="399">
        <v>68625</v>
      </c>
      <c r="F55" s="399">
        <v>75000</v>
      </c>
      <c r="G55" s="185"/>
      <c r="H55" s="399">
        <v>100</v>
      </c>
      <c r="I55" s="399">
        <v>416.25</v>
      </c>
      <c r="J55" s="399">
        <v>385.25</v>
      </c>
    </row>
    <row r="56" spans="1:11">
      <c r="A56" s="402" t="s">
        <v>2769</v>
      </c>
      <c r="B56" s="399">
        <v>202207</v>
      </c>
      <c r="C56" s="399">
        <v>100662</v>
      </c>
      <c r="D56" s="399">
        <v>135982</v>
      </c>
      <c r="E56" s="399">
        <v>81236</v>
      </c>
      <c r="F56" s="399">
        <v>117439</v>
      </c>
      <c r="G56" s="399">
        <v>129801</v>
      </c>
      <c r="H56" s="399">
        <v>140</v>
      </c>
      <c r="I56" s="399">
        <v>427.5</v>
      </c>
      <c r="J56" s="185"/>
    </row>
    <row r="57" spans="1:11">
      <c r="A57" s="402" t="s">
        <v>2770</v>
      </c>
      <c r="B57" s="399">
        <v>215750</v>
      </c>
      <c r="C57" s="399">
        <v>87825</v>
      </c>
      <c r="D57" s="399">
        <v>92750</v>
      </c>
      <c r="E57" s="399">
        <v>75437.5</v>
      </c>
      <c r="F57" s="399">
        <v>106525</v>
      </c>
      <c r="G57" s="399">
        <v>184210</v>
      </c>
      <c r="H57" s="399">
        <v>125</v>
      </c>
      <c r="I57" s="399">
        <v>426.25</v>
      </c>
      <c r="J57" s="399">
        <v>421.25</v>
      </c>
    </row>
    <row r="58" spans="1:11">
      <c r="A58" s="402" t="s">
        <v>2771</v>
      </c>
      <c r="B58" s="399">
        <v>206262.38</v>
      </c>
      <c r="C58" s="399">
        <v>68105</v>
      </c>
      <c r="D58" s="399">
        <v>101185</v>
      </c>
      <c r="E58" s="399">
        <v>83185.5</v>
      </c>
      <c r="F58" s="399">
        <v>113833.5</v>
      </c>
      <c r="G58" s="399">
        <v>131627</v>
      </c>
      <c r="H58" s="399">
        <v>112.5</v>
      </c>
      <c r="I58" s="399">
        <v>426.25</v>
      </c>
      <c r="J58" s="399">
        <v>384.38</v>
      </c>
    </row>
    <row r="59" spans="1:11">
      <c r="A59" s="402" t="s">
        <v>2772</v>
      </c>
      <c r="B59" s="399">
        <v>231625</v>
      </c>
      <c r="C59" s="399">
        <v>118312.5</v>
      </c>
      <c r="D59" s="399">
        <v>118187.5</v>
      </c>
      <c r="E59" s="399">
        <v>91500</v>
      </c>
      <c r="F59" s="399">
        <v>113500</v>
      </c>
      <c r="G59" s="185"/>
      <c r="H59" s="399">
        <v>120</v>
      </c>
      <c r="I59" s="399">
        <v>424.75</v>
      </c>
      <c r="J59" s="399">
        <v>340</v>
      </c>
    </row>
    <row r="60" spans="1:11">
      <c r="A60" s="402" t="s">
        <v>2773</v>
      </c>
      <c r="B60" s="401">
        <v>199061.63</v>
      </c>
      <c r="C60" s="401">
        <v>83589.53</v>
      </c>
      <c r="D60" s="401">
        <v>96230.42</v>
      </c>
      <c r="E60" s="401">
        <v>75517.440000000002</v>
      </c>
      <c r="F60" s="401">
        <v>93267.34</v>
      </c>
      <c r="G60" s="401">
        <v>134330.72</v>
      </c>
      <c r="H60" s="401">
        <v>121.89</v>
      </c>
      <c r="I60" s="401">
        <v>421.5</v>
      </c>
      <c r="J60" s="401">
        <v>402.44</v>
      </c>
    </row>
    <row r="62" spans="1:11">
      <c r="A62" s="1266" t="s">
        <v>2687</v>
      </c>
      <c r="B62" s="1279">
        <v>8</v>
      </c>
      <c r="C62" s="1280"/>
      <c r="D62" s="1280"/>
      <c r="E62" s="1280"/>
      <c r="F62" s="1280"/>
      <c r="G62" s="1280"/>
      <c r="H62" s="1280"/>
      <c r="I62" s="1280"/>
      <c r="J62" s="1280"/>
      <c r="K62" s="1281"/>
    </row>
    <row r="63" spans="1:11">
      <c r="A63" s="1267"/>
      <c r="B63" s="1272" t="s">
        <v>2786</v>
      </c>
      <c r="C63" s="1273"/>
      <c r="D63" s="1273"/>
      <c r="E63" s="1273"/>
      <c r="F63" s="1273"/>
      <c r="G63" s="1273"/>
      <c r="H63" s="1273"/>
      <c r="I63" s="1273"/>
      <c r="J63" s="1273"/>
      <c r="K63" s="1274"/>
    </row>
    <row r="64" spans="1:11">
      <c r="A64" s="1267"/>
      <c r="B64" s="1291" t="s">
        <v>2787</v>
      </c>
      <c r="C64" s="1292"/>
      <c r="D64" s="1292"/>
      <c r="E64" s="1292"/>
      <c r="F64" s="1293"/>
      <c r="G64" s="1269" t="s">
        <v>2788</v>
      </c>
      <c r="H64" s="1270"/>
      <c r="I64" s="1270"/>
      <c r="J64" s="1270"/>
      <c r="K64" s="1271"/>
    </row>
    <row r="65" spans="1:11" ht="26">
      <c r="A65" s="1268"/>
      <c r="B65" s="403" t="s">
        <v>2789</v>
      </c>
      <c r="C65" s="404" t="s">
        <v>2790</v>
      </c>
      <c r="D65" s="404" t="s">
        <v>2791</v>
      </c>
      <c r="E65" s="404" t="s">
        <v>2792</v>
      </c>
      <c r="F65" s="404" t="s">
        <v>2793</v>
      </c>
      <c r="G65" s="403" t="s">
        <v>2789</v>
      </c>
      <c r="H65" s="404" t="s">
        <v>2790</v>
      </c>
      <c r="I65" s="404" t="s">
        <v>2791</v>
      </c>
      <c r="J65" s="404" t="s">
        <v>2792</v>
      </c>
      <c r="K65" s="404" t="s">
        <v>2793</v>
      </c>
    </row>
    <row r="66" spans="1:11">
      <c r="A66" s="394" t="s">
        <v>2727</v>
      </c>
      <c r="B66" s="399">
        <v>48431.25</v>
      </c>
      <c r="C66" s="399">
        <v>49671.88</v>
      </c>
      <c r="D66" s="399">
        <v>48433.75</v>
      </c>
      <c r="E66" s="399">
        <v>49492.5</v>
      </c>
      <c r="F66" s="399">
        <v>49826.25</v>
      </c>
      <c r="G66" s="399">
        <v>50190</v>
      </c>
      <c r="H66" s="399">
        <v>50165</v>
      </c>
      <c r="I66" s="399">
        <v>50675</v>
      </c>
      <c r="J66" s="399">
        <v>51023.75</v>
      </c>
      <c r="K66" s="399">
        <v>51297.5</v>
      </c>
    </row>
    <row r="67" spans="1:11">
      <c r="A67" s="394" t="s">
        <v>2728</v>
      </c>
      <c r="B67" s="399">
        <v>42687.5</v>
      </c>
      <c r="C67" s="399">
        <v>42375</v>
      </c>
      <c r="D67" s="399">
        <v>42250</v>
      </c>
      <c r="E67" s="399">
        <v>43625</v>
      </c>
      <c r="F67" s="399">
        <v>43750</v>
      </c>
      <c r="G67" s="399">
        <v>43937.5</v>
      </c>
      <c r="H67" s="399">
        <v>43687.5</v>
      </c>
      <c r="I67" s="399">
        <v>43687.5</v>
      </c>
      <c r="J67" s="399">
        <v>43687.5</v>
      </c>
      <c r="K67" s="399">
        <v>43687.5</v>
      </c>
    </row>
    <row r="68" spans="1:11">
      <c r="A68" s="394" t="s">
        <v>2729</v>
      </c>
      <c r="B68" s="399">
        <v>42287.5</v>
      </c>
      <c r="C68" s="399">
        <v>42275</v>
      </c>
      <c r="D68" s="399">
        <v>40050</v>
      </c>
      <c r="E68" s="399">
        <v>43312.5</v>
      </c>
      <c r="F68" s="399">
        <v>45125</v>
      </c>
      <c r="G68" s="399">
        <v>42500</v>
      </c>
      <c r="H68" s="399">
        <v>38250</v>
      </c>
      <c r="I68" s="399">
        <v>38250</v>
      </c>
      <c r="J68" s="399">
        <v>39625</v>
      </c>
      <c r="K68" s="399">
        <v>39625</v>
      </c>
    </row>
    <row r="69" spans="1:11">
      <c r="A69" s="394" t="s">
        <v>2730</v>
      </c>
      <c r="B69" s="399">
        <v>45250</v>
      </c>
      <c r="C69" s="399">
        <v>42260</v>
      </c>
      <c r="D69" s="399">
        <v>39937.5</v>
      </c>
      <c r="E69" s="399">
        <v>43375</v>
      </c>
      <c r="F69" s="399">
        <v>43875</v>
      </c>
      <c r="G69" s="399">
        <v>43625</v>
      </c>
      <c r="H69" s="399">
        <v>41062.5</v>
      </c>
      <c r="I69" s="399">
        <v>41062.5</v>
      </c>
      <c r="J69" s="399">
        <v>41062.5</v>
      </c>
      <c r="K69" s="399">
        <v>41062.5</v>
      </c>
    </row>
    <row r="70" spans="1:11">
      <c r="A70" s="394" t="s">
        <v>2731</v>
      </c>
      <c r="B70" s="399">
        <v>43000</v>
      </c>
      <c r="C70" s="399">
        <v>42500</v>
      </c>
      <c r="D70" s="399">
        <v>42500</v>
      </c>
      <c r="E70" s="399">
        <v>42500</v>
      </c>
      <c r="F70" s="399">
        <v>42500</v>
      </c>
      <c r="G70" s="399">
        <v>43000</v>
      </c>
      <c r="H70" s="399">
        <v>42500</v>
      </c>
      <c r="I70" s="399">
        <v>42500</v>
      </c>
      <c r="J70" s="399">
        <v>42500</v>
      </c>
      <c r="K70" s="399">
        <v>42500</v>
      </c>
    </row>
    <row r="71" spans="1:11">
      <c r="A71" s="394" t="s">
        <v>2732</v>
      </c>
      <c r="B71" s="399">
        <v>42750</v>
      </c>
      <c r="C71" s="399">
        <v>40412.5</v>
      </c>
      <c r="D71" s="399">
        <v>40162.5</v>
      </c>
      <c r="E71" s="399">
        <v>41412.5</v>
      </c>
      <c r="F71" s="399">
        <v>43837.5</v>
      </c>
      <c r="G71" s="399">
        <v>41750</v>
      </c>
      <c r="H71" s="399">
        <v>39975</v>
      </c>
      <c r="I71" s="399">
        <v>39756.25</v>
      </c>
      <c r="J71" s="399">
        <v>40537.5</v>
      </c>
      <c r="K71" s="399">
        <v>42006.25</v>
      </c>
    </row>
    <row r="72" spans="1:11">
      <c r="A72" s="394" t="s">
        <v>2733</v>
      </c>
      <c r="B72" s="399">
        <v>41125</v>
      </c>
      <c r="C72" s="399">
        <v>41375</v>
      </c>
      <c r="D72" s="399">
        <v>41125</v>
      </c>
      <c r="E72" s="399">
        <v>41375</v>
      </c>
      <c r="F72" s="399">
        <v>41375</v>
      </c>
      <c r="G72" s="399">
        <v>39875</v>
      </c>
      <c r="H72" s="399">
        <v>39875</v>
      </c>
      <c r="I72" s="399">
        <v>39875</v>
      </c>
      <c r="J72" s="399">
        <v>39875</v>
      </c>
      <c r="K72" s="399">
        <v>39875</v>
      </c>
    </row>
    <row r="73" spans="1:11">
      <c r="A73" s="394" t="s">
        <v>2734</v>
      </c>
      <c r="B73" s="399">
        <v>47750</v>
      </c>
      <c r="C73" s="399">
        <v>46000</v>
      </c>
      <c r="D73" s="399">
        <v>46000</v>
      </c>
      <c r="E73" s="399">
        <v>46000</v>
      </c>
      <c r="F73" s="399">
        <v>46000</v>
      </c>
      <c r="G73" s="399">
        <v>48437.5</v>
      </c>
      <c r="H73" s="399">
        <v>47187.5</v>
      </c>
      <c r="I73" s="399">
        <v>47187.5</v>
      </c>
      <c r="J73" s="399">
        <v>47187.5</v>
      </c>
      <c r="K73" s="399">
        <v>47187.5</v>
      </c>
    </row>
    <row r="74" spans="1:11">
      <c r="A74" s="394" t="s">
        <v>2735</v>
      </c>
      <c r="B74" s="399">
        <v>38812.5</v>
      </c>
      <c r="C74" s="399">
        <v>39875</v>
      </c>
      <c r="D74" s="399">
        <v>39312.5</v>
      </c>
      <c r="E74" s="399">
        <v>40750</v>
      </c>
      <c r="F74" s="399">
        <v>41750</v>
      </c>
      <c r="G74" s="399">
        <v>55000</v>
      </c>
      <c r="H74" s="399">
        <v>51625</v>
      </c>
      <c r="I74" s="399">
        <v>51625</v>
      </c>
      <c r="J74" s="399">
        <v>51625</v>
      </c>
      <c r="K74" s="399">
        <v>51625</v>
      </c>
    </row>
    <row r="75" spans="1:11">
      <c r="A75" s="394" t="s">
        <v>2736</v>
      </c>
      <c r="B75" s="399">
        <v>39750</v>
      </c>
      <c r="C75" s="399">
        <v>40187.5</v>
      </c>
      <c r="D75" s="399">
        <v>40062.5</v>
      </c>
      <c r="E75" s="399">
        <v>40062.5</v>
      </c>
      <c r="F75" s="399">
        <v>40062.5</v>
      </c>
      <c r="G75" s="399">
        <v>41812.5</v>
      </c>
      <c r="H75" s="399">
        <v>41812.5</v>
      </c>
      <c r="I75" s="399">
        <v>41812.5</v>
      </c>
      <c r="J75" s="399">
        <v>41812.5</v>
      </c>
      <c r="K75" s="399">
        <v>41812.5</v>
      </c>
    </row>
    <row r="76" spans="1:11">
      <c r="A76" s="394" t="s">
        <v>2737</v>
      </c>
      <c r="B76" s="399">
        <v>43937.5</v>
      </c>
      <c r="C76" s="399">
        <v>43562.5</v>
      </c>
      <c r="D76" s="399">
        <v>43500</v>
      </c>
      <c r="E76" s="399">
        <v>43625</v>
      </c>
      <c r="F76" s="399">
        <v>43625</v>
      </c>
      <c r="G76" s="399">
        <v>43687.5</v>
      </c>
      <c r="H76" s="399">
        <v>43625</v>
      </c>
      <c r="I76" s="399">
        <v>43625</v>
      </c>
      <c r="J76" s="399">
        <v>43625</v>
      </c>
      <c r="K76" s="399">
        <v>43625</v>
      </c>
    </row>
    <row r="77" spans="1:11">
      <c r="A77" s="394" t="s">
        <v>2738</v>
      </c>
      <c r="B77" s="399">
        <v>40500</v>
      </c>
      <c r="C77" s="399">
        <v>40500</v>
      </c>
      <c r="D77" s="399">
        <v>40500</v>
      </c>
      <c r="E77" s="399">
        <v>40500</v>
      </c>
      <c r="F77" s="399">
        <v>40500</v>
      </c>
      <c r="G77" s="399">
        <v>38500</v>
      </c>
      <c r="H77" s="399">
        <v>38500</v>
      </c>
      <c r="I77" s="399">
        <v>38500</v>
      </c>
      <c r="J77" s="399">
        <v>38500</v>
      </c>
      <c r="K77" s="399">
        <v>38500</v>
      </c>
    </row>
    <row r="78" spans="1:11">
      <c r="A78" s="394" t="s">
        <v>2739</v>
      </c>
      <c r="B78" s="399">
        <v>42187.5</v>
      </c>
      <c r="C78" s="399">
        <v>40375</v>
      </c>
      <c r="D78" s="399">
        <v>40812.5</v>
      </c>
      <c r="E78" s="399">
        <v>40937.5</v>
      </c>
      <c r="F78" s="399">
        <v>40937.5</v>
      </c>
      <c r="G78" s="399">
        <v>42187.5</v>
      </c>
      <c r="H78" s="399">
        <v>40187.5</v>
      </c>
      <c r="I78" s="399">
        <v>40375</v>
      </c>
      <c r="J78" s="399">
        <v>40375</v>
      </c>
      <c r="K78" s="399">
        <v>40375</v>
      </c>
    </row>
    <row r="79" spans="1:11">
      <c r="A79" s="394" t="s">
        <v>2740</v>
      </c>
      <c r="B79" s="399">
        <v>40875</v>
      </c>
      <c r="C79" s="399">
        <v>41000</v>
      </c>
      <c r="D79" s="399">
        <v>40500</v>
      </c>
      <c r="E79" s="399">
        <v>41250</v>
      </c>
      <c r="F79" s="399">
        <v>42250</v>
      </c>
      <c r="G79" s="399">
        <v>40750</v>
      </c>
      <c r="H79" s="399">
        <v>37375</v>
      </c>
      <c r="I79" s="399">
        <v>37375</v>
      </c>
      <c r="J79" s="399">
        <v>37375</v>
      </c>
      <c r="K79" s="399">
        <v>37375</v>
      </c>
    </row>
    <row r="80" spans="1:11">
      <c r="A80" s="394" t="s">
        <v>2709</v>
      </c>
      <c r="B80" s="401">
        <v>42810.27</v>
      </c>
      <c r="C80" s="401">
        <v>42312.1</v>
      </c>
      <c r="D80" s="401">
        <v>41796.160000000003</v>
      </c>
      <c r="E80" s="401">
        <v>42729.82</v>
      </c>
      <c r="F80" s="401">
        <v>43243.839999999997</v>
      </c>
      <c r="G80" s="401">
        <v>43946.61</v>
      </c>
      <c r="H80" s="401">
        <v>42559.11</v>
      </c>
      <c r="I80" s="401">
        <v>42593.3</v>
      </c>
      <c r="J80" s="401">
        <v>42772.23</v>
      </c>
      <c r="K80" s="401">
        <v>42896.7</v>
      </c>
    </row>
    <row r="82" spans="1:11">
      <c r="A82" s="1218" t="s">
        <v>2687</v>
      </c>
      <c r="B82" s="1279">
        <v>8</v>
      </c>
      <c r="C82" s="1280"/>
      <c r="D82" s="1280"/>
      <c r="E82" s="1280"/>
      <c r="F82" s="1280"/>
      <c r="G82" s="1280"/>
      <c r="H82" s="1280"/>
      <c r="I82" s="1280"/>
      <c r="J82" s="1280"/>
      <c r="K82" s="1281"/>
    </row>
    <row r="83" spans="1:11">
      <c r="A83" s="1219"/>
      <c r="B83" s="1272" t="s">
        <v>2786</v>
      </c>
      <c r="C83" s="1273"/>
      <c r="D83" s="1273"/>
      <c r="E83" s="1273"/>
      <c r="F83" s="1273"/>
      <c r="G83" s="1273"/>
      <c r="H83" s="1273"/>
      <c r="I83" s="1273"/>
      <c r="J83" s="1273"/>
      <c r="K83" s="1274"/>
    </row>
    <row r="84" spans="1:11">
      <c r="A84" s="1219"/>
      <c r="B84" s="1282" t="s">
        <v>2794</v>
      </c>
      <c r="C84" s="1283"/>
      <c r="D84" s="1284" t="s">
        <v>2795</v>
      </c>
      <c r="E84" s="1285"/>
      <c r="F84" s="1286" t="s">
        <v>2796</v>
      </c>
      <c r="G84" s="1287"/>
      <c r="H84" s="1287"/>
      <c r="I84" s="1287"/>
      <c r="J84" s="1287"/>
      <c r="K84" s="1288"/>
    </row>
    <row r="85" spans="1:11" ht="39">
      <c r="A85" s="1220"/>
      <c r="B85" s="147" t="s">
        <v>2797</v>
      </c>
      <c r="C85" s="147" t="s">
        <v>2798</v>
      </c>
      <c r="D85" s="147" t="s">
        <v>2797</v>
      </c>
      <c r="E85" s="147" t="s">
        <v>2798</v>
      </c>
      <c r="F85" s="147" t="s">
        <v>2799</v>
      </c>
      <c r="G85" s="147" t="s">
        <v>2800</v>
      </c>
      <c r="H85" s="147" t="s">
        <v>2801</v>
      </c>
      <c r="I85" s="147" t="s">
        <v>2802</v>
      </c>
      <c r="J85" s="147" t="s">
        <v>2803</v>
      </c>
      <c r="K85" s="147" t="s">
        <v>2804</v>
      </c>
    </row>
    <row r="86" spans="1:11">
      <c r="A86" s="402" t="s">
        <v>2759</v>
      </c>
      <c r="B86" s="399">
        <v>50426.25</v>
      </c>
      <c r="C86" s="399">
        <v>50250</v>
      </c>
      <c r="D86" s="399">
        <v>51221.25</v>
      </c>
      <c r="E86" s="399">
        <v>50848.75</v>
      </c>
      <c r="F86" s="399">
        <v>46262.5</v>
      </c>
      <c r="G86" s="399">
        <v>46008.75</v>
      </c>
      <c r="H86" s="399">
        <v>45808.75</v>
      </c>
      <c r="I86" s="399">
        <v>45061.25</v>
      </c>
      <c r="J86" s="399">
        <v>45310</v>
      </c>
      <c r="K86" s="399">
        <v>45327.5</v>
      </c>
    </row>
    <row r="87" spans="1:11">
      <c r="A87" s="402" t="s">
        <v>2760</v>
      </c>
      <c r="B87" s="399">
        <v>46375</v>
      </c>
      <c r="C87" s="399">
        <v>46375</v>
      </c>
      <c r="D87" s="185"/>
      <c r="E87" s="185"/>
      <c r="F87" s="399">
        <v>43562.5</v>
      </c>
      <c r="G87" s="399">
        <v>41600</v>
      </c>
      <c r="H87" s="185"/>
      <c r="I87" s="399">
        <v>41125</v>
      </c>
      <c r="J87" s="399">
        <v>41575</v>
      </c>
      <c r="K87" s="399">
        <v>42037.5</v>
      </c>
    </row>
    <row r="88" spans="1:11">
      <c r="A88" s="402" t="s">
        <v>2761</v>
      </c>
      <c r="B88" s="399">
        <v>40175</v>
      </c>
      <c r="C88" s="399">
        <v>41237.5</v>
      </c>
      <c r="D88" s="399">
        <v>40500</v>
      </c>
      <c r="E88" s="399">
        <v>41666.67</v>
      </c>
      <c r="F88" s="399">
        <v>43000</v>
      </c>
      <c r="G88" s="399">
        <v>42625</v>
      </c>
      <c r="H88" s="399">
        <v>42625</v>
      </c>
      <c r="I88" s="399">
        <v>42437.5</v>
      </c>
      <c r="J88" s="399">
        <v>43662.5</v>
      </c>
      <c r="K88" s="399">
        <v>43662.5</v>
      </c>
    </row>
    <row r="89" spans="1:11">
      <c r="A89" s="402" t="s">
        <v>2762</v>
      </c>
      <c r="B89" s="399">
        <v>41375</v>
      </c>
      <c r="C89" s="399">
        <v>42250</v>
      </c>
      <c r="D89" s="185"/>
      <c r="E89" s="185"/>
      <c r="F89" s="399">
        <v>44437.5</v>
      </c>
      <c r="G89" s="399">
        <v>44437.5</v>
      </c>
      <c r="H89" s="399">
        <v>44437.5</v>
      </c>
      <c r="I89" s="399">
        <v>44437.5</v>
      </c>
      <c r="J89" s="399">
        <v>44437.5</v>
      </c>
      <c r="K89" s="399">
        <v>44437.5</v>
      </c>
    </row>
    <row r="90" spans="1:11">
      <c r="A90" s="402" t="s">
        <v>2763</v>
      </c>
      <c r="B90" s="399">
        <v>42000</v>
      </c>
      <c r="C90" s="399">
        <v>42000</v>
      </c>
      <c r="D90" s="399">
        <v>42750</v>
      </c>
      <c r="E90" s="399">
        <v>42750</v>
      </c>
      <c r="F90" s="399">
        <v>44250</v>
      </c>
      <c r="G90" s="399">
        <v>44250</v>
      </c>
      <c r="H90" s="399">
        <v>44250</v>
      </c>
      <c r="I90" s="399">
        <v>44250</v>
      </c>
      <c r="J90" s="399">
        <v>44250</v>
      </c>
      <c r="K90" s="399">
        <v>44250</v>
      </c>
    </row>
    <row r="91" spans="1:11">
      <c r="A91" s="402" t="s">
        <v>2764</v>
      </c>
      <c r="B91" s="399">
        <v>38500</v>
      </c>
      <c r="C91" s="399">
        <v>39125</v>
      </c>
      <c r="D91" s="399">
        <v>37500</v>
      </c>
      <c r="E91" s="399">
        <v>40750</v>
      </c>
      <c r="F91" s="399">
        <v>41937.5</v>
      </c>
      <c r="G91" s="399">
        <v>40000</v>
      </c>
      <c r="H91" s="185"/>
      <c r="I91" s="399">
        <v>39500</v>
      </c>
      <c r="J91" s="399">
        <v>39812.5</v>
      </c>
      <c r="K91" s="399">
        <v>40262.5</v>
      </c>
    </row>
    <row r="92" spans="1:11">
      <c r="A92" s="402" t="s">
        <v>2765</v>
      </c>
      <c r="B92" s="399">
        <v>41750</v>
      </c>
      <c r="C92" s="399">
        <v>41750</v>
      </c>
      <c r="D92" s="185"/>
      <c r="E92" s="185"/>
      <c r="F92" s="399">
        <v>40937.5</v>
      </c>
      <c r="G92" s="399">
        <v>40937.5</v>
      </c>
      <c r="H92" s="399">
        <v>40937.5</v>
      </c>
      <c r="I92" s="399">
        <v>40937.5</v>
      </c>
      <c r="J92" s="399">
        <v>40937.5</v>
      </c>
      <c r="K92" s="399">
        <v>41562.5</v>
      </c>
    </row>
    <row r="93" spans="1:11">
      <c r="A93" s="402" t="s">
        <v>2766</v>
      </c>
      <c r="B93" s="399">
        <v>47500</v>
      </c>
      <c r="C93" s="399">
        <v>47500</v>
      </c>
      <c r="D93" s="399">
        <v>48250</v>
      </c>
      <c r="E93" s="399">
        <v>48250</v>
      </c>
      <c r="F93" s="399">
        <v>48187.5</v>
      </c>
      <c r="G93" s="399">
        <v>47125</v>
      </c>
      <c r="H93" s="399">
        <v>47125</v>
      </c>
      <c r="I93" s="399">
        <v>47125</v>
      </c>
      <c r="J93" s="399">
        <v>47125</v>
      </c>
      <c r="K93" s="399">
        <v>47625</v>
      </c>
    </row>
    <row r="94" spans="1:11">
      <c r="A94" s="402" t="s">
        <v>2767</v>
      </c>
      <c r="B94" s="399">
        <v>43750</v>
      </c>
      <c r="C94" s="399">
        <v>43750</v>
      </c>
      <c r="D94" s="185"/>
      <c r="E94" s="185"/>
      <c r="F94" s="399">
        <v>40312.5</v>
      </c>
      <c r="G94" s="399">
        <v>40062.5</v>
      </c>
      <c r="H94" s="399">
        <v>40062.5</v>
      </c>
      <c r="I94" s="399">
        <v>40062.5</v>
      </c>
      <c r="J94" s="399">
        <v>41750</v>
      </c>
      <c r="K94" s="399">
        <v>42000</v>
      </c>
    </row>
    <row r="95" spans="1:11">
      <c r="A95" s="402" t="s">
        <v>2768</v>
      </c>
      <c r="B95" s="399">
        <v>39687.5</v>
      </c>
      <c r="C95" s="399">
        <v>39687.5</v>
      </c>
      <c r="D95" s="185"/>
      <c r="E95" s="185"/>
      <c r="F95" s="399">
        <v>41437.5</v>
      </c>
      <c r="G95" s="399">
        <v>41437.5</v>
      </c>
      <c r="H95" s="399">
        <v>41437.5</v>
      </c>
      <c r="I95" s="399">
        <v>41437.5</v>
      </c>
      <c r="J95" s="399">
        <v>41437.5</v>
      </c>
      <c r="K95" s="399">
        <v>41437.5</v>
      </c>
    </row>
    <row r="96" spans="1:11">
      <c r="A96" s="402" t="s">
        <v>2769</v>
      </c>
      <c r="B96" s="399">
        <v>44500</v>
      </c>
      <c r="C96" s="399">
        <v>44500</v>
      </c>
      <c r="D96" s="185"/>
      <c r="E96" s="185"/>
      <c r="F96" s="399">
        <v>44500</v>
      </c>
      <c r="G96" s="399">
        <v>44062.5</v>
      </c>
      <c r="H96" s="399">
        <v>43750</v>
      </c>
      <c r="I96" s="399">
        <v>43750</v>
      </c>
      <c r="J96" s="399">
        <v>43750</v>
      </c>
      <c r="K96" s="399">
        <v>43750</v>
      </c>
    </row>
    <row r="97" spans="1:11">
      <c r="A97" s="402" t="s">
        <v>2770</v>
      </c>
      <c r="B97" s="399">
        <v>40750</v>
      </c>
      <c r="C97" s="399">
        <v>40750</v>
      </c>
      <c r="D97" s="399">
        <v>40375</v>
      </c>
      <c r="E97" s="399">
        <v>40375</v>
      </c>
      <c r="F97" s="399">
        <v>40625</v>
      </c>
      <c r="G97" s="399">
        <v>40625</v>
      </c>
      <c r="H97" s="399">
        <v>40625</v>
      </c>
      <c r="I97" s="399">
        <v>40625</v>
      </c>
      <c r="J97" s="399">
        <v>40625</v>
      </c>
      <c r="K97" s="399">
        <v>40625</v>
      </c>
    </row>
    <row r="98" spans="1:11">
      <c r="A98" s="402" t="s">
        <v>2771</v>
      </c>
      <c r="B98" s="399">
        <v>41125</v>
      </c>
      <c r="C98" s="399">
        <v>41250</v>
      </c>
      <c r="D98" s="399">
        <v>42875</v>
      </c>
      <c r="E98" s="399">
        <v>42875</v>
      </c>
      <c r="F98" s="399">
        <v>41500</v>
      </c>
      <c r="G98" s="399">
        <v>40687.5</v>
      </c>
      <c r="H98" s="399">
        <v>30562.5</v>
      </c>
      <c r="I98" s="399">
        <v>40687.5</v>
      </c>
      <c r="J98" s="399">
        <v>41062.5</v>
      </c>
      <c r="K98" s="399">
        <v>41312.5</v>
      </c>
    </row>
    <row r="99" spans="1:11">
      <c r="A99" s="402" t="s">
        <v>2772</v>
      </c>
      <c r="B99" s="399">
        <v>38875</v>
      </c>
      <c r="C99" s="399">
        <v>40000</v>
      </c>
      <c r="D99" s="185"/>
      <c r="E99" s="185"/>
      <c r="F99" s="399">
        <v>40625</v>
      </c>
      <c r="G99" s="399">
        <v>39375</v>
      </c>
      <c r="H99" s="399">
        <v>39375</v>
      </c>
      <c r="I99" s="399">
        <v>39375</v>
      </c>
      <c r="J99" s="399">
        <v>39375</v>
      </c>
      <c r="K99" s="399">
        <v>39375</v>
      </c>
    </row>
    <row r="100" spans="1:11">
      <c r="A100" s="402" t="s">
        <v>2773</v>
      </c>
      <c r="B100" s="401">
        <v>42627.77</v>
      </c>
      <c r="C100" s="401">
        <v>42887.5</v>
      </c>
      <c r="D100" s="401">
        <v>43353.04</v>
      </c>
      <c r="E100" s="401">
        <v>43930.77</v>
      </c>
      <c r="F100" s="401">
        <v>42969.64</v>
      </c>
      <c r="G100" s="401">
        <v>42373.84</v>
      </c>
      <c r="H100" s="401">
        <v>41749.69</v>
      </c>
      <c r="I100" s="401">
        <v>42200.800000000003</v>
      </c>
      <c r="J100" s="401">
        <v>42507.86</v>
      </c>
      <c r="K100" s="401">
        <v>42690.36</v>
      </c>
    </row>
    <row r="104" spans="1:11">
      <c r="A104" s="1266" t="s">
        <v>2687</v>
      </c>
      <c r="B104" s="1279">
        <v>8</v>
      </c>
      <c r="C104" s="1280"/>
      <c r="D104" s="1280"/>
      <c r="E104" s="1280"/>
      <c r="F104" s="1280"/>
      <c r="G104" s="1280"/>
      <c r="H104" s="1280"/>
      <c r="I104" s="1281"/>
    </row>
    <row r="105" spans="1:11">
      <c r="A105" s="1267"/>
      <c r="B105" s="1272" t="s">
        <v>2786</v>
      </c>
      <c r="C105" s="1273"/>
      <c r="D105" s="1273"/>
      <c r="E105" s="1273"/>
      <c r="F105" s="1273"/>
      <c r="G105" s="1273"/>
      <c r="H105" s="1273"/>
      <c r="I105" s="1274"/>
    </row>
    <row r="106" spans="1:11">
      <c r="A106" s="1267"/>
      <c r="B106" s="1294" t="s">
        <v>2805</v>
      </c>
      <c r="C106" s="1295"/>
      <c r="D106" s="1295"/>
      <c r="E106" s="1296"/>
      <c r="F106" s="1294" t="s">
        <v>2806</v>
      </c>
      <c r="G106" s="1295"/>
      <c r="H106" s="1295"/>
      <c r="I106" s="1296"/>
    </row>
    <row r="107" spans="1:11" ht="65">
      <c r="A107" s="1268"/>
      <c r="B107" s="147" t="s">
        <v>2807</v>
      </c>
      <c r="C107" s="147" t="s">
        <v>2808</v>
      </c>
      <c r="D107" s="147" t="s">
        <v>2809</v>
      </c>
      <c r="E107" s="147" t="s">
        <v>2810</v>
      </c>
      <c r="F107" s="147" t="s">
        <v>2811</v>
      </c>
      <c r="G107" s="147" t="s">
        <v>2812</v>
      </c>
      <c r="H107" s="147" t="s">
        <v>2813</v>
      </c>
      <c r="I107" s="147" t="s">
        <v>2814</v>
      </c>
    </row>
    <row r="108" spans="1:11">
      <c r="A108" s="402" t="s">
        <v>2759</v>
      </c>
      <c r="B108" s="399">
        <v>61055</v>
      </c>
      <c r="C108" s="399">
        <v>61138.75</v>
      </c>
      <c r="D108" s="399">
        <v>61126.25</v>
      </c>
      <c r="E108" s="399">
        <v>62020</v>
      </c>
      <c r="F108" s="399">
        <v>45732.5</v>
      </c>
      <c r="G108" s="399">
        <v>45760</v>
      </c>
      <c r="H108" s="399">
        <v>46012.5</v>
      </c>
      <c r="I108" s="399">
        <v>46057.5</v>
      </c>
    </row>
    <row r="109" spans="1:11">
      <c r="A109" s="402" t="s">
        <v>2760</v>
      </c>
      <c r="B109" s="399">
        <v>60250</v>
      </c>
      <c r="C109" s="399">
        <v>60250</v>
      </c>
      <c r="D109" s="399">
        <v>60250</v>
      </c>
      <c r="E109" s="185"/>
      <c r="F109" s="185"/>
      <c r="G109" s="185"/>
      <c r="H109" s="185"/>
      <c r="I109" s="185"/>
    </row>
    <row r="110" spans="1:11">
      <c r="A110" s="402" t="s">
        <v>2761</v>
      </c>
      <c r="B110" s="399">
        <v>60666.67</v>
      </c>
      <c r="C110" s="399">
        <v>60666.67</v>
      </c>
      <c r="D110" s="399">
        <v>60666.67</v>
      </c>
      <c r="E110" s="185"/>
      <c r="F110" s="185"/>
      <c r="G110" s="185"/>
      <c r="H110" s="185"/>
      <c r="I110" s="185"/>
    </row>
    <row r="111" spans="1:11">
      <c r="A111" s="402" t="s">
        <v>2762</v>
      </c>
      <c r="B111" s="399">
        <v>61412.5</v>
      </c>
      <c r="C111" s="399">
        <v>61412.5</v>
      </c>
      <c r="D111" s="399">
        <v>61412.5</v>
      </c>
      <c r="E111" s="399">
        <v>61050</v>
      </c>
      <c r="F111" s="399">
        <v>50500</v>
      </c>
      <c r="G111" s="399">
        <v>50500</v>
      </c>
      <c r="H111" s="399">
        <v>50500</v>
      </c>
      <c r="I111" s="399">
        <v>50500</v>
      </c>
    </row>
    <row r="112" spans="1:11">
      <c r="A112" s="402" t="s">
        <v>2763</v>
      </c>
      <c r="B112" s="399">
        <v>52000</v>
      </c>
      <c r="C112" s="399">
        <v>52000</v>
      </c>
      <c r="D112" s="399">
        <v>52000</v>
      </c>
      <c r="E112" s="399">
        <v>52000</v>
      </c>
      <c r="F112" s="399">
        <v>50750</v>
      </c>
      <c r="G112" s="399">
        <v>50750</v>
      </c>
      <c r="H112" s="399">
        <v>50750</v>
      </c>
      <c r="I112" s="399">
        <v>50750</v>
      </c>
    </row>
    <row r="113" spans="1:9">
      <c r="A113" s="402" t="s">
        <v>2764</v>
      </c>
      <c r="B113" s="399">
        <v>75750</v>
      </c>
      <c r="C113" s="399">
        <v>75625</v>
      </c>
      <c r="D113" s="399">
        <v>76900</v>
      </c>
      <c r="E113" s="399">
        <v>76000</v>
      </c>
      <c r="F113" s="399">
        <v>37150</v>
      </c>
      <c r="G113" s="399">
        <v>37000</v>
      </c>
      <c r="H113" s="399">
        <v>37500</v>
      </c>
      <c r="I113" s="399">
        <v>37575</v>
      </c>
    </row>
    <row r="114" spans="1:9">
      <c r="A114" s="402" t="s">
        <v>2765</v>
      </c>
      <c r="B114" s="399">
        <v>50312.5</v>
      </c>
      <c r="C114" s="399">
        <v>50375</v>
      </c>
      <c r="D114" s="399">
        <v>50312.5</v>
      </c>
      <c r="E114" s="399">
        <v>61115</v>
      </c>
      <c r="F114" s="185"/>
      <c r="G114" s="185"/>
      <c r="H114" s="185"/>
      <c r="I114" s="185"/>
    </row>
    <row r="115" spans="1:9">
      <c r="A115" s="402" t="s">
        <v>2766</v>
      </c>
      <c r="B115" s="399">
        <v>57500</v>
      </c>
      <c r="C115" s="399">
        <v>57500</v>
      </c>
      <c r="D115" s="399">
        <v>57500</v>
      </c>
      <c r="E115" s="399">
        <v>58500</v>
      </c>
      <c r="F115" s="399">
        <v>52375</v>
      </c>
      <c r="G115" s="399">
        <v>52375</v>
      </c>
      <c r="H115" s="399">
        <v>52375</v>
      </c>
      <c r="I115" s="399">
        <v>52375</v>
      </c>
    </row>
    <row r="116" spans="1:9">
      <c r="A116" s="402" t="s">
        <v>2767</v>
      </c>
      <c r="B116" s="399">
        <v>52500</v>
      </c>
      <c r="C116" s="399">
        <v>52500</v>
      </c>
      <c r="D116" s="399">
        <v>52500</v>
      </c>
      <c r="E116" s="185"/>
      <c r="F116" s="185"/>
      <c r="G116" s="185"/>
      <c r="H116" s="185"/>
      <c r="I116" s="185"/>
    </row>
    <row r="117" spans="1:9">
      <c r="A117" s="402" t="s">
        <v>2768</v>
      </c>
      <c r="B117" s="399">
        <v>59312.5</v>
      </c>
      <c r="C117" s="399">
        <v>59312.5</v>
      </c>
      <c r="D117" s="399">
        <v>59312.5</v>
      </c>
      <c r="E117" s="399">
        <v>61875</v>
      </c>
      <c r="F117" s="399">
        <v>44750</v>
      </c>
      <c r="G117" s="399">
        <v>44687.5</v>
      </c>
      <c r="H117" s="399">
        <v>44687.5</v>
      </c>
      <c r="I117" s="399">
        <v>44687.5</v>
      </c>
    </row>
    <row r="118" spans="1:9">
      <c r="A118" s="402" t="s">
        <v>2769</v>
      </c>
      <c r="B118" s="399">
        <v>56500</v>
      </c>
      <c r="C118" s="399">
        <v>56500</v>
      </c>
      <c r="D118" s="399">
        <v>57000</v>
      </c>
      <c r="E118" s="399">
        <v>57062.5</v>
      </c>
      <c r="F118" s="399">
        <v>49250</v>
      </c>
      <c r="G118" s="399">
        <v>49437.5</v>
      </c>
      <c r="H118" s="185"/>
      <c r="I118" s="185"/>
    </row>
    <row r="119" spans="1:9">
      <c r="A119" s="402" t="s">
        <v>2770</v>
      </c>
      <c r="B119" s="399">
        <v>67000</v>
      </c>
      <c r="C119" s="399">
        <v>67000</v>
      </c>
      <c r="D119" s="399">
        <v>67000</v>
      </c>
      <c r="E119" s="185"/>
      <c r="F119" s="399">
        <v>51500</v>
      </c>
      <c r="G119" s="399">
        <v>51500</v>
      </c>
      <c r="H119" s="399">
        <v>51500</v>
      </c>
      <c r="I119" s="399">
        <v>51500</v>
      </c>
    </row>
    <row r="120" spans="1:9">
      <c r="A120" s="402" t="s">
        <v>2771</v>
      </c>
      <c r="B120" s="399">
        <v>62312.5</v>
      </c>
      <c r="C120" s="399">
        <v>62312.5</v>
      </c>
      <c r="D120" s="399">
        <v>62312.5</v>
      </c>
      <c r="E120" s="185"/>
      <c r="F120" s="399">
        <v>48375</v>
      </c>
      <c r="G120" s="399">
        <v>48375</v>
      </c>
      <c r="H120" s="399">
        <v>48875</v>
      </c>
      <c r="I120" s="399">
        <v>49375</v>
      </c>
    </row>
    <row r="121" spans="1:9">
      <c r="A121" s="402" t="s">
        <v>2772</v>
      </c>
      <c r="B121" s="399">
        <v>70750</v>
      </c>
      <c r="C121" s="399">
        <v>70750</v>
      </c>
      <c r="D121" s="399">
        <v>70750</v>
      </c>
      <c r="E121" s="185"/>
      <c r="F121" s="185"/>
      <c r="G121" s="185"/>
      <c r="H121" s="185"/>
      <c r="I121" s="185"/>
    </row>
    <row r="122" spans="1:9">
      <c r="A122" s="402" t="s">
        <v>2773</v>
      </c>
      <c r="B122" s="401">
        <v>60522.98</v>
      </c>
      <c r="C122" s="401">
        <v>60524.49</v>
      </c>
      <c r="D122" s="401">
        <v>60645.919999999998</v>
      </c>
      <c r="E122" s="401">
        <v>61202.81</v>
      </c>
      <c r="F122" s="401">
        <v>47820.28</v>
      </c>
      <c r="G122" s="401">
        <v>47820.56</v>
      </c>
      <c r="H122" s="401">
        <v>47775</v>
      </c>
      <c r="I122" s="401">
        <v>47852.5</v>
      </c>
    </row>
    <row r="124" spans="1:9">
      <c r="A124" s="1297" t="s">
        <v>2687</v>
      </c>
      <c r="B124" s="1279">
        <v>8</v>
      </c>
      <c r="C124" s="1280"/>
      <c r="D124" s="1280"/>
      <c r="E124" s="1280"/>
      <c r="F124" s="1280"/>
      <c r="G124" s="1280"/>
      <c r="H124" s="1280"/>
      <c r="I124" s="1281"/>
    </row>
    <row r="125" spans="1:9">
      <c r="A125" s="1298"/>
      <c r="B125" s="1272" t="s">
        <v>2786</v>
      </c>
      <c r="C125" s="1273"/>
      <c r="D125" s="1273"/>
      <c r="E125" s="1273"/>
      <c r="F125" s="1273"/>
      <c r="G125" s="1273"/>
      <c r="H125" s="1273"/>
      <c r="I125" s="1274"/>
    </row>
    <row r="126" spans="1:9">
      <c r="A126" s="1298"/>
      <c r="B126" s="1300" t="s">
        <v>2815</v>
      </c>
      <c r="C126" s="1301"/>
      <c r="D126" s="1301"/>
      <c r="E126" s="1301"/>
      <c r="F126" s="1302"/>
      <c r="G126" s="1303" t="s">
        <v>2816</v>
      </c>
      <c r="H126" s="1304"/>
      <c r="I126" s="1305"/>
    </row>
    <row r="127" spans="1:9" ht="39">
      <c r="A127" s="1299"/>
      <c r="B127" s="147" t="s">
        <v>2817</v>
      </c>
      <c r="C127" s="147" t="s">
        <v>2818</v>
      </c>
      <c r="D127" s="147" t="s">
        <v>2819</v>
      </c>
      <c r="E127" s="147" t="s">
        <v>2820</v>
      </c>
      <c r="F127" s="147" t="s">
        <v>2821</v>
      </c>
      <c r="G127" s="147" t="s">
        <v>2822</v>
      </c>
      <c r="H127" s="147" t="s">
        <v>2823</v>
      </c>
      <c r="I127" s="147" t="s">
        <v>2824</v>
      </c>
    </row>
    <row r="128" spans="1:9">
      <c r="A128" s="402" t="s">
        <v>2759</v>
      </c>
      <c r="B128" s="399">
        <v>54753.75</v>
      </c>
      <c r="C128" s="399">
        <v>54687.5</v>
      </c>
      <c r="D128" s="399">
        <v>54643.75</v>
      </c>
      <c r="E128" s="399">
        <v>54776.88</v>
      </c>
      <c r="F128" s="399">
        <v>54732.5</v>
      </c>
      <c r="G128" s="399">
        <v>53813.75</v>
      </c>
      <c r="H128" s="399">
        <v>53838.13</v>
      </c>
      <c r="I128" s="399">
        <v>53805.63</v>
      </c>
    </row>
    <row r="129" spans="1:13">
      <c r="A129" s="402" t="s">
        <v>2760</v>
      </c>
      <c r="B129" s="399">
        <v>42225</v>
      </c>
      <c r="C129" s="399">
        <v>44412.5</v>
      </c>
      <c r="D129" s="399">
        <v>44687.5</v>
      </c>
      <c r="E129" s="399">
        <v>45562.5</v>
      </c>
      <c r="F129" s="399">
        <v>46187.5</v>
      </c>
      <c r="G129" s="399">
        <v>44625</v>
      </c>
      <c r="H129" s="399">
        <v>44125</v>
      </c>
      <c r="I129" s="185"/>
    </row>
    <row r="130" spans="1:13">
      <c r="A130" s="402" t="s">
        <v>2761</v>
      </c>
      <c r="B130" s="399">
        <v>43812.5</v>
      </c>
      <c r="C130" s="399">
        <v>43812.5</v>
      </c>
      <c r="D130" s="399">
        <v>44075</v>
      </c>
      <c r="E130" s="399">
        <v>44075</v>
      </c>
      <c r="F130" s="399">
        <v>44075</v>
      </c>
      <c r="G130" s="399">
        <v>46000</v>
      </c>
      <c r="H130" s="399">
        <v>46000</v>
      </c>
      <c r="I130" s="399">
        <v>46000</v>
      </c>
    </row>
    <row r="131" spans="1:13">
      <c r="A131" s="402" t="s">
        <v>2762</v>
      </c>
      <c r="B131" s="399">
        <v>46125</v>
      </c>
      <c r="C131" s="399">
        <v>46125</v>
      </c>
      <c r="D131" s="399">
        <v>46125</v>
      </c>
      <c r="E131" s="399">
        <v>46125</v>
      </c>
      <c r="F131" s="185"/>
      <c r="G131" s="399">
        <v>48000</v>
      </c>
      <c r="H131" s="399">
        <v>48000</v>
      </c>
      <c r="I131" s="399">
        <v>48000</v>
      </c>
    </row>
    <row r="132" spans="1:13">
      <c r="A132" s="402" t="s">
        <v>2763</v>
      </c>
      <c r="B132" s="399">
        <v>52250</v>
      </c>
      <c r="C132" s="399">
        <v>52250</v>
      </c>
      <c r="D132" s="399">
        <v>52250</v>
      </c>
      <c r="E132" s="399">
        <v>52250</v>
      </c>
      <c r="F132" s="399">
        <v>52250</v>
      </c>
      <c r="G132" s="399">
        <v>52250</v>
      </c>
      <c r="H132" s="399">
        <v>52250</v>
      </c>
      <c r="I132" s="399">
        <v>52250</v>
      </c>
    </row>
    <row r="133" spans="1:13">
      <c r="A133" s="402" t="s">
        <v>2764</v>
      </c>
      <c r="B133" s="399">
        <v>41187.5</v>
      </c>
      <c r="C133" s="399">
        <v>41187.5</v>
      </c>
      <c r="D133" s="399">
        <v>41625</v>
      </c>
      <c r="E133" s="399">
        <v>41625</v>
      </c>
      <c r="F133" s="399">
        <v>23500</v>
      </c>
      <c r="G133" s="399">
        <v>47000</v>
      </c>
      <c r="H133" s="399">
        <v>47000</v>
      </c>
      <c r="I133" s="185"/>
    </row>
    <row r="134" spans="1:13">
      <c r="A134" s="402" t="s">
        <v>2765</v>
      </c>
      <c r="B134" s="399">
        <v>43375</v>
      </c>
      <c r="C134" s="399">
        <v>43375</v>
      </c>
      <c r="D134" s="399">
        <v>43750</v>
      </c>
      <c r="E134" s="399">
        <v>44187.5</v>
      </c>
      <c r="F134" s="399">
        <v>46125</v>
      </c>
      <c r="G134" s="399">
        <v>43812.5</v>
      </c>
      <c r="H134" s="399">
        <v>43812.5</v>
      </c>
      <c r="I134" s="399">
        <v>49625</v>
      </c>
    </row>
    <row r="135" spans="1:13">
      <c r="A135" s="402" t="s">
        <v>2766</v>
      </c>
      <c r="B135" s="399">
        <v>49125</v>
      </c>
      <c r="C135" s="399">
        <v>49125</v>
      </c>
      <c r="D135" s="399">
        <v>49125</v>
      </c>
      <c r="E135" s="399">
        <v>49125</v>
      </c>
      <c r="F135" s="399">
        <v>49125</v>
      </c>
      <c r="G135" s="399">
        <v>49000</v>
      </c>
      <c r="H135" s="399">
        <v>49000</v>
      </c>
      <c r="I135" s="399">
        <v>49000</v>
      </c>
    </row>
    <row r="136" spans="1:13">
      <c r="A136" s="402" t="s">
        <v>2767</v>
      </c>
      <c r="B136" s="399">
        <v>43750</v>
      </c>
      <c r="C136" s="399">
        <v>43750</v>
      </c>
      <c r="D136" s="399">
        <v>40750</v>
      </c>
      <c r="E136" s="399">
        <v>45625</v>
      </c>
      <c r="F136" s="185"/>
      <c r="G136" s="399">
        <v>45625</v>
      </c>
      <c r="H136" s="399">
        <v>44500</v>
      </c>
      <c r="I136" s="185"/>
    </row>
    <row r="137" spans="1:13">
      <c r="A137" s="402" t="s">
        <v>2768</v>
      </c>
      <c r="B137" s="399">
        <v>43687.5</v>
      </c>
      <c r="C137" s="399">
        <v>44187.5</v>
      </c>
      <c r="D137" s="399">
        <v>44187.5</v>
      </c>
      <c r="E137" s="399">
        <v>44187.5</v>
      </c>
      <c r="F137" s="399">
        <v>44187.5</v>
      </c>
      <c r="G137" s="399">
        <v>45437.5</v>
      </c>
      <c r="H137" s="399">
        <v>45687.5</v>
      </c>
      <c r="I137" s="399">
        <v>46312.5</v>
      </c>
    </row>
    <row r="138" spans="1:13">
      <c r="A138" s="402" t="s">
        <v>2769</v>
      </c>
      <c r="B138" s="399">
        <v>46750</v>
      </c>
      <c r="C138" s="399">
        <v>46750</v>
      </c>
      <c r="D138" s="399">
        <v>46750</v>
      </c>
      <c r="E138" s="399">
        <v>48250</v>
      </c>
      <c r="F138" s="399">
        <v>48250</v>
      </c>
      <c r="G138" s="399">
        <v>46875</v>
      </c>
      <c r="H138" s="399">
        <v>46750</v>
      </c>
      <c r="I138" s="185"/>
    </row>
    <row r="139" spans="1:13">
      <c r="A139" s="402" t="s">
        <v>2770</v>
      </c>
      <c r="B139" s="399">
        <v>44375</v>
      </c>
      <c r="C139" s="399">
        <v>44375</v>
      </c>
      <c r="D139" s="399">
        <v>44375</v>
      </c>
      <c r="E139" s="399">
        <v>44375</v>
      </c>
      <c r="F139" s="399">
        <v>44375</v>
      </c>
      <c r="G139" s="185"/>
      <c r="H139" s="185"/>
      <c r="I139" s="185"/>
    </row>
    <row r="140" spans="1:13">
      <c r="A140" s="402" t="s">
        <v>2771</v>
      </c>
      <c r="B140" s="399">
        <v>42500</v>
      </c>
      <c r="C140" s="399">
        <v>42875</v>
      </c>
      <c r="D140" s="399">
        <v>42625</v>
      </c>
      <c r="E140" s="399">
        <v>42750</v>
      </c>
      <c r="F140" s="399">
        <v>43750</v>
      </c>
      <c r="G140" s="399">
        <v>44625</v>
      </c>
      <c r="H140" s="399">
        <v>44875</v>
      </c>
      <c r="I140" s="399">
        <v>45125</v>
      </c>
    </row>
    <row r="141" spans="1:13">
      <c r="A141" s="402" t="s">
        <v>2772</v>
      </c>
      <c r="B141" s="399">
        <v>44000</v>
      </c>
      <c r="C141" s="399">
        <v>44500</v>
      </c>
      <c r="D141" s="399">
        <v>45000</v>
      </c>
      <c r="E141" s="399">
        <v>44333.33</v>
      </c>
      <c r="F141" s="185"/>
      <c r="G141" s="399">
        <v>51000</v>
      </c>
      <c r="H141" s="399">
        <v>51000</v>
      </c>
      <c r="I141" s="185"/>
    </row>
    <row r="142" spans="1:13">
      <c r="A142" s="402" t="s">
        <v>2773</v>
      </c>
      <c r="B142" s="401">
        <v>45565.45</v>
      </c>
      <c r="C142" s="401">
        <v>45815.18</v>
      </c>
      <c r="D142" s="401">
        <v>45712.05</v>
      </c>
      <c r="E142" s="401">
        <v>46231.98</v>
      </c>
      <c r="F142" s="401">
        <v>45141.59</v>
      </c>
      <c r="G142" s="401">
        <v>47543.37</v>
      </c>
      <c r="H142" s="401">
        <v>47449.09</v>
      </c>
      <c r="I142" s="401">
        <v>48764.77</v>
      </c>
    </row>
    <row r="144" spans="1:13">
      <c r="A144" s="1237" t="s">
        <v>2687</v>
      </c>
      <c r="B144" s="1279">
        <v>9</v>
      </c>
      <c r="C144" s="1280"/>
      <c r="D144" s="1280"/>
      <c r="E144" s="1280"/>
      <c r="F144" s="1280"/>
      <c r="G144" s="1280"/>
      <c r="H144" s="1280"/>
      <c r="I144" s="1280"/>
      <c r="J144" s="1280"/>
      <c r="K144" s="1280"/>
      <c r="L144" s="1280"/>
      <c r="M144" s="1281"/>
    </row>
    <row r="145" spans="1:13">
      <c r="A145" s="1306"/>
      <c r="B145" s="1272" t="s">
        <v>2825</v>
      </c>
      <c r="C145" s="1273"/>
      <c r="D145" s="1273"/>
      <c r="E145" s="1273"/>
      <c r="F145" s="1273"/>
      <c r="G145" s="1273"/>
      <c r="H145" s="1273"/>
      <c r="I145" s="1273"/>
      <c r="J145" s="1273"/>
      <c r="K145" s="1273"/>
      <c r="L145" s="1273"/>
      <c r="M145" s="1274"/>
    </row>
    <row r="146" spans="1:13" ht="52">
      <c r="A146" s="1306"/>
      <c r="B146" s="1307" t="s">
        <v>2826</v>
      </c>
      <c r="C146" s="1308"/>
      <c r="D146" s="1309"/>
      <c r="E146" s="1310" t="s">
        <v>2827</v>
      </c>
      <c r="F146" s="1311"/>
      <c r="G146" s="1311"/>
      <c r="H146" s="1311"/>
      <c r="I146" s="1311"/>
      <c r="J146" s="1312"/>
      <c r="K146" s="404" t="s">
        <v>2828</v>
      </c>
      <c r="L146" s="147" t="s">
        <v>2829</v>
      </c>
      <c r="M146" s="147" t="s">
        <v>2830</v>
      </c>
    </row>
    <row r="147" spans="1:13" ht="65">
      <c r="A147" s="1238"/>
      <c r="B147" s="403" t="s">
        <v>2831</v>
      </c>
      <c r="C147" s="403" t="s">
        <v>2832</v>
      </c>
      <c r="D147" s="404" t="s">
        <v>2833</v>
      </c>
      <c r="E147" s="403" t="s">
        <v>2834</v>
      </c>
      <c r="F147" s="403" t="s">
        <v>2835</v>
      </c>
      <c r="G147" s="403" t="s">
        <v>2836</v>
      </c>
      <c r="H147" s="403" t="s">
        <v>2837</v>
      </c>
      <c r="I147" s="404" t="s">
        <v>2838</v>
      </c>
      <c r="J147" s="404" t="s">
        <v>2839</v>
      </c>
      <c r="K147" s="403" t="s">
        <v>2840</v>
      </c>
      <c r="L147" s="147" t="s">
        <v>2841</v>
      </c>
      <c r="M147" s="404" t="s">
        <v>2842</v>
      </c>
    </row>
    <row r="148" spans="1:13">
      <c r="A148" s="402" t="s">
        <v>2759</v>
      </c>
      <c r="B148" s="398">
        <v>67200</v>
      </c>
      <c r="C148" s="398">
        <v>69062.5</v>
      </c>
      <c r="D148" s="399">
        <v>69437.5</v>
      </c>
      <c r="E148" s="398">
        <v>212565</v>
      </c>
      <c r="F148" s="398">
        <v>158756.25</v>
      </c>
      <c r="G148" s="398">
        <v>215381.25</v>
      </c>
      <c r="H148" s="398">
        <v>206835</v>
      </c>
      <c r="I148" s="398">
        <v>155383.75</v>
      </c>
      <c r="J148" s="398">
        <v>155602.5</v>
      </c>
      <c r="K148" s="185"/>
      <c r="L148" s="399">
        <v>72262.5</v>
      </c>
      <c r="M148" s="399">
        <v>47037.5</v>
      </c>
    </row>
    <row r="149" spans="1:13">
      <c r="A149" s="402" t="s">
        <v>2760</v>
      </c>
      <c r="B149" s="398">
        <v>84735</v>
      </c>
      <c r="C149" s="398">
        <v>86080</v>
      </c>
      <c r="D149" s="399">
        <v>86080</v>
      </c>
      <c r="E149" s="398">
        <v>204482</v>
      </c>
      <c r="F149" s="398">
        <v>168806.25</v>
      </c>
      <c r="G149" s="398">
        <v>204482</v>
      </c>
      <c r="H149" s="398">
        <v>168806.25</v>
      </c>
      <c r="I149" s="398">
        <v>125780</v>
      </c>
      <c r="J149" s="398">
        <v>125780</v>
      </c>
      <c r="K149" s="399">
        <v>43040</v>
      </c>
      <c r="L149" s="399">
        <v>51922.25</v>
      </c>
      <c r="M149" s="399">
        <v>40888</v>
      </c>
    </row>
    <row r="150" spans="1:13">
      <c r="A150" s="402" t="s">
        <v>2761</v>
      </c>
      <c r="B150" s="398">
        <v>42888</v>
      </c>
      <c r="C150" s="398">
        <v>38262</v>
      </c>
      <c r="D150" s="399">
        <v>38274.5</v>
      </c>
      <c r="E150" s="398">
        <v>238055</v>
      </c>
      <c r="F150" s="398">
        <v>223245</v>
      </c>
      <c r="G150" s="398">
        <v>217072.5</v>
      </c>
      <c r="H150" s="398">
        <v>194451</v>
      </c>
      <c r="I150" s="398">
        <v>174977.5</v>
      </c>
      <c r="J150" s="398">
        <v>179556.5</v>
      </c>
      <c r="K150" s="185"/>
      <c r="L150" s="399">
        <v>59958.25</v>
      </c>
      <c r="M150" s="399">
        <v>36979</v>
      </c>
    </row>
    <row r="151" spans="1:13">
      <c r="A151" s="402" t="s">
        <v>2762</v>
      </c>
      <c r="B151" s="398">
        <v>73850</v>
      </c>
      <c r="C151" s="398">
        <v>76216</v>
      </c>
      <c r="D151" s="399">
        <v>68970</v>
      </c>
      <c r="E151" s="398">
        <v>214124</v>
      </c>
      <c r="F151" s="398">
        <v>174850</v>
      </c>
      <c r="G151" s="398">
        <v>223270</v>
      </c>
      <c r="H151" s="398">
        <v>213586</v>
      </c>
      <c r="I151" s="398">
        <v>160585</v>
      </c>
      <c r="J151" s="398">
        <v>151716</v>
      </c>
      <c r="K151" s="185"/>
      <c r="L151" s="399">
        <v>56490</v>
      </c>
      <c r="M151" s="399">
        <v>44116</v>
      </c>
    </row>
    <row r="152" spans="1:13">
      <c r="A152" s="402" t="s">
        <v>2763</v>
      </c>
      <c r="B152" s="185"/>
      <c r="C152" s="185"/>
      <c r="D152" s="185"/>
      <c r="E152" s="398">
        <v>223353</v>
      </c>
      <c r="F152" s="398">
        <v>177606</v>
      </c>
      <c r="G152" s="398">
        <v>246226.5</v>
      </c>
      <c r="H152" s="398">
        <v>199134</v>
      </c>
      <c r="I152" s="398">
        <v>167918</v>
      </c>
      <c r="J152" s="398">
        <v>168995</v>
      </c>
      <c r="K152" s="185"/>
      <c r="L152" s="399">
        <v>65122.25</v>
      </c>
      <c r="M152" s="399">
        <v>45208</v>
      </c>
    </row>
    <row r="153" spans="1:13">
      <c r="A153" s="402" t="s">
        <v>2764</v>
      </c>
      <c r="B153" s="398">
        <v>177604</v>
      </c>
      <c r="C153" s="398">
        <v>161458</v>
      </c>
      <c r="D153" s="405">
        <v>145312</v>
      </c>
      <c r="E153" s="398">
        <v>259632.5</v>
      </c>
      <c r="F153" s="185"/>
      <c r="G153" s="398">
        <v>267924</v>
      </c>
      <c r="H153" s="185"/>
      <c r="I153" s="398">
        <v>86111</v>
      </c>
      <c r="J153" s="398">
        <v>150694</v>
      </c>
      <c r="K153" s="185"/>
      <c r="L153" s="399">
        <v>52724</v>
      </c>
      <c r="M153" s="399">
        <v>41131.5</v>
      </c>
    </row>
    <row r="154" spans="1:13">
      <c r="A154" s="402" t="s">
        <v>2765</v>
      </c>
      <c r="B154" s="398">
        <v>122232.75</v>
      </c>
      <c r="C154" s="398">
        <v>95789.5</v>
      </c>
      <c r="D154" s="399">
        <v>85335.5</v>
      </c>
      <c r="E154" s="398">
        <v>160770.38</v>
      </c>
      <c r="F154" s="398">
        <v>154985.25</v>
      </c>
      <c r="G154" s="398">
        <v>175972.5</v>
      </c>
      <c r="H154" s="398">
        <v>132922.5</v>
      </c>
      <c r="I154" s="398">
        <v>117315.5</v>
      </c>
      <c r="J154" s="398">
        <v>138841.5</v>
      </c>
      <c r="K154" s="185"/>
      <c r="L154" s="399">
        <v>53789</v>
      </c>
      <c r="M154" s="399">
        <v>53276</v>
      </c>
    </row>
    <row r="155" spans="1:13">
      <c r="A155" s="402" t="s">
        <v>2766</v>
      </c>
      <c r="B155" s="398">
        <v>91496</v>
      </c>
      <c r="C155" s="398">
        <v>86144</v>
      </c>
      <c r="D155" s="399">
        <v>81629</v>
      </c>
      <c r="E155" s="398">
        <v>220650</v>
      </c>
      <c r="F155" s="398">
        <v>188330</v>
      </c>
      <c r="G155" s="398">
        <v>236800</v>
      </c>
      <c r="H155" s="398">
        <v>205480</v>
      </c>
      <c r="I155" s="398">
        <v>142580</v>
      </c>
      <c r="J155" s="398">
        <v>153355</v>
      </c>
      <c r="K155" s="399">
        <v>86500</v>
      </c>
      <c r="L155" s="399">
        <v>56187.5</v>
      </c>
      <c r="M155" s="399">
        <v>41250</v>
      </c>
    </row>
    <row r="156" spans="1:13">
      <c r="A156" s="402" t="s">
        <v>2767</v>
      </c>
      <c r="B156" s="185"/>
      <c r="C156" s="185"/>
      <c r="D156" s="185"/>
      <c r="E156" s="398">
        <v>261024.5</v>
      </c>
      <c r="F156" s="398">
        <v>252951.5</v>
      </c>
      <c r="G156" s="398">
        <v>261024.5</v>
      </c>
      <c r="H156" s="398">
        <v>252951.5</v>
      </c>
      <c r="I156" s="185"/>
      <c r="J156" s="185"/>
      <c r="K156" s="185"/>
      <c r="L156" s="399">
        <v>52272.38</v>
      </c>
      <c r="M156" s="399">
        <v>41037.629999999997</v>
      </c>
    </row>
    <row r="157" spans="1:13">
      <c r="A157" s="402" t="s">
        <v>2768</v>
      </c>
      <c r="B157" s="398">
        <v>107500</v>
      </c>
      <c r="C157" s="398">
        <v>75000</v>
      </c>
      <c r="D157" s="399">
        <v>69125</v>
      </c>
      <c r="E157" s="398">
        <v>177000</v>
      </c>
      <c r="F157" s="398">
        <v>155000</v>
      </c>
      <c r="G157" s="398">
        <v>184000</v>
      </c>
      <c r="H157" s="398">
        <v>160000</v>
      </c>
      <c r="I157" s="398">
        <v>140250</v>
      </c>
      <c r="J157" s="398">
        <v>151250</v>
      </c>
      <c r="K157" s="185"/>
      <c r="L157" s="399">
        <v>54312.5</v>
      </c>
      <c r="M157" s="399">
        <v>42687.5</v>
      </c>
    </row>
    <row r="158" spans="1:13">
      <c r="A158" s="402" t="s">
        <v>2769</v>
      </c>
      <c r="B158" s="398">
        <v>98611</v>
      </c>
      <c r="C158" s="398">
        <v>85059</v>
      </c>
      <c r="D158" s="399">
        <v>76336</v>
      </c>
      <c r="E158" s="398">
        <v>230264</v>
      </c>
      <c r="F158" s="398">
        <v>191528</v>
      </c>
      <c r="G158" s="398">
        <v>260957.5</v>
      </c>
      <c r="H158" s="398">
        <v>254434</v>
      </c>
      <c r="I158" s="398">
        <v>151178</v>
      </c>
      <c r="J158" s="185"/>
      <c r="K158" s="185"/>
      <c r="L158" s="399">
        <v>57028</v>
      </c>
      <c r="M158" s="399">
        <v>51110</v>
      </c>
    </row>
    <row r="159" spans="1:13">
      <c r="A159" s="402" t="s">
        <v>2770</v>
      </c>
      <c r="B159" s="398">
        <v>86000</v>
      </c>
      <c r="C159" s="185"/>
      <c r="D159" s="185"/>
      <c r="E159" s="185"/>
      <c r="F159" s="185"/>
      <c r="G159" s="398">
        <v>225800</v>
      </c>
      <c r="H159" s="398">
        <v>177250</v>
      </c>
      <c r="I159" s="185"/>
      <c r="J159" s="185"/>
      <c r="K159" s="185"/>
      <c r="L159" s="399">
        <v>64500</v>
      </c>
      <c r="M159" s="399">
        <v>50000</v>
      </c>
    </row>
    <row r="160" spans="1:13">
      <c r="A160" s="402" t="s">
        <v>2771</v>
      </c>
      <c r="B160" s="398">
        <v>119705</v>
      </c>
      <c r="C160" s="398">
        <v>91460</v>
      </c>
      <c r="D160" s="399">
        <v>88770</v>
      </c>
      <c r="E160" s="398">
        <v>169470</v>
      </c>
      <c r="F160" s="398">
        <v>176195</v>
      </c>
      <c r="G160" s="398">
        <v>172160</v>
      </c>
      <c r="H160" s="398">
        <v>185295</v>
      </c>
      <c r="I160" s="398">
        <v>145260</v>
      </c>
      <c r="J160" s="398">
        <v>153330</v>
      </c>
      <c r="K160" s="185"/>
      <c r="L160" s="399">
        <v>53800</v>
      </c>
      <c r="M160" s="399">
        <v>45187</v>
      </c>
    </row>
    <row r="161" spans="1:13">
      <c r="A161" s="402" t="s">
        <v>2772</v>
      </c>
      <c r="B161" s="398">
        <v>94375</v>
      </c>
      <c r="C161" s="185"/>
      <c r="D161" s="399">
        <v>74125</v>
      </c>
      <c r="E161" s="398">
        <v>228500</v>
      </c>
      <c r="F161" s="398">
        <v>237000</v>
      </c>
      <c r="G161" s="398">
        <v>243000</v>
      </c>
      <c r="H161" s="398">
        <v>249000</v>
      </c>
      <c r="I161" s="185"/>
      <c r="J161" s="398">
        <v>126000</v>
      </c>
      <c r="K161" s="185"/>
      <c r="L161" s="399">
        <v>65600</v>
      </c>
      <c r="M161" s="399">
        <v>53000</v>
      </c>
    </row>
    <row r="162" spans="1:13">
      <c r="A162" s="402" t="s">
        <v>2773</v>
      </c>
      <c r="B162" s="400">
        <v>97183.06</v>
      </c>
      <c r="C162" s="400">
        <v>86453.1</v>
      </c>
      <c r="D162" s="401">
        <v>80308.59</v>
      </c>
      <c r="E162" s="400">
        <v>215376.18</v>
      </c>
      <c r="F162" s="400">
        <v>188271.1</v>
      </c>
      <c r="G162" s="400">
        <v>223862.2</v>
      </c>
      <c r="H162" s="400">
        <v>200011.17</v>
      </c>
      <c r="I162" s="400">
        <v>142485.34</v>
      </c>
      <c r="J162" s="400">
        <v>150465.5</v>
      </c>
      <c r="K162" s="401">
        <v>64770</v>
      </c>
      <c r="L162" s="401">
        <v>58283.47</v>
      </c>
      <c r="M162" s="401">
        <v>45207.72</v>
      </c>
    </row>
    <row r="164" spans="1:13">
      <c r="A164" s="1218" t="s">
        <v>2687</v>
      </c>
      <c r="B164" s="1313" t="s">
        <v>2843</v>
      </c>
      <c r="C164" s="1314"/>
      <c r="D164" s="1314"/>
      <c r="E164" s="1314"/>
      <c r="F164" s="1314"/>
      <c r="G164" s="1314"/>
      <c r="H164" s="1314"/>
      <c r="I164" s="1314"/>
      <c r="J164" s="1314"/>
      <c r="K164" s="1315"/>
    </row>
    <row r="165" spans="1:13" ht="39">
      <c r="A165" s="1219"/>
      <c r="B165" s="1284" t="s">
        <v>2844</v>
      </c>
      <c r="C165" s="1285"/>
      <c r="D165" s="1316" t="s">
        <v>2845</v>
      </c>
      <c r="E165" s="1317"/>
      <c r="F165" s="1289" t="s">
        <v>2846</v>
      </c>
      <c r="G165" s="1290"/>
      <c r="H165" s="147" t="s">
        <v>2847</v>
      </c>
      <c r="I165" s="1318" t="s">
        <v>2848</v>
      </c>
      <c r="J165" s="1319"/>
      <c r="K165" s="1320"/>
    </row>
    <row r="166" spans="1:13" ht="39">
      <c r="A166" s="1220"/>
      <c r="B166" s="194" t="s">
        <v>2849</v>
      </c>
      <c r="C166" s="406" t="s">
        <v>2850</v>
      </c>
      <c r="D166" s="194" t="s">
        <v>2849</v>
      </c>
      <c r="E166" s="406" t="s">
        <v>2850</v>
      </c>
      <c r="F166" s="194" t="s">
        <v>2849</v>
      </c>
      <c r="G166" s="406" t="s">
        <v>2850</v>
      </c>
      <c r="H166" s="176" t="s">
        <v>2851</v>
      </c>
      <c r="I166" s="194" t="s">
        <v>2852</v>
      </c>
      <c r="J166" s="194" t="s">
        <v>2853</v>
      </c>
      <c r="K166" s="403" t="s">
        <v>2854</v>
      </c>
    </row>
    <row r="167" spans="1:13">
      <c r="A167" s="402" t="s">
        <v>2759</v>
      </c>
      <c r="B167" s="399">
        <v>19310</v>
      </c>
      <c r="C167" s="399">
        <v>16600</v>
      </c>
      <c r="D167" s="399">
        <v>17700</v>
      </c>
      <c r="E167" s="399">
        <v>19150</v>
      </c>
      <c r="F167" s="399">
        <v>21872.5</v>
      </c>
      <c r="G167" s="399">
        <v>20100</v>
      </c>
      <c r="H167" s="399">
        <v>23100</v>
      </c>
      <c r="I167" s="398">
        <v>17750</v>
      </c>
      <c r="J167" s="399">
        <v>15900</v>
      </c>
      <c r="K167" s="185"/>
    </row>
    <row r="168" spans="1:13">
      <c r="A168" s="402" t="s">
        <v>2760</v>
      </c>
      <c r="B168" s="399">
        <v>17062.5</v>
      </c>
      <c r="C168" s="399">
        <v>13450</v>
      </c>
      <c r="D168" s="399">
        <v>17500</v>
      </c>
      <c r="E168" s="185"/>
      <c r="F168" s="399">
        <v>20500</v>
      </c>
      <c r="G168" s="185"/>
      <c r="H168" s="399">
        <v>35104.5</v>
      </c>
      <c r="I168" s="398">
        <v>17625</v>
      </c>
      <c r="J168" s="399">
        <v>21750</v>
      </c>
      <c r="K168" s="399">
        <v>66750</v>
      </c>
    </row>
    <row r="169" spans="1:13">
      <c r="A169" s="402" t="s">
        <v>2761</v>
      </c>
      <c r="B169" s="399">
        <v>18000</v>
      </c>
      <c r="C169" s="399">
        <v>12481</v>
      </c>
      <c r="D169" s="185"/>
      <c r="E169" s="185"/>
      <c r="F169" s="399">
        <v>17700</v>
      </c>
      <c r="G169" s="185"/>
      <c r="H169" s="185"/>
      <c r="I169" s="398">
        <v>17150</v>
      </c>
      <c r="J169" s="399">
        <v>19212.5</v>
      </c>
      <c r="K169" s="399">
        <v>81125</v>
      </c>
    </row>
    <row r="170" spans="1:13">
      <c r="A170" s="402" t="s">
        <v>2762</v>
      </c>
      <c r="B170" s="399">
        <v>17500</v>
      </c>
      <c r="C170" s="399">
        <v>16342.5</v>
      </c>
      <c r="D170" s="185"/>
      <c r="E170" s="185"/>
      <c r="F170" s="399">
        <v>26525</v>
      </c>
      <c r="G170" s="399">
        <v>15682</v>
      </c>
      <c r="H170" s="399">
        <v>26811</v>
      </c>
      <c r="I170" s="398">
        <v>17750</v>
      </c>
      <c r="J170" s="399">
        <v>17000</v>
      </c>
      <c r="K170" s="399">
        <v>60500</v>
      </c>
    </row>
    <row r="171" spans="1:13">
      <c r="A171" s="402" t="s">
        <v>2763</v>
      </c>
      <c r="B171" s="399">
        <v>17222</v>
      </c>
      <c r="C171" s="399">
        <v>12378</v>
      </c>
      <c r="D171" s="399">
        <v>28659</v>
      </c>
      <c r="E171" s="399">
        <v>21521</v>
      </c>
      <c r="F171" s="399">
        <v>32292</v>
      </c>
      <c r="G171" s="399">
        <v>24748</v>
      </c>
      <c r="H171" s="399">
        <v>27178.75</v>
      </c>
      <c r="I171" s="398">
        <v>15000</v>
      </c>
      <c r="J171" s="399">
        <v>16625</v>
      </c>
      <c r="K171" s="399">
        <v>57250</v>
      </c>
    </row>
    <row r="172" spans="1:13">
      <c r="A172" s="402" t="s">
        <v>2764</v>
      </c>
      <c r="B172" s="399">
        <v>16352.5</v>
      </c>
      <c r="C172" s="399">
        <v>11396.25</v>
      </c>
      <c r="D172" s="185"/>
      <c r="E172" s="185"/>
      <c r="F172" s="399">
        <v>20675</v>
      </c>
      <c r="G172" s="399">
        <v>27000</v>
      </c>
      <c r="H172" s="399">
        <v>24950</v>
      </c>
      <c r="I172" s="398">
        <v>18437.5</v>
      </c>
      <c r="J172" s="399">
        <v>18500</v>
      </c>
      <c r="K172" s="399">
        <v>11000</v>
      </c>
    </row>
    <row r="173" spans="1:13">
      <c r="A173" s="402" t="s">
        <v>2765</v>
      </c>
      <c r="B173" s="399">
        <v>19500</v>
      </c>
      <c r="C173" s="399">
        <v>15337</v>
      </c>
      <c r="D173" s="399">
        <v>24000</v>
      </c>
      <c r="E173" s="399">
        <v>24000</v>
      </c>
      <c r="F173" s="399">
        <v>26625</v>
      </c>
      <c r="G173" s="399">
        <v>26625</v>
      </c>
      <c r="H173" s="399">
        <v>34500</v>
      </c>
      <c r="I173" s="185"/>
      <c r="J173" s="399">
        <v>23500</v>
      </c>
      <c r="K173" s="399">
        <v>48500</v>
      </c>
    </row>
    <row r="174" spans="1:13">
      <c r="A174" s="402" t="s">
        <v>2766</v>
      </c>
      <c r="B174" s="399">
        <v>18600</v>
      </c>
      <c r="C174" s="399">
        <v>15187.5</v>
      </c>
      <c r="D174" s="399">
        <v>18000</v>
      </c>
      <c r="E174" s="399">
        <v>16000</v>
      </c>
      <c r="F174" s="399">
        <v>30250</v>
      </c>
      <c r="G174" s="399">
        <v>23250</v>
      </c>
      <c r="H174" s="399">
        <v>31000</v>
      </c>
      <c r="I174" s="398">
        <v>16000</v>
      </c>
      <c r="J174" s="399">
        <v>20250</v>
      </c>
      <c r="K174" s="399">
        <v>48250</v>
      </c>
    </row>
    <row r="175" spans="1:13">
      <c r="A175" s="402" t="s">
        <v>2767</v>
      </c>
      <c r="B175" s="399">
        <v>17875</v>
      </c>
      <c r="C175" s="399">
        <v>15472.88</v>
      </c>
      <c r="D175" s="399">
        <v>20125</v>
      </c>
      <c r="E175" s="185"/>
      <c r="F175" s="399">
        <v>21875</v>
      </c>
      <c r="G175" s="185"/>
      <c r="H175" s="399">
        <v>24958.5</v>
      </c>
      <c r="I175" s="398">
        <v>23437.5</v>
      </c>
      <c r="J175" s="399">
        <v>18000</v>
      </c>
      <c r="K175" s="185"/>
    </row>
    <row r="176" spans="1:13">
      <c r="A176" s="402" t="s">
        <v>2768</v>
      </c>
      <c r="B176" s="399">
        <v>18600</v>
      </c>
      <c r="C176" s="399">
        <v>19750</v>
      </c>
      <c r="D176" s="399">
        <v>18000</v>
      </c>
      <c r="E176" s="399">
        <v>17400</v>
      </c>
      <c r="F176" s="399">
        <v>21225</v>
      </c>
      <c r="G176" s="185"/>
      <c r="H176" s="399">
        <v>18750</v>
      </c>
      <c r="I176" s="185"/>
      <c r="J176" s="399">
        <v>34000</v>
      </c>
      <c r="K176" s="399">
        <v>71250</v>
      </c>
    </row>
    <row r="177" spans="1:12">
      <c r="A177" s="402" t="s">
        <v>2769</v>
      </c>
      <c r="B177" s="399">
        <v>18500</v>
      </c>
      <c r="C177" s="399">
        <v>14128</v>
      </c>
      <c r="D177" s="399">
        <v>19368</v>
      </c>
      <c r="E177" s="399">
        <v>20444</v>
      </c>
      <c r="F177" s="399">
        <v>22596</v>
      </c>
      <c r="G177" s="399">
        <v>24748</v>
      </c>
      <c r="H177" s="399">
        <v>32818</v>
      </c>
      <c r="I177" s="185"/>
      <c r="J177" s="399">
        <v>25500</v>
      </c>
      <c r="K177" s="399">
        <v>88250</v>
      </c>
    </row>
    <row r="178" spans="1:12">
      <c r="A178" s="402" t="s">
        <v>2770</v>
      </c>
      <c r="B178" s="399">
        <v>18000</v>
      </c>
      <c r="C178" s="399">
        <v>12150</v>
      </c>
      <c r="D178" s="399">
        <v>18250</v>
      </c>
      <c r="E178" s="399">
        <v>18750</v>
      </c>
      <c r="F178" s="399">
        <v>22250</v>
      </c>
      <c r="G178" s="399">
        <v>23250</v>
      </c>
      <c r="H178" s="399">
        <v>25265</v>
      </c>
      <c r="I178" s="185"/>
      <c r="J178" s="399">
        <v>35875</v>
      </c>
      <c r="K178" s="399">
        <v>57125</v>
      </c>
    </row>
    <row r="179" spans="1:12">
      <c r="A179" s="402" t="s">
        <v>2771</v>
      </c>
      <c r="B179" s="399">
        <v>19250</v>
      </c>
      <c r="C179" s="399">
        <v>18830</v>
      </c>
      <c r="D179" s="399">
        <v>18500</v>
      </c>
      <c r="E179" s="399">
        <v>16140</v>
      </c>
      <c r="F179" s="399">
        <v>22500</v>
      </c>
      <c r="G179" s="399">
        <v>22500</v>
      </c>
      <c r="H179" s="399">
        <v>22641.75</v>
      </c>
      <c r="I179" s="398">
        <v>16000</v>
      </c>
      <c r="J179" s="399">
        <v>16750</v>
      </c>
      <c r="K179" s="399">
        <v>86125</v>
      </c>
    </row>
    <row r="180" spans="1:12">
      <c r="A180" s="402" t="s">
        <v>2772</v>
      </c>
      <c r="B180" s="399">
        <v>17187.5</v>
      </c>
      <c r="C180" s="399">
        <v>19250</v>
      </c>
      <c r="D180" s="185"/>
      <c r="E180" s="185"/>
      <c r="F180" s="399">
        <v>20000</v>
      </c>
      <c r="G180" s="399">
        <v>16980</v>
      </c>
      <c r="H180" s="399">
        <v>47587.5</v>
      </c>
      <c r="I180" s="398">
        <v>13250</v>
      </c>
      <c r="J180" s="399">
        <v>15125</v>
      </c>
      <c r="K180" s="185"/>
    </row>
    <row r="181" spans="1:12">
      <c r="A181" s="402" t="s">
        <v>2773</v>
      </c>
      <c r="B181" s="401">
        <v>18068.54</v>
      </c>
      <c r="C181" s="401">
        <v>15196.65</v>
      </c>
      <c r="D181" s="401">
        <v>20010.2</v>
      </c>
      <c r="E181" s="401">
        <v>19175.63</v>
      </c>
      <c r="F181" s="401">
        <v>23348.959999999999</v>
      </c>
      <c r="G181" s="401">
        <v>22488.3</v>
      </c>
      <c r="H181" s="401">
        <v>28820.38</v>
      </c>
      <c r="I181" s="400">
        <v>17240</v>
      </c>
      <c r="J181" s="401">
        <v>21284.82</v>
      </c>
      <c r="K181" s="401">
        <v>61465.91</v>
      </c>
    </row>
    <row r="184" spans="1:12">
      <c r="A184" s="1218" t="s">
        <v>2687</v>
      </c>
      <c r="B184" s="1279">
        <v>11</v>
      </c>
      <c r="C184" s="1280"/>
      <c r="D184" s="1280"/>
      <c r="E184" s="1280"/>
      <c r="F184" s="1281"/>
      <c r="G184" s="1279">
        <v>12</v>
      </c>
      <c r="H184" s="1280"/>
      <c r="I184" s="1280"/>
      <c r="J184" s="1280"/>
      <c r="K184" s="1280"/>
      <c r="L184" s="1281"/>
    </row>
    <row r="185" spans="1:12">
      <c r="A185" s="1219"/>
      <c r="B185" s="1321" t="s">
        <v>2855</v>
      </c>
      <c r="C185" s="1322"/>
      <c r="D185" s="1322"/>
      <c r="E185" s="1322"/>
      <c r="F185" s="1323"/>
      <c r="G185" s="1269" t="s">
        <v>2856</v>
      </c>
      <c r="H185" s="1270"/>
      <c r="I185" s="1270"/>
      <c r="J185" s="1270"/>
      <c r="K185" s="1270"/>
      <c r="L185" s="1271"/>
    </row>
    <row r="186" spans="1:12">
      <c r="A186" s="1219"/>
      <c r="B186" s="1324" t="s">
        <v>2857</v>
      </c>
      <c r="C186" s="1325"/>
      <c r="D186" s="1326"/>
      <c r="E186" s="483" t="s">
        <v>2858</v>
      </c>
      <c r="F186" s="775" t="s">
        <v>2859</v>
      </c>
      <c r="G186" s="1327" t="s">
        <v>2860</v>
      </c>
      <c r="H186" s="1328"/>
      <c r="I186" s="1329"/>
      <c r="J186" s="1318" t="s">
        <v>2861</v>
      </c>
      <c r="K186" s="1320"/>
      <c r="L186" s="1330" t="s">
        <v>2862</v>
      </c>
    </row>
    <row r="187" spans="1:12" ht="26">
      <c r="A187" s="1220"/>
      <c r="B187" s="404" t="s">
        <v>2863</v>
      </c>
      <c r="C187" s="404" t="s">
        <v>2864</v>
      </c>
      <c r="D187" s="404" t="s">
        <v>2865</v>
      </c>
      <c r="E187" s="484"/>
      <c r="F187" s="776"/>
      <c r="G187" s="145" t="s">
        <v>2866</v>
      </c>
      <c r="H187" s="407" t="s">
        <v>2867</v>
      </c>
      <c r="I187" s="145" t="s">
        <v>2868</v>
      </c>
      <c r="J187" s="404" t="s">
        <v>2869</v>
      </c>
      <c r="K187" s="404" t="s">
        <v>2870</v>
      </c>
      <c r="L187" s="1331"/>
    </row>
    <row r="188" spans="1:12">
      <c r="A188" s="402" t="s">
        <v>2759</v>
      </c>
      <c r="B188" s="399">
        <v>190243.75</v>
      </c>
      <c r="C188" s="398">
        <v>147381.25</v>
      </c>
      <c r="D188" s="398">
        <v>129232.5</v>
      </c>
      <c r="E188" s="399">
        <v>26642.5</v>
      </c>
      <c r="F188" s="399">
        <v>40225</v>
      </c>
      <c r="G188" s="399">
        <v>195.38</v>
      </c>
      <c r="H188" s="399">
        <v>254.13</v>
      </c>
      <c r="I188" s="399">
        <v>135</v>
      </c>
      <c r="J188" s="399">
        <v>213.5</v>
      </c>
      <c r="K188" s="399">
        <v>268.75</v>
      </c>
      <c r="L188" s="399">
        <v>1385</v>
      </c>
    </row>
    <row r="189" spans="1:12">
      <c r="A189" s="402" t="s">
        <v>2760</v>
      </c>
      <c r="B189" s="399">
        <v>75320</v>
      </c>
      <c r="C189" s="398">
        <v>72630</v>
      </c>
      <c r="D189" s="398">
        <v>59183</v>
      </c>
      <c r="E189" s="399">
        <v>45192</v>
      </c>
      <c r="F189" s="399">
        <v>38736</v>
      </c>
      <c r="G189" s="399">
        <v>182.5</v>
      </c>
      <c r="H189" s="399">
        <v>155</v>
      </c>
      <c r="I189" s="399">
        <v>157.5</v>
      </c>
      <c r="J189" s="399">
        <v>267.5</v>
      </c>
      <c r="K189" s="399">
        <v>262.5</v>
      </c>
      <c r="L189" s="399">
        <v>1088.5</v>
      </c>
    </row>
    <row r="190" spans="1:12">
      <c r="A190" s="402" t="s">
        <v>2761</v>
      </c>
      <c r="B190" s="399">
        <v>145877.5</v>
      </c>
      <c r="C190" s="398">
        <v>121710</v>
      </c>
      <c r="D190" s="398">
        <v>115412.5</v>
      </c>
      <c r="E190" s="399">
        <v>36553</v>
      </c>
      <c r="F190" s="399">
        <v>38598.75</v>
      </c>
      <c r="G190" s="399">
        <v>174.13</v>
      </c>
      <c r="H190" s="399">
        <v>156.63</v>
      </c>
      <c r="I190" s="399">
        <v>139.75</v>
      </c>
      <c r="J190" s="185"/>
      <c r="K190" s="399">
        <v>249.63</v>
      </c>
      <c r="L190" s="399">
        <v>1047.5</v>
      </c>
    </row>
    <row r="191" spans="1:12">
      <c r="A191" s="402" t="s">
        <v>2762</v>
      </c>
      <c r="B191" s="399">
        <v>88770</v>
      </c>
      <c r="C191" s="398">
        <v>88770</v>
      </c>
      <c r="D191" s="398">
        <v>85542</v>
      </c>
      <c r="E191" s="399">
        <v>33625</v>
      </c>
      <c r="F191" s="399">
        <v>43040</v>
      </c>
      <c r="G191" s="399">
        <v>181</v>
      </c>
      <c r="H191" s="399">
        <v>162.38</v>
      </c>
      <c r="I191" s="399">
        <v>143.25</v>
      </c>
      <c r="J191" s="399">
        <v>172.5</v>
      </c>
      <c r="K191" s="399">
        <v>256.25</v>
      </c>
      <c r="L191" s="399">
        <v>1668.75</v>
      </c>
    </row>
    <row r="192" spans="1:12">
      <c r="A192" s="402" t="s">
        <v>2763</v>
      </c>
      <c r="B192" s="399">
        <v>139932</v>
      </c>
      <c r="C192" s="398">
        <v>118404</v>
      </c>
      <c r="D192" s="398">
        <v>134550</v>
      </c>
      <c r="E192" s="399">
        <v>38750</v>
      </c>
      <c r="F192" s="399">
        <v>41172.25</v>
      </c>
      <c r="G192" s="399">
        <v>160</v>
      </c>
      <c r="H192" s="399">
        <v>195</v>
      </c>
      <c r="I192" s="399">
        <v>117.5</v>
      </c>
      <c r="J192" s="399">
        <v>130</v>
      </c>
      <c r="K192" s="399">
        <v>252.5</v>
      </c>
      <c r="L192" s="399">
        <v>1425</v>
      </c>
    </row>
    <row r="193" spans="1:12">
      <c r="A193" s="402" t="s">
        <v>2764</v>
      </c>
      <c r="B193" s="399">
        <v>158370.17000000001</v>
      </c>
      <c r="C193" s="185"/>
      <c r="D193" s="185"/>
      <c r="E193" s="399">
        <v>27269.25</v>
      </c>
      <c r="F193" s="399">
        <v>39273.75</v>
      </c>
      <c r="G193" s="399">
        <v>188.63</v>
      </c>
      <c r="H193" s="399">
        <v>215.5</v>
      </c>
      <c r="I193" s="399">
        <v>153.38</v>
      </c>
      <c r="J193" s="399">
        <v>241.88</v>
      </c>
      <c r="K193" s="399">
        <v>251.5</v>
      </c>
      <c r="L193" s="185"/>
    </row>
    <row r="194" spans="1:12">
      <c r="A194" s="402" t="s">
        <v>2765</v>
      </c>
      <c r="B194" s="399">
        <v>76416</v>
      </c>
      <c r="C194" s="398">
        <v>71304</v>
      </c>
      <c r="D194" s="398">
        <v>65369.25</v>
      </c>
      <c r="E194" s="399">
        <v>39987.25</v>
      </c>
      <c r="F194" s="399">
        <v>44500</v>
      </c>
      <c r="G194" s="399">
        <v>167</v>
      </c>
      <c r="H194" s="399">
        <v>153.38</v>
      </c>
      <c r="I194" s="399">
        <v>139.38</v>
      </c>
      <c r="J194" s="399">
        <v>168.38</v>
      </c>
      <c r="K194" s="399">
        <v>226</v>
      </c>
      <c r="L194" s="399">
        <v>1340</v>
      </c>
    </row>
    <row r="195" spans="1:12">
      <c r="A195" s="402" t="s">
        <v>2766</v>
      </c>
      <c r="B195" s="399">
        <v>91500</v>
      </c>
      <c r="C195" s="398">
        <v>86100</v>
      </c>
      <c r="D195" s="398">
        <v>77000</v>
      </c>
      <c r="E195" s="399">
        <v>32000</v>
      </c>
      <c r="F195" s="399">
        <v>43250</v>
      </c>
      <c r="G195" s="399">
        <v>169</v>
      </c>
      <c r="H195" s="399">
        <v>163.5</v>
      </c>
      <c r="I195" s="399">
        <v>135.75</v>
      </c>
      <c r="J195" s="399">
        <v>160</v>
      </c>
      <c r="K195" s="399">
        <v>251.75</v>
      </c>
      <c r="L195" s="399">
        <v>1287.5</v>
      </c>
    </row>
    <row r="196" spans="1:12">
      <c r="A196" s="402" t="s">
        <v>2767</v>
      </c>
      <c r="B196" s="399">
        <v>87322.13</v>
      </c>
      <c r="C196" s="398">
        <v>85034.63</v>
      </c>
      <c r="D196" s="185"/>
      <c r="E196" s="399">
        <v>26371.5</v>
      </c>
      <c r="F196" s="399">
        <v>36694.129999999997</v>
      </c>
      <c r="G196" s="399">
        <v>172.75</v>
      </c>
      <c r="H196" s="399">
        <v>166</v>
      </c>
      <c r="I196" s="399">
        <v>136.5</v>
      </c>
      <c r="J196" s="399">
        <v>238</v>
      </c>
      <c r="K196" s="399">
        <v>227</v>
      </c>
      <c r="L196" s="399">
        <v>1267</v>
      </c>
    </row>
    <row r="197" spans="1:12">
      <c r="A197" s="402" t="s">
        <v>2768</v>
      </c>
      <c r="B197" s="399">
        <v>76812.5</v>
      </c>
      <c r="C197" s="398">
        <v>73762.5</v>
      </c>
      <c r="D197" s="398">
        <v>64500</v>
      </c>
      <c r="E197" s="399">
        <v>26750</v>
      </c>
      <c r="F197" s="399">
        <v>31187.5</v>
      </c>
      <c r="G197" s="399">
        <v>182.5</v>
      </c>
      <c r="H197" s="399">
        <v>215.63</v>
      </c>
      <c r="I197" s="399">
        <v>146.25</v>
      </c>
      <c r="J197" s="399">
        <v>172.5</v>
      </c>
      <c r="K197" s="399">
        <v>253.75</v>
      </c>
      <c r="L197" s="399">
        <v>1475</v>
      </c>
    </row>
    <row r="198" spans="1:12">
      <c r="A198" s="402" t="s">
        <v>2769</v>
      </c>
      <c r="B198" s="185"/>
      <c r="C198" s="185"/>
      <c r="D198" s="185"/>
      <c r="E198" s="399">
        <v>41964</v>
      </c>
      <c r="F198" s="399">
        <v>57570.5</v>
      </c>
      <c r="G198" s="399">
        <v>191.25</v>
      </c>
      <c r="H198" s="399">
        <v>178.75</v>
      </c>
      <c r="I198" s="399">
        <v>135.63</v>
      </c>
      <c r="J198" s="399">
        <v>196.25</v>
      </c>
      <c r="K198" s="399">
        <v>246.25</v>
      </c>
      <c r="L198" s="399">
        <v>1236</v>
      </c>
    </row>
    <row r="199" spans="1:12">
      <c r="A199" s="402" t="s">
        <v>2770</v>
      </c>
      <c r="B199" s="185"/>
      <c r="C199" s="398">
        <v>80320</v>
      </c>
      <c r="D199" s="185"/>
      <c r="E199" s="399">
        <v>25850</v>
      </c>
      <c r="F199" s="399">
        <v>25850</v>
      </c>
      <c r="G199" s="399">
        <v>186.25</v>
      </c>
      <c r="H199" s="399">
        <v>179.38</v>
      </c>
      <c r="I199" s="399">
        <v>135.63</v>
      </c>
      <c r="J199" s="399">
        <v>186.25</v>
      </c>
      <c r="K199" s="399">
        <v>235.63</v>
      </c>
      <c r="L199" s="399">
        <v>1412.5</v>
      </c>
    </row>
    <row r="200" spans="1:12">
      <c r="A200" s="402" t="s">
        <v>2771</v>
      </c>
      <c r="B200" s="399">
        <v>56490</v>
      </c>
      <c r="C200" s="398">
        <v>59180</v>
      </c>
      <c r="D200" s="398">
        <v>50034</v>
      </c>
      <c r="E200" s="399">
        <v>31204</v>
      </c>
      <c r="F200" s="399">
        <v>39274</v>
      </c>
      <c r="G200" s="399">
        <v>180.5</v>
      </c>
      <c r="H200" s="399">
        <v>165</v>
      </c>
      <c r="I200" s="399">
        <v>120.5</v>
      </c>
      <c r="J200" s="399">
        <v>198.25</v>
      </c>
      <c r="K200" s="399">
        <v>248.63</v>
      </c>
      <c r="L200" s="399">
        <v>1431.25</v>
      </c>
    </row>
    <row r="201" spans="1:12">
      <c r="A201" s="402" t="s">
        <v>2772</v>
      </c>
      <c r="B201" s="399">
        <v>152500</v>
      </c>
      <c r="C201" s="398">
        <v>162500</v>
      </c>
      <c r="D201" s="398">
        <v>102000</v>
      </c>
      <c r="E201" s="399">
        <v>40187.5</v>
      </c>
      <c r="F201" s="399">
        <v>58625</v>
      </c>
      <c r="G201" s="399">
        <v>193</v>
      </c>
      <c r="H201" s="399">
        <v>176</v>
      </c>
      <c r="I201" s="399">
        <v>154.75</v>
      </c>
      <c r="J201" s="399">
        <v>223.75</v>
      </c>
      <c r="K201" s="399">
        <v>245</v>
      </c>
      <c r="L201" s="399">
        <v>1100</v>
      </c>
    </row>
    <row r="202" spans="1:12">
      <c r="A202" s="402" t="s">
        <v>2773</v>
      </c>
      <c r="B202" s="401">
        <v>111629.5</v>
      </c>
      <c r="C202" s="400">
        <v>97258.03</v>
      </c>
      <c r="D202" s="400">
        <v>88282.33</v>
      </c>
      <c r="E202" s="401">
        <v>33739</v>
      </c>
      <c r="F202" s="401">
        <v>41285.49</v>
      </c>
      <c r="G202" s="401">
        <v>180.28</v>
      </c>
      <c r="H202" s="401">
        <v>181.16</v>
      </c>
      <c r="I202" s="401">
        <v>139.34</v>
      </c>
      <c r="J202" s="401">
        <v>197.6</v>
      </c>
      <c r="K202" s="401">
        <v>248.22</v>
      </c>
      <c r="L202" s="401">
        <v>1320.31</v>
      </c>
    </row>
    <row r="204" spans="1:12">
      <c r="A204" s="1237" t="s">
        <v>2687</v>
      </c>
      <c r="B204" s="1279">
        <v>12</v>
      </c>
      <c r="C204" s="1280"/>
      <c r="D204" s="1280"/>
      <c r="E204" s="1280"/>
      <c r="F204" s="1280"/>
      <c r="G204" s="1280"/>
      <c r="H204" s="1280"/>
      <c r="I204" s="1281"/>
      <c r="J204" s="1279">
        <v>13</v>
      </c>
      <c r="K204" s="1281"/>
    </row>
    <row r="205" spans="1:12">
      <c r="A205" s="1306"/>
      <c r="B205" s="1332" t="s">
        <v>2856</v>
      </c>
      <c r="C205" s="1333"/>
      <c r="D205" s="1333"/>
      <c r="E205" s="1333"/>
      <c r="F205" s="1333"/>
      <c r="G205" s="1333"/>
      <c r="H205" s="1333"/>
      <c r="I205" s="1334"/>
      <c r="J205" s="1289" t="s">
        <v>2871</v>
      </c>
      <c r="K205" s="1290"/>
    </row>
    <row r="206" spans="1:12" ht="26">
      <c r="A206" s="1306"/>
      <c r="B206" s="1335" t="s">
        <v>2872</v>
      </c>
      <c r="C206" s="1336"/>
      <c r="D206" s="1336"/>
      <c r="E206" s="1336"/>
      <c r="F206" s="1337"/>
      <c r="G206" s="403" t="s">
        <v>2873</v>
      </c>
      <c r="H206" s="145"/>
      <c r="I206" s="496" t="s">
        <v>2874</v>
      </c>
      <c r="J206" s="1284" t="s">
        <v>2875</v>
      </c>
      <c r="K206" s="1285"/>
    </row>
    <row r="207" spans="1:12" ht="65">
      <c r="A207" s="1238"/>
      <c r="B207" s="147" t="s">
        <v>2876</v>
      </c>
      <c r="C207" s="147" t="s">
        <v>2877</v>
      </c>
      <c r="D207" s="403" t="s">
        <v>2878</v>
      </c>
      <c r="E207" s="147" t="s">
        <v>2879</v>
      </c>
      <c r="F207" s="404" t="s">
        <v>2880</v>
      </c>
      <c r="G207" s="403" t="s">
        <v>2881</v>
      </c>
      <c r="H207" s="403" t="s">
        <v>2882</v>
      </c>
      <c r="I207" s="497"/>
      <c r="J207" s="147" t="s">
        <v>2883</v>
      </c>
      <c r="K207" s="404" t="s">
        <v>2884</v>
      </c>
    </row>
    <row r="208" spans="1:12">
      <c r="A208" s="402" t="s">
        <v>2759</v>
      </c>
      <c r="B208" s="399">
        <v>288.75</v>
      </c>
      <c r="C208" s="399">
        <v>273.75</v>
      </c>
      <c r="D208" s="399">
        <v>406.25</v>
      </c>
      <c r="E208" s="399">
        <v>325.63</v>
      </c>
      <c r="F208" s="399">
        <v>160</v>
      </c>
      <c r="G208" s="399">
        <v>88.75</v>
      </c>
      <c r="H208" s="399">
        <v>147.5</v>
      </c>
      <c r="I208" s="399">
        <v>312.5</v>
      </c>
      <c r="J208" s="399">
        <v>267.5</v>
      </c>
      <c r="K208" s="399">
        <v>298.13</v>
      </c>
    </row>
    <row r="209" spans="1:12">
      <c r="A209" s="402" t="s">
        <v>2760</v>
      </c>
      <c r="B209" s="399">
        <v>245</v>
      </c>
      <c r="C209" s="399">
        <v>245</v>
      </c>
      <c r="D209" s="399">
        <v>287.5</v>
      </c>
      <c r="E209" s="399">
        <v>287.5</v>
      </c>
      <c r="F209" s="399">
        <v>120</v>
      </c>
      <c r="G209" s="399">
        <v>95</v>
      </c>
      <c r="H209" s="399">
        <v>150</v>
      </c>
      <c r="I209" s="399">
        <v>320</v>
      </c>
      <c r="J209" s="399">
        <v>344</v>
      </c>
      <c r="K209" s="399">
        <v>371</v>
      </c>
    </row>
    <row r="210" spans="1:12">
      <c r="A210" s="402" t="s">
        <v>2761</v>
      </c>
      <c r="B210" s="399">
        <v>246.13</v>
      </c>
      <c r="C210" s="399">
        <v>255</v>
      </c>
      <c r="D210" s="399">
        <v>261</v>
      </c>
      <c r="E210" s="399">
        <v>249.38</v>
      </c>
      <c r="F210" s="399">
        <v>120.75</v>
      </c>
      <c r="G210" s="399">
        <v>123</v>
      </c>
      <c r="H210" s="399">
        <v>145</v>
      </c>
      <c r="I210" s="399">
        <v>267.5</v>
      </c>
      <c r="J210" s="185"/>
      <c r="K210" s="185"/>
    </row>
    <row r="211" spans="1:12">
      <c r="A211" s="402" t="s">
        <v>2762</v>
      </c>
      <c r="B211" s="399">
        <v>268.13</v>
      </c>
      <c r="C211" s="399">
        <v>268.13</v>
      </c>
      <c r="D211" s="399">
        <v>270.63</v>
      </c>
      <c r="E211" s="399">
        <v>273.75</v>
      </c>
      <c r="F211" s="399">
        <v>100.63</v>
      </c>
      <c r="G211" s="399">
        <v>98.88</v>
      </c>
      <c r="H211" s="399">
        <v>129.38</v>
      </c>
      <c r="I211" s="399">
        <v>392.5</v>
      </c>
      <c r="J211" s="399">
        <v>269</v>
      </c>
      <c r="K211" s="399">
        <v>301</v>
      </c>
    </row>
    <row r="212" spans="1:12">
      <c r="A212" s="402" t="s">
        <v>2763</v>
      </c>
      <c r="B212" s="399">
        <v>250</v>
      </c>
      <c r="C212" s="399">
        <v>250</v>
      </c>
      <c r="D212" s="399">
        <v>250</v>
      </c>
      <c r="E212" s="399">
        <v>277.5</v>
      </c>
      <c r="F212" s="399">
        <v>123.75</v>
      </c>
      <c r="G212" s="399">
        <v>130</v>
      </c>
      <c r="H212" s="399">
        <v>167.5</v>
      </c>
      <c r="I212" s="399">
        <v>376.25</v>
      </c>
      <c r="J212" s="399">
        <v>233</v>
      </c>
      <c r="K212" s="399">
        <v>239.25</v>
      </c>
    </row>
    <row r="213" spans="1:12">
      <c r="A213" s="402" t="s">
        <v>2764</v>
      </c>
      <c r="B213" s="399">
        <v>284.25</v>
      </c>
      <c r="C213" s="399">
        <v>282.63</v>
      </c>
      <c r="D213" s="399">
        <v>279</v>
      </c>
      <c r="E213" s="399">
        <v>279.38</v>
      </c>
      <c r="F213" s="399">
        <v>112.38</v>
      </c>
      <c r="G213" s="399">
        <v>118.88</v>
      </c>
      <c r="H213" s="399">
        <v>146.13</v>
      </c>
      <c r="I213" s="399">
        <v>329</v>
      </c>
      <c r="J213" s="399">
        <v>129.25</v>
      </c>
      <c r="K213" s="399">
        <v>129.25</v>
      </c>
    </row>
    <row r="214" spans="1:12">
      <c r="A214" s="402" t="s">
        <v>2765</v>
      </c>
      <c r="B214" s="399">
        <v>153.5</v>
      </c>
      <c r="C214" s="399">
        <v>249.88</v>
      </c>
      <c r="D214" s="399">
        <v>256.63</v>
      </c>
      <c r="E214" s="399">
        <v>231.5</v>
      </c>
      <c r="F214" s="399">
        <v>112.25</v>
      </c>
      <c r="G214" s="399">
        <v>106</v>
      </c>
      <c r="H214" s="399">
        <v>133.63</v>
      </c>
      <c r="I214" s="399">
        <v>324.13</v>
      </c>
      <c r="J214" s="185"/>
      <c r="K214" s="399">
        <v>381.5</v>
      </c>
    </row>
    <row r="215" spans="1:12">
      <c r="A215" s="402" t="s">
        <v>2766</v>
      </c>
      <c r="B215" s="399">
        <v>237.5</v>
      </c>
      <c r="C215" s="399">
        <v>248.25</v>
      </c>
      <c r="D215" s="399">
        <v>256.25</v>
      </c>
      <c r="E215" s="399">
        <v>267</v>
      </c>
      <c r="F215" s="399">
        <v>102.5</v>
      </c>
      <c r="G215" s="399">
        <v>120</v>
      </c>
      <c r="H215" s="399">
        <v>141.25</v>
      </c>
      <c r="I215" s="399">
        <v>315</v>
      </c>
      <c r="J215" s="399">
        <v>252.5</v>
      </c>
      <c r="K215" s="399">
        <v>242.5</v>
      </c>
    </row>
    <row r="216" spans="1:12">
      <c r="A216" s="402" t="s">
        <v>2767</v>
      </c>
      <c r="B216" s="399">
        <v>230</v>
      </c>
      <c r="C216" s="399">
        <v>230</v>
      </c>
      <c r="D216" s="399">
        <v>264.5</v>
      </c>
      <c r="E216" s="399">
        <v>260.5</v>
      </c>
      <c r="F216" s="399">
        <v>99</v>
      </c>
      <c r="G216" s="399">
        <v>119.38</v>
      </c>
      <c r="H216" s="399">
        <v>144.25</v>
      </c>
      <c r="I216" s="399">
        <v>369</v>
      </c>
      <c r="J216" s="185"/>
      <c r="K216" s="185"/>
    </row>
    <row r="217" spans="1:12">
      <c r="A217" s="402" t="s">
        <v>2768</v>
      </c>
      <c r="B217" s="399">
        <v>242.5</v>
      </c>
      <c r="C217" s="399">
        <v>237.5</v>
      </c>
      <c r="D217" s="399">
        <v>273.75</v>
      </c>
      <c r="E217" s="399">
        <v>287.5</v>
      </c>
      <c r="F217" s="399">
        <v>120.63</v>
      </c>
      <c r="G217" s="399">
        <v>101.25</v>
      </c>
      <c r="H217" s="399">
        <v>140.63</v>
      </c>
      <c r="I217" s="399">
        <v>275</v>
      </c>
      <c r="J217" s="185"/>
      <c r="K217" s="185"/>
    </row>
    <row r="218" spans="1:12">
      <c r="A218" s="402" t="s">
        <v>2769</v>
      </c>
      <c r="B218" s="399">
        <v>265</v>
      </c>
      <c r="C218" s="399">
        <v>265</v>
      </c>
      <c r="D218" s="399">
        <v>267.5</v>
      </c>
      <c r="E218" s="399">
        <v>262.5</v>
      </c>
      <c r="F218" s="399">
        <v>97.63</v>
      </c>
      <c r="G218" s="399">
        <v>130</v>
      </c>
      <c r="H218" s="399">
        <v>150</v>
      </c>
      <c r="I218" s="399">
        <v>382.5</v>
      </c>
      <c r="J218" s="185"/>
      <c r="K218" s="399">
        <v>333</v>
      </c>
    </row>
    <row r="219" spans="1:12">
      <c r="A219" s="402" t="s">
        <v>2770</v>
      </c>
      <c r="B219" s="399">
        <v>268.25</v>
      </c>
      <c r="C219" s="399">
        <v>273.75</v>
      </c>
      <c r="D219" s="399">
        <v>306.88</v>
      </c>
      <c r="E219" s="399">
        <v>363.75</v>
      </c>
      <c r="F219" s="399">
        <v>117.5</v>
      </c>
      <c r="G219" s="399">
        <v>124.38</v>
      </c>
      <c r="H219" s="399">
        <v>170</v>
      </c>
      <c r="I219" s="399">
        <v>365</v>
      </c>
      <c r="J219" s="185"/>
      <c r="K219" s="185"/>
    </row>
    <row r="220" spans="1:12">
      <c r="A220" s="402" t="s">
        <v>2771</v>
      </c>
      <c r="B220" s="399">
        <v>252.13</v>
      </c>
      <c r="C220" s="399">
        <v>247.63</v>
      </c>
      <c r="D220" s="399">
        <v>266.13</v>
      </c>
      <c r="E220" s="399">
        <v>273.75</v>
      </c>
      <c r="F220" s="399">
        <v>84.38</v>
      </c>
      <c r="G220" s="399">
        <v>96.25</v>
      </c>
      <c r="H220" s="399">
        <v>127.75</v>
      </c>
      <c r="I220" s="399">
        <v>210</v>
      </c>
      <c r="J220" s="185"/>
      <c r="K220" s="399">
        <v>295.5</v>
      </c>
    </row>
    <row r="221" spans="1:12">
      <c r="A221" s="402" t="s">
        <v>2772</v>
      </c>
      <c r="B221" s="185"/>
      <c r="C221" s="185"/>
      <c r="D221" s="399">
        <v>292.5</v>
      </c>
      <c r="E221" s="399">
        <v>390</v>
      </c>
      <c r="F221" s="399">
        <v>124.13</v>
      </c>
      <c r="G221" s="399">
        <v>130</v>
      </c>
      <c r="H221" s="399">
        <v>150</v>
      </c>
      <c r="I221" s="185"/>
      <c r="J221" s="185"/>
      <c r="K221" s="185"/>
    </row>
    <row r="222" spans="1:12">
      <c r="A222" s="402" t="s">
        <v>2773</v>
      </c>
      <c r="B222" s="401">
        <v>248.55</v>
      </c>
      <c r="C222" s="401">
        <v>255.88</v>
      </c>
      <c r="D222" s="401">
        <v>281.32</v>
      </c>
      <c r="E222" s="401">
        <v>287.83</v>
      </c>
      <c r="F222" s="401">
        <v>113.96</v>
      </c>
      <c r="G222" s="401">
        <v>112.98</v>
      </c>
      <c r="H222" s="401">
        <v>145.93</v>
      </c>
      <c r="I222" s="401">
        <v>326.02999999999997</v>
      </c>
      <c r="J222" s="401">
        <v>249.21</v>
      </c>
      <c r="K222" s="401">
        <v>287.89999999999998</v>
      </c>
    </row>
    <row r="224" spans="1:12">
      <c r="A224" s="1237" t="s">
        <v>2687</v>
      </c>
      <c r="B224" s="1279">
        <v>13</v>
      </c>
      <c r="C224" s="1280"/>
      <c r="D224" s="1280"/>
      <c r="E224" s="1281"/>
      <c r="F224" s="1279">
        <v>14</v>
      </c>
      <c r="G224" s="1280"/>
      <c r="H224" s="1280"/>
      <c r="I224" s="1280"/>
      <c r="J224" s="1280"/>
      <c r="K224" s="1280"/>
      <c r="L224" s="1281"/>
    </row>
    <row r="225" spans="1:12">
      <c r="A225" s="1306"/>
      <c r="B225" s="1338" t="s">
        <v>2871</v>
      </c>
      <c r="C225" s="1339"/>
      <c r="D225" s="1339"/>
      <c r="E225" s="1340"/>
      <c r="F225" s="1332" t="s">
        <v>2885</v>
      </c>
      <c r="G225" s="1333"/>
      <c r="H225" s="1333"/>
      <c r="I225" s="1333"/>
      <c r="J225" s="1333"/>
      <c r="K225" s="1333"/>
      <c r="L225" s="1334"/>
    </row>
    <row r="226" spans="1:12">
      <c r="A226" s="1306"/>
      <c r="B226" s="1289" t="s">
        <v>2886</v>
      </c>
      <c r="C226" s="1290"/>
      <c r="D226" s="1289" t="s">
        <v>2887</v>
      </c>
      <c r="E226" s="1290"/>
      <c r="F226" s="1341" t="s">
        <v>2888</v>
      </c>
      <c r="G226" s="1342"/>
      <c r="H226" s="1343" t="s">
        <v>2889</v>
      </c>
      <c r="I226" s="1344"/>
      <c r="J226" s="1344"/>
      <c r="K226" s="1345"/>
      <c r="L226" s="485" t="s">
        <v>2890</v>
      </c>
    </row>
    <row r="227" spans="1:12" ht="40.5">
      <c r="A227" s="1238"/>
      <c r="B227" s="147" t="s">
        <v>2883</v>
      </c>
      <c r="C227" s="404" t="s">
        <v>2884</v>
      </c>
      <c r="D227" s="147" t="s">
        <v>2883</v>
      </c>
      <c r="E227" s="404" t="s">
        <v>2884</v>
      </c>
      <c r="F227" s="147" t="s">
        <v>2891</v>
      </c>
      <c r="G227" s="147" t="s">
        <v>2892</v>
      </c>
      <c r="H227" s="147" t="s">
        <v>2893</v>
      </c>
      <c r="I227" s="147" t="s">
        <v>2894</v>
      </c>
      <c r="J227" s="147" t="s">
        <v>2895</v>
      </c>
      <c r="K227" s="147" t="s">
        <v>2896</v>
      </c>
      <c r="L227" s="486"/>
    </row>
    <row r="228" spans="1:12">
      <c r="A228" s="402" t="s">
        <v>2759</v>
      </c>
      <c r="B228" s="399">
        <v>320</v>
      </c>
      <c r="C228" s="399">
        <v>346.88</v>
      </c>
      <c r="D228" s="399">
        <v>358.75</v>
      </c>
      <c r="E228" s="399">
        <v>405</v>
      </c>
      <c r="F228" s="399">
        <v>312.5</v>
      </c>
      <c r="G228" s="399">
        <v>517.5</v>
      </c>
      <c r="H228" s="399">
        <v>907.5</v>
      </c>
      <c r="I228" s="399">
        <v>1513.75</v>
      </c>
      <c r="J228" s="399">
        <v>193.75</v>
      </c>
      <c r="K228" s="399">
        <v>198</v>
      </c>
      <c r="L228" s="399">
        <v>78.75</v>
      </c>
    </row>
    <row r="229" spans="1:12">
      <c r="A229" s="402" t="s">
        <v>2760</v>
      </c>
      <c r="B229" s="399">
        <v>365.5</v>
      </c>
      <c r="C229" s="399">
        <v>414</v>
      </c>
      <c r="D229" s="399">
        <v>387</v>
      </c>
      <c r="E229" s="399">
        <v>430</v>
      </c>
      <c r="F229" s="185"/>
      <c r="G229" s="185"/>
      <c r="H229" s="399">
        <v>897.75</v>
      </c>
      <c r="I229" s="399">
        <v>1534</v>
      </c>
      <c r="J229" s="399">
        <v>150.5</v>
      </c>
      <c r="K229" s="185"/>
      <c r="L229" s="399">
        <v>53.33</v>
      </c>
    </row>
    <row r="230" spans="1:12">
      <c r="A230" s="402" t="s">
        <v>2761</v>
      </c>
      <c r="B230" s="399">
        <v>323</v>
      </c>
      <c r="C230" s="399">
        <v>323</v>
      </c>
      <c r="D230" s="399">
        <v>430</v>
      </c>
      <c r="E230" s="399">
        <v>430</v>
      </c>
      <c r="F230" s="399">
        <v>269.75</v>
      </c>
      <c r="G230" s="399">
        <v>385.88</v>
      </c>
      <c r="H230" s="399">
        <v>863.13</v>
      </c>
      <c r="I230" s="399">
        <v>250</v>
      </c>
      <c r="J230" s="399">
        <v>167</v>
      </c>
      <c r="K230" s="399">
        <v>157.25</v>
      </c>
      <c r="L230" s="399">
        <v>52</v>
      </c>
    </row>
    <row r="231" spans="1:12">
      <c r="A231" s="402" t="s">
        <v>2762</v>
      </c>
      <c r="B231" s="399">
        <v>279.5</v>
      </c>
      <c r="C231" s="399">
        <v>316.88</v>
      </c>
      <c r="D231" s="399">
        <v>372</v>
      </c>
      <c r="E231" s="399">
        <v>424.63</v>
      </c>
      <c r="F231" s="185"/>
      <c r="G231" s="185"/>
      <c r="H231" s="399">
        <v>833.88</v>
      </c>
      <c r="I231" s="399">
        <v>1221.1300000000001</v>
      </c>
      <c r="J231" s="399">
        <v>106.25</v>
      </c>
      <c r="K231" s="399">
        <v>201.75</v>
      </c>
      <c r="L231" s="399">
        <v>76</v>
      </c>
    </row>
    <row r="232" spans="1:12">
      <c r="A232" s="402" t="s">
        <v>2763</v>
      </c>
      <c r="B232" s="399">
        <v>319.5</v>
      </c>
      <c r="C232" s="399">
        <v>344.25</v>
      </c>
      <c r="D232" s="399">
        <v>387</v>
      </c>
      <c r="E232" s="399">
        <v>424.75</v>
      </c>
      <c r="F232" s="399">
        <v>262.5</v>
      </c>
      <c r="G232" s="399">
        <v>387.5</v>
      </c>
      <c r="H232" s="399">
        <v>745</v>
      </c>
      <c r="I232" s="399">
        <v>1102.5</v>
      </c>
      <c r="J232" s="399">
        <v>91.67</v>
      </c>
      <c r="K232" s="399">
        <v>136.25</v>
      </c>
      <c r="L232" s="399">
        <v>56.25</v>
      </c>
    </row>
    <row r="233" spans="1:12">
      <c r="A233" s="402" t="s">
        <v>2764</v>
      </c>
      <c r="B233" s="399">
        <v>285</v>
      </c>
      <c r="C233" s="399">
        <v>285</v>
      </c>
      <c r="D233" s="399">
        <v>375.75</v>
      </c>
      <c r="E233" s="399">
        <v>375.75</v>
      </c>
      <c r="F233" s="399">
        <v>167.13</v>
      </c>
      <c r="G233" s="399">
        <v>325.5</v>
      </c>
      <c r="H233" s="399">
        <v>784.88</v>
      </c>
      <c r="I233" s="399">
        <v>1134.25</v>
      </c>
      <c r="J233" s="399">
        <v>127</v>
      </c>
      <c r="K233" s="399">
        <v>191.13</v>
      </c>
      <c r="L233" s="399">
        <v>62.5</v>
      </c>
    </row>
    <row r="234" spans="1:12">
      <c r="A234" s="402" t="s">
        <v>2765</v>
      </c>
      <c r="B234" s="399">
        <v>289.5</v>
      </c>
      <c r="C234" s="399">
        <v>354.5</v>
      </c>
      <c r="D234" s="399">
        <v>391.25</v>
      </c>
      <c r="E234" s="399">
        <v>421.88</v>
      </c>
      <c r="F234" s="399">
        <v>412.5</v>
      </c>
      <c r="G234" s="399">
        <v>655</v>
      </c>
      <c r="H234" s="399">
        <v>798</v>
      </c>
      <c r="I234" s="399">
        <v>2450.63</v>
      </c>
      <c r="J234" s="399">
        <v>105.25</v>
      </c>
      <c r="K234" s="399">
        <v>195.88</v>
      </c>
      <c r="L234" s="399">
        <v>81.88</v>
      </c>
    </row>
    <row r="235" spans="1:12">
      <c r="A235" s="402" t="s">
        <v>2766</v>
      </c>
      <c r="B235" s="399">
        <v>291.25</v>
      </c>
      <c r="C235" s="399">
        <v>291.25</v>
      </c>
      <c r="D235" s="399">
        <v>372.5</v>
      </c>
      <c r="E235" s="399">
        <v>372.5</v>
      </c>
      <c r="F235" s="399">
        <v>265</v>
      </c>
      <c r="G235" s="399">
        <v>355</v>
      </c>
      <c r="H235" s="399">
        <v>793.75</v>
      </c>
      <c r="I235" s="399">
        <v>1247.5</v>
      </c>
      <c r="J235" s="185"/>
      <c r="K235" s="185"/>
      <c r="L235" s="399">
        <v>28</v>
      </c>
    </row>
    <row r="236" spans="1:12">
      <c r="A236" s="402" t="s">
        <v>2767</v>
      </c>
      <c r="B236" s="399">
        <v>317.38</v>
      </c>
      <c r="C236" s="399">
        <v>330.88</v>
      </c>
      <c r="D236" s="399">
        <v>414.25</v>
      </c>
      <c r="E236" s="399">
        <v>427.38</v>
      </c>
      <c r="F236" s="185"/>
      <c r="G236" s="185"/>
      <c r="H236" s="399">
        <v>907.5</v>
      </c>
      <c r="I236" s="399">
        <v>1400</v>
      </c>
      <c r="J236" s="399">
        <v>133.75</v>
      </c>
      <c r="K236" s="185"/>
      <c r="L236" s="399">
        <v>31.25</v>
      </c>
    </row>
    <row r="237" spans="1:12">
      <c r="A237" s="402" t="s">
        <v>2768</v>
      </c>
      <c r="B237" s="399">
        <v>283.75</v>
      </c>
      <c r="C237" s="399">
        <v>292.5</v>
      </c>
      <c r="D237" s="399">
        <v>375</v>
      </c>
      <c r="E237" s="399">
        <v>346.25</v>
      </c>
      <c r="F237" s="399">
        <v>295</v>
      </c>
      <c r="G237" s="399">
        <v>488.75</v>
      </c>
      <c r="H237" s="399">
        <v>790</v>
      </c>
      <c r="I237" s="399">
        <v>1245</v>
      </c>
      <c r="J237" s="185"/>
      <c r="K237" s="399">
        <v>135</v>
      </c>
      <c r="L237" s="399">
        <v>49.75</v>
      </c>
    </row>
    <row r="238" spans="1:12">
      <c r="A238" s="402" t="s">
        <v>2769</v>
      </c>
      <c r="B238" s="399">
        <v>376</v>
      </c>
      <c r="C238" s="399">
        <v>376</v>
      </c>
      <c r="D238" s="399">
        <v>532.5</v>
      </c>
      <c r="E238" s="399">
        <v>532.5</v>
      </c>
      <c r="F238" s="399">
        <v>320</v>
      </c>
      <c r="G238" s="399">
        <v>401.25</v>
      </c>
      <c r="H238" s="399">
        <v>977.5</v>
      </c>
      <c r="I238" s="399">
        <v>1475</v>
      </c>
      <c r="J238" s="399">
        <v>130</v>
      </c>
      <c r="K238" s="185"/>
      <c r="L238" s="399">
        <v>50</v>
      </c>
    </row>
    <row r="239" spans="1:12">
      <c r="A239" s="402" t="s">
        <v>2770</v>
      </c>
      <c r="B239" s="399">
        <v>317.5</v>
      </c>
      <c r="C239" s="399">
        <v>341.25</v>
      </c>
      <c r="D239" s="399">
        <v>497.5</v>
      </c>
      <c r="E239" s="399">
        <v>527.5</v>
      </c>
      <c r="F239" s="399">
        <v>178.13</v>
      </c>
      <c r="G239" s="399">
        <v>264.38</v>
      </c>
      <c r="H239" s="399">
        <v>933.75</v>
      </c>
      <c r="I239" s="399">
        <v>1325</v>
      </c>
      <c r="J239" s="399">
        <v>133.75</v>
      </c>
      <c r="K239" s="185"/>
      <c r="L239" s="399">
        <v>29</v>
      </c>
    </row>
    <row r="240" spans="1:12">
      <c r="A240" s="402" t="s">
        <v>2771</v>
      </c>
      <c r="B240" s="399">
        <v>333</v>
      </c>
      <c r="C240" s="399">
        <v>354.5</v>
      </c>
      <c r="D240" s="399">
        <v>396</v>
      </c>
      <c r="E240" s="399">
        <v>441</v>
      </c>
      <c r="F240" s="185"/>
      <c r="G240" s="185"/>
      <c r="H240" s="399">
        <v>835</v>
      </c>
      <c r="I240" s="399">
        <v>1343.75</v>
      </c>
      <c r="J240" s="399">
        <v>138.75</v>
      </c>
      <c r="K240" s="399">
        <v>147.5</v>
      </c>
      <c r="L240" s="399">
        <v>31</v>
      </c>
    </row>
    <row r="241" spans="1:13">
      <c r="A241" s="402" t="s">
        <v>2772</v>
      </c>
      <c r="B241" s="399">
        <v>359.38</v>
      </c>
      <c r="C241" s="399">
        <v>328.75</v>
      </c>
      <c r="D241" s="399">
        <v>426.88</v>
      </c>
      <c r="E241" s="399">
        <v>426.88</v>
      </c>
      <c r="F241" s="399">
        <v>383</v>
      </c>
      <c r="G241" s="399">
        <v>700</v>
      </c>
      <c r="H241" s="399">
        <v>837.5</v>
      </c>
      <c r="I241" s="399">
        <v>1361.25</v>
      </c>
      <c r="J241" s="185"/>
      <c r="K241" s="399">
        <v>129</v>
      </c>
      <c r="L241" s="399">
        <v>97.5</v>
      </c>
    </row>
    <row r="242" spans="1:13">
      <c r="A242" s="402" t="s">
        <v>2773</v>
      </c>
      <c r="B242" s="401">
        <v>318.58999999999997</v>
      </c>
      <c r="C242" s="401">
        <v>335.69</v>
      </c>
      <c r="D242" s="401">
        <v>408.31</v>
      </c>
      <c r="E242" s="401">
        <v>427.57</v>
      </c>
      <c r="F242" s="401">
        <v>286.55</v>
      </c>
      <c r="G242" s="401">
        <v>448.08</v>
      </c>
      <c r="H242" s="401">
        <v>850.37</v>
      </c>
      <c r="I242" s="401">
        <v>1328.84</v>
      </c>
      <c r="J242" s="401">
        <v>134.33000000000001</v>
      </c>
      <c r="K242" s="401">
        <v>165.75</v>
      </c>
      <c r="L242" s="401">
        <v>55.51</v>
      </c>
    </row>
    <row r="245" spans="1:13">
      <c r="A245" s="1237" t="s">
        <v>2687</v>
      </c>
      <c r="B245" s="1279">
        <v>14</v>
      </c>
      <c r="C245" s="1280"/>
      <c r="D245" s="1280"/>
      <c r="E245" s="1280"/>
      <c r="F245" s="1280"/>
      <c r="G245" s="1280"/>
      <c r="H245" s="1280"/>
      <c r="I245" s="1280"/>
      <c r="J245" s="1280"/>
      <c r="K245" s="1280"/>
      <c r="L245" s="1280"/>
      <c r="M245" s="1281"/>
    </row>
    <row r="246" spans="1:13">
      <c r="A246" s="1306"/>
      <c r="B246" s="1332" t="s">
        <v>2885</v>
      </c>
      <c r="C246" s="1333"/>
      <c r="D246" s="1333"/>
      <c r="E246" s="1333"/>
      <c r="F246" s="1333"/>
      <c r="G246" s="1333"/>
      <c r="H246" s="1333"/>
      <c r="I246" s="1333"/>
      <c r="J246" s="1333"/>
      <c r="K246" s="1333"/>
      <c r="L246" s="1333"/>
      <c r="M246" s="1334"/>
    </row>
    <row r="247" spans="1:13">
      <c r="A247" s="1306"/>
      <c r="B247" s="1327" t="s">
        <v>2897</v>
      </c>
      <c r="C247" s="1328"/>
      <c r="D247" s="1328"/>
      <c r="E247" s="1328"/>
      <c r="F247" s="1329"/>
      <c r="G247" s="485" t="s">
        <v>2898</v>
      </c>
      <c r="H247" s="1341" t="s">
        <v>2899</v>
      </c>
      <c r="I247" s="1342"/>
      <c r="J247" s="1289" t="s">
        <v>2900</v>
      </c>
      <c r="K247" s="1290"/>
      <c r="L247" s="568" t="s">
        <v>2901</v>
      </c>
      <c r="M247" s="569"/>
    </row>
    <row r="248" spans="1:13" ht="52">
      <c r="A248" s="1238"/>
      <c r="B248" s="145" t="s">
        <v>2902</v>
      </c>
      <c r="C248" s="145" t="s">
        <v>2903</v>
      </c>
      <c r="D248" s="145" t="s">
        <v>2904</v>
      </c>
      <c r="E248" s="145" t="s">
        <v>2905</v>
      </c>
      <c r="F248" s="145" t="s">
        <v>2906</v>
      </c>
      <c r="G248" s="486"/>
      <c r="H248" s="147" t="s">
        <v>2907</v>
      </c>
      <c r="I248" s="147" t="s">
        <v>2908</v>
      </c>
      <c r="J248" s="147" t="s">
        <v>2907</v>
      </c>
      <c r="K248" s="147" t="s">
        <v>2908</v>
      </c>
      <c r="L248" s="147" t="s">
        <v>2909</v>
      </c>
      <c r="M248" s="403" t="s">
        <v>2910</v>
      </c>
    </row>
    <row r="249" spans="1:13">
      <c r="A249" s="402" t="s">
        <v>2759</v>
      </c>
      <c r="B249" s="398">
        <v>159.5</v>
      </c>
      <c r="C249" s="399">
        <v>188.75</v>
      </c>
      <c r="D249" s="398">
        <v>248.75</v>
      </c>
      <c r="E249" s="398">
        <v>362.5</v>
      </c>
      <c r="F249" s="399">
        <v>641.25</v>
      </c>
      <c r="G249" s="399">
        <v>126</v>
      </c>
      <c r="H249" s="399">
        <v>250</v>
      </c>
      <c r="I249" s="399">
        <v>64.5</v>
      </c>
      <c r="J249" s="399">
        <v>29</v>
      </c>
      <c r="K249" s="399">
        <v>13</v>
      </c>
      <c r="L249" s="399">
        <v>1635</v>
      </c>
      <c r="M249" s="399">
        <v>2245</v>
      </c>
    </row>
    <row r="250" spans="1:13">
      <c r="A250" s="402" t="s">
        <v>2760</v>
      </c>
      <c r="B250" s="398">
        <v>146.5</v>
      </c>
      <c r="C250" s="399">
        <v>204</v>
      </c>
      <c r="D250" s="398">
        <v>394</v>
      </c>
      <c r="E250" s="398">
        <v>484</v>
      </c>
      <c r="F250" s="185"/>
      <c r="G250" s="185"/>
      <c r="H250" s="399">
        <v>300</v>
      </c>
      <c r="I250" s="399">
        <v>69</v>
      </c>
      <c r="J250" s="399">
        <v>19</v>
      </c>
      <c r="K250" s="399">
        <v>5.5</v>
      </c>
      <c r="L250" s="399">
        <v>1656.25</v>
      </c>
      <c r="M250" s="399">
        <v>1687.5</v>
      </c>
    </row>
    <row r="251" spans="1:13">
      <c r="A251" s="402" t="s">
        <v>2761</v>
      </c>
      <c r="B251" s="398">
        <v>146</v>
      </c>
      <c r="C251" s="399">
        <v>209.38</v>
      </c>
      <c r="D251" s="398">
        <v>402.25</v>
      </c>
      <c r="E251" s="398">
        <v>495</v>
      </c>
      <c r="F251" s="399">
        <v>895</v>
      </c>
      <c r="G251" s="399">
        <v>66.5</v>
      </c>
      <c r="H251" s="399">
        <v>451.25</v>
      </c>
      <c r="I251" s="399">
        <v>33.880000000000003</v>
      </c>
      <c r="J251" s="399">
        <v>21.25</v>
      </c>
      <c r="K251" s="399">
        <v>4.5</v>
      </c>
      <c r="L251" s="399">
        <v>1321.5</v>
      </c>
      <c r="M251" s="399">
        <v>3185.88</v>
      </c>
    </row>
    <row r="252" spans="1:13">
      <c r="A252" s="402" t="s">
        <v>2762</v>
      </c>
      <c r="B252" s="398">
        <v>113.5</v>
      </c>
      <c r="C252" s="399">
        <v>149</v>
      </c>
      <c r="D252" s="398">
        <v>193</v>
      </c>
      <c r="E252" s="398">
        <v>333</v>
      </c>
      <c r="F252" s="185"/>
      <c r="G252" s="185"/>
      <c r="H252" s="399">
        <v>282.5</v>
      </c>
      <c r="I252" s="399">
        <v>49.5</v>
      </c>
      <c r="J252" s="399">
        <v>22.38</v>
      </c>
      <c r="K252" s="399">
        <v>7.13</v>
      </c>
      <c r="L252" s="399">
        <v>1391.75</v>
      </c>
      <c r="M252" s="399">
        <v>1414.75</v>
      </c>
    </row>
    <row r="253" spans="1:13">
      <c r="A253" s="402" t="s">
        <v>2763</v>
      </c>
      <c r="B253" s="398">
        <v>93.33</v>
      </c>
      <c r="C253" s="399">
        <v>108.75</v>
      </c>
      <c r="D253" s="398">
        <v>188.75</v>
      </c>
      <c r="E253" s="398">
        <v>270</v>
      </c>
      <c r="F253" s="185"/>
      <c r="G253" s="399">
        <v>103.75</v>
      </c>
      <c r="H253" s="399">
        <v>295</v>
      </c>
      <c r="I253" s="399">
        <v>40</v>
      </c>
      <c r="J253" s="399">
        <v>25</v>
      </c>
      <c r="K253" s="399">
        <v>6</v>
      </c>
      <c r="L253" s="399">
        <v>1360</v>
      </c>
      <c r="M253" s="399">
        <v>2973.5</v>
      </c>
    </row>
    <row r="254" spans="1:13">
      <c r="A254" s="402" t="s">
        <v>2764</v>
      </c>
      <c r="B254" s="185"/>
      <c r="C254" s="399">
        <v>141.25</v>
      </c>
      <c r="D254" s="398">
        <v>191.25</v>
      </c>
      <c r="E254" s="398">
        <v>262.38</v>
      </c>
      <c r="F254" s="185"/>
      <c r="G254" s="399">
        <v>67</v>
      </c>
      <c r="H254" s="399">
        <v>577.63</v>
      </c>
      <c r="I254" s="399">
        <v>30.75</v>
      </c>
      <c r="J254" s="399">
        <v>20.13</v>
      </c>
      <c r="K254" s="399">
        <v>5.25</v>
      </c>
      <c r="L254" s="399">
        <v>1328.25</v>
      </c>
      <c r="M254" s="399">
        <v>1342.38</v>
      </c>
    </row>
    <row r="255" spans="1:13">
      <c r="A255" s="402" t="s">
        <v>2765</v>
      </c>
      <c r="B255" s="398">
        <v>137.5</v>
      </c>
      <c r="C255" s="399">
        <v>189.25</v>
      </c>
      <c r="D255" s="398">
        <v>290</v>
      </c>
      <c r="E255" s="398">
        <v>392.5</v>
      </c>
      <c r="F255" s="185"/>
      <c r="G255" s="399">
        <v>64.06</v>
      </c>
      <c r="H255" s="399">
        <v>182.5</v>
      </c>
      <c r="I255" s="399">
        <v>34.5</v>
      </c>
      <c r="J255" s="399">
        <v>16.13</v>
      </c>
      <c r="K255" s="399">
        <v>4.63</v>
      </c>
      <c r="L255" s="399">
        <v>1317.63</v>
      </c>
      <c r="M255" s="399">
        <v>1318.38</v>
      </c>
    </row>
    <row r="256" spans="1:13">
      <c r="A256" s="402" t="s">
        <v>2766</v>
      </c>
      <c r="B256" s="185"/>
      <c r="C256" s="399">
        <v>167.5</v>
      </c>
      <c r="D256" s="398">
        <v>258.75</v>
      </c>
      <c r="E256" s="398">
        <v>317.5</v>
      </c>
      <c r="F256" s="185"/>
      <c r="G256" s="399">
        <v>91</v>
      </c>
      <c r="H256" s="399">
        <v>242.5</v>
      </c>
      <c r="I256" s="399">
        <v>40.5</v>
      </c>
      <c r="J256" s="399">
        <v>32.25</v>
      </c>
      <c r="K256" s="399">
        <v>6.75</v>
      </c>
      <c r="L256" s="399">
        <v>1537.5</v>
      </c>
      <c r="M256" s="399">
        <v>2337.5</v>
      </c>
    </row>
    <row r="257" spans="1:13">
      <c r="A257" s="402" t="s">
        <v>2767</v>
      </c>
      <c r="B257" s="185"/>
      <c r="C257" s="399">
        <v>195</v>
      </c>
      <c r="D257" s="398">
        <v>323.75</v>
      </c>
      <c r="E257" s="398">
        <v>377.5</v>
      </c>
      <c r="F257" s="185"/>
      <c r="G257" s="399">
        <v>92.25</v>
      </c>
      <c r="H257" s="399">
        <v>202.5</v>
      </c>
      <c r="I257" s="399">
        <v>45</v>
      </c>
      <c r="J257" s="399">
        <v>24.25</v>
      </c>
      <c r="K257" s="399">
        <v>5.5</v>
      </c>
      <c r="L257" s="399">
        <v>1511.25</v>
      </c>
      <c r="M257" s="399">
        <v>1456.25</v>
      </c>
    </row>
    <row r="258" spans="1:13">
      <c r="A258" s="402" t="s">
        <v>2768</v>
      </c>
      <c r="B258" s="398">
        <v>127.5</v>
      </c>
      <c r="C258" s="399">
        <v>170</v>
      </c>
      <c r="D258" s="398">
        <v>231.25</v>
      </c>
      <c r="E258" s="398">
        <v>265</v>
      </c>
      <c r="F258" s="185"/>
      <c r="G258" s="399">
        <v>90</v>
      </c>
      <c r="H258" s="399">
        <v>390</v>
      </c>
      <c r="I258" s="399">
        <v>51.75</v>
      </c>
      <c r="J258" s="399">
        <v>19.75</v>
      </c>
      <c r="K258" s="399">
        <v>5.88</v>
      </c>
      <c r="L258" s="399">
        <v>1125</v>
      </c>
      <c r="M258" s="399">
        <v>1325</v>
      </c>
    </row>
    <row r="259" spans="1:13">
      <c r="A259" s="402" t="s">
        <v>2769</v>
      </c>
      <c r="B259" s="398">
        <v>150</v>
      </c>
      <c r="C259" s="399">
        <v>197.5</v>
      </c>
      <c r="D259" s="398">
        <v>383</v>
      </c>
      <c r="E259" s="398">
        <v>465</v>
      </c>
      <c r="F259" s="185"/>
      <c r="G259" s="399">
        <v>125</v>
      </c>
      <c r="H259" s="399">
        <v>450</v>
      </c>
      <c r="I259" s="399">
        <v>54</v>
      </c>
      <c r="J259" s="399">
        <v>42.5</v>
      </c>
      <c r="K259" s="399">
        <v>9</v>
      </c>
      <c r="L259" s="399">
        <v>1448.75</v>
      </c>
      <c r="M259" s="399">
        <v>1357.5</v>
      </c>
    </row>
    <row r="260" spans="1:13">
      <c r="A260" s="402" t="s">
        <v>2770</v>
      </c>
      <c r="B260" s="398">
        <v>165</v>
      </c>
      <c r="C260" s="399">
        <v>216.25</v>
      </c>
      <c r="D260" s="398">
        <v>347.5</v>
      </c>
      <c r="E260" s="398">
        <v>400</v>
      </c>
      <c r="F260" s="185"/>
      <c r="G260" s="399">
        <v>97.5</v>
      </c>
      <c r="H260" s="399">
        <v>185</v>
      </c>
      <c r="I260" s="399">
        <v>55</v>
      </c>
      <c r="J260" s="399">
        <v>31.75</v>
      </c>
      <c r="K260" s="399">
        <v>7.5</v>
      </c>
      <c r="L260" s="399">
        <v>1503.75</v>
      </c>
      <c r="M260" s="399">
        <v>1450</v>
      </c>
    </row>
    <row r="261" spans="1:13">
      <c r="A261" s="402" t="s">
        <v>2771</v>
      </c>
      <c r="B261" s="398">
        <v>146.25</v>
      </c>
      <c r="C261" s="399">
        <v>195</v>
      </c>
      <c r="D261" s="398">
        <v>282.5</v>
      </c>
      <c r="E261" s="398">
        <v>365</v>
      </c>
      <c r="F261" s="185"/>
      <c r="G261" s="399">
        <v>99</v>
      </c>
      <c r="H261" s="399">
        <v>410</v>
      </c>
      <c r="I261" s="399">
        <v>47.5</v>
      </c>
      <c r="J261" s="399">
        <v>32.5</v>
      </c>
      <c r="K261" s="399">
        <v>6</v>
      </c>
      <c r="L261" s="399">
        <v>875</v>
      </c>
      <c r="M261" s="399">
        <v>1575</v>
      </c>
    </row>
    <row r="262" spans="1:13">
      <c r="A262" s="402" t="s">
        <v>2772</v>
      </c>
      <c r="B262" s="398">
        <v>118</v>
      </c>
      <c r="C262" s="399">
        <v>159.25</v>
      </c>
      <c r="D262" s="398">
        <v>281.38</v>
      </c>
      <c r="E262" s="398">
        <v>365.5</v>
      </c>
      <c r="F262" s="185"/>
      <c r="G262" s="185"/>
      <c r="H262" s="399">
        <v>296.25</v>
      </c>
      <c r="I262" s="399">
        <v>60</v>
      </c>
      <c r="J262" s="399">
        <v>21</v>
      </c>
      <c r="K262" s="399">
        <v>6</v>
      </c>
      <c r="L262" s="399">
        <v>2097.5</v>
      </c>
      <c r="M262" s="399">
        <v>1645</v>
      </c>
    </row>
    <row r="263" spans="1:13">
      <c r="A263" s="402" t="s">
        <v>2773</v>
      </c>
      <c r="B263" s="400">
        <v>136.63999999999999</v>
      </c>
      <c r="C263" s="401">
        <v>177.92</v>
      </c>
      <c r="D263" s="400">
        <v>286.87</v>
      </c>
      <c r="E263" s="400">
        <v>368.21</v>
      </c>
      <c r="F263" s="401">
        <v>768.13</v>
      </c>
      <c r="G263" s="401">
        <v>92.91</v>
      </c>
      <c r="H263" s="401">
        <v>322.51</v>
      </c>
      <c r="I263" s="401">
        <v>48.28</v>
      </c>
      <c r="J263" s="401">
        <v>25.49</v>
      </c>
      <c r="K263" s="401">
        <v>6.62</v>
      </c>
      <c r="L263" s="401">
        <v>1436.37</v>
      </c>
      <c r="M263" s="401">
        <v>1808.12</v>
      </c>
    </row>
    <row r="265" spans="1:13">
      <c r="A265" s="1266" t="s">
        <v>2687</v>
      </c>
      <c r="B265" s="1279">
        <v>14</v>
      </c>
      <c r="C265" s="1280"/>
      <c r="D265" s="1281"/>
      <c r="E265" s="1279">
        <v>15</v>
      </c>
      <c r="F265" s="1280"/>
      <c r="G265" s="1280"/>
      <c r="H265" s="1280"/>
      <c r="I265" s="1280"/>
      <c r="J265" s="1281"/>
    </row>
    <row r="266" spans="1:13">
      <c r="A266" s="1267"/>
      <c r="B266" s="1321" t="s">
        <v>2885</v>
      </c>
      <c r="C266" s="1322"/>
      <c r="D266" s="1323"/>
      <c r="E266" s="1272" t="s">
        <v>2911</v>
      </c>
      <c r="F266" s="1273"/>
      <c r="G266" s="1273"/>
      <c r="H266" s="1273"/>
      <c r="I266" s="1273"/>
      <c r="J266" s="1274"/>
    </row>
    <row r="267" spans="1:13">
      <c r="A267" s="1267"/>
      <c r="B267" s="485" t="s">
        <v>2912</v>
      </c>
      <c r="C267" s="496" t="s">
        <v>2913</v>
      </c>
      <c r="D267" s="485" t="s">
        <v>2914</v>
      </c>
      <c r="E267" s="1346" t="s">
        <v>2915</v>
      </c>
      <c r="F267" s="1347"/>
      <c r="G267" s="1348"/>
      <c r="H267" s="775" t="s">
        <v>2916</v>
      </c>
      <c r="I267" s="775" t="s">
        <v>2917</v>
      </c>
      <c r="J267" s="775" t="s">
        <v>2918</v>
      </c>
    </row>
    <row r="268" spans="1:13" ht="52">
      <c r="A268" s="1268"/>
      <c r="B268" s="486"/>
      <c r="C268" s="497"/>
      <c r="D268" s="486"/>
      <c r="E268" s="145" t="s">
        <v>2919</v>
      </c>
      <c r="F268" s="145" t="s">
        <v>2920</v>
      </c>
      <c r="G268" s="145" t="s">
        <v>2921</v>
      </c>
      <c r="H268" s="776"/>
      <c r="I268" s="776"/>
      <c r="J268" s="776"/>
    </row>
    <row r="269" spans="1:13">
      <c r="A269" s="402" t="s">
        <v>2759</v>
      </c>
      <c r="B269" s="399">
        <v>2130</v>
      </c>
      <c r="C269" s="399">
        <v>1000</v>
      </c>
      <c r="D269" s="399">
        <v>3075</v>
      </c>
      <c r="E269" s="399">
        <v>1849.38</v>
      </c>
      <c r="F269" s="399">
        <v>780</v>
      </c>
      <c r="G269" s="399">
        <v>1192.5</v>
      </c>
      <c r="H269" s="399">
        <v>255</v>
      </c>
      <c r="I269" s="399">
        <v>370</v>
      </c>
      <c r="J269" s="399">
        <v>215</v>
      </c>
    </row>
    <row r="270" spans="1:13">
      <c r="A270" s="402" t="s">
        <v>2760</v>
      </c>
      <c r="B270" s="399">
        <v>1437.5</v>
      </c>
      <c r="C270" s="399">
        <v>1162.5</v>
      </c>
      <c r="D270" s="399">
        <v>3862.5</v>
      </c>
      <c r="E270" s="399">
        <v>1700</v>
      </c>
      <c r="F270" s="399">
        <v>689.38</v>
      </c>
      <c r="G270" s="399">
        <v>1015.63</v>
      </c>
      <c r="H270" s="399">
        <v>187.5</v>
      </c>
      <c r="I270" s="399">
        <v>300</v>
      </c>
      <c r="J270" s="399">
        <v>240</v>
      </c>
    </row>
    <row r="271" spans="1:13">
      <c r="A271" s="402" t="s">
        <v>2761</v>
      </c>
      <c r="B271" s="399">
        <v>1912.5</v>
      </c>
      <c r="C271" s="399">
        <v>1012.63</v>
      </c>
      <c r="D271" s="399">
        <v>2831.25</v>
      </c>
      <c r="E271" s="399">
        <v>1780.38</v>
      </c>
      <c r="F271" s="399">
        <v>750</v>
      </c>
      <c r="G271" s="399">
        <v>1060</v>
      </c>
      <c r="H271" s="399">
        <v>296.5</v>
      </c>
      <c r="I271" s="399">
        <v>338.75</v>
      </c>
      <c r="J271" s="399">
        <v>384.38</v>
      </c>
    </row>
    <row r="272" spans="1:13">
      <c r="A272" s="402" t="s">
        <v>2762</v>
      </c>
      <c r="B272" s="399">
        <v>2900</v>
      </c>
      <c r="C272" s="399">
        <v>1006.5</v>
      </c>
      <c r="D272" s="399">
        <v>2950</v>
      </c>
      <c r="E272" s="399">
        <v>1543.75</v>
      </c>
      <c r="F272" s="399">
        <v>646.25</v>
      </c>
      <c r="G272" s="399">
        <v>955</v>
      </c>
      <c r="H272" s="399">
        <v>202.5</v>
      </c>
      <c r="I272" s="399">
        <v>346.25</v>
      </c>
      <c r="J272" s="399">
        <v>219</v>
      </c>
    </row>
    <row r="273" spans="1:11">
      <c r="A273" s="402" t="s">
        <v>2763</v>
      </c>
      <c r="B273" s="399">
        <v>1690</v>
      </c>
      <c r="C273" s="399">
        <v>969.25</v>
      </c>
      <c r="D273" s="399">
        <v>2700</v>
      </c>
      <c r="E273" s="399">
        <v>2225</v>
      </c>
      <c r="F273" s="399">
        <v>937.5</v>
      </c>
      <c r="G273" s="399">
        <v>1381.25</v>
      </c>
      <c r="H273" s="399">
        <v>216</v>
      </c>
      <c r="I273" s="399">
        <v>336</v>
      </c>
      <c r="J273" s="399">
        <v>240</v>
      </c>
    </row>
    <row r="274" spans="1:11">
      <c r="A274" s="402" t="s">
        <v>2764</v>
      </c>
      <c r="B274" s="399">
        <v>2442.88</v>
      </c>
      <c r="C274" s="399">
        <v>927.25</v>
      </c>
      <c r="D274" s="399">
        <v>3671.88</v>
      </c>
      <c r="E274" s="399">
        <v>1541.25</v>
      </c>
      <c r="F274" s="399">
        <v>635</v>
      </c>
      <c r="G274" s="399">
        <v>962.5</v>
      </c>
      <c r="H274" s="399">
        <v>189</v>
      </c>
      <c r="I274" s="399">
        <v>336</v>
      </c>
      <c r="J274" s="399">
        <v>180</v>
      </c>
    </row>
    <row r="275" spans="1:11">
      <c r="A275" s="402" t="s">
        <v>2765</v>
      </c>
      <c r="B275" s="399">
        <v>1400</v>
      </c>
      <c r="C275" s="399">
        <v>946.5</v>
      </c>
      <c r="D275" s="399">
        <v>3500</v>
      </c>
      <c r="E275" s="399">
        <v>1460.88</v>
      </c>
      <c r="F275" s="399">
        <v>605.5</v>
      </c>
      <c r="G275" s="399">
        <v>905.75</v>
      </c>
      <c r="H275" s="399">
        <v>180</v>
      </c>
      <c r="I275" s="399">
        <v>304.5</v>
      </c>
      <c r="J275" s="399">
        <v>240</v>
      </c>
    </row>
    <row r="276" spans="1:11">
      <c r="A276" s="402" t="s">
        <v>2766</v>
      </c>
      <c r="B276" s="399">
        <v>2375</v>
      </c>
      <c r="C276" s="399">
        <v>952.5</v>
      </c>
      <c r="D276" s="399">
        <v>3025</v>
      </c>
      <c r="E276" s="399">
        <v>1596.25</v>
      </c>
      <c r="F276" s="399">
        <v>632.5</v>
      </c>
      <c r="G276" s="399">
        <v>936.25</v>
      </c>
      <c r="H276" s="399">
        <v>175</v>
      </c>
      <c r="I276" s="399">
        <v>298</v>
      </c>
      <c r="J276" s="399">
        <v>262.5</v>
      </c>
    </row>
    <row r="277" spans="1:11">
      <c r="A277" s="402" t="s">
        <v>2767</v>
      </c>
      <c r="B277" s="399">
        <v>1912.5</v>
      </c>
      <c r="C277" s="399">
        <v>1042.5</v>
      </c>
      <c r="D277" s="399">
        <v>3143.75</v>
      </c>
      <c r="E277" s="399">
        <v>1541.13</v>
      </c>
      <c r="F277" s="399">
        <v>640.63</v>
      </c>
      <c r="G277" s="399">
        <v>948.63</v>
      </c>
      <c r="H277" s="399">
        <v>192</v>
      </c>
      <c r="I277" s="399">
        <v>330</v>
      </c>
      <c r="J277" s="399">
        <v>294</v>
      </c>
    </row>
    <row r="278" spans="1:11">
      <c r="A278" s="402" t="s">
        <v>2768</v>
      </c>
      <c r="B278" s="399">
        <v>1337.5</v>
      </c>
      <c r="C278" s="399">
        <v>850</v>
      </c>
      <c r="D278" s="399">
        <v>2725</v>
      </c>
      <c r="E278" s="399">
        <v>1840</v>
      </c>
      <c r="F278" s="399">
        <v>696.88</v>
      </c>
      <c r="G278" s="399">
        <v>1157.5</v>
      </c>
      <c r="H278" s="399">
        <v>237.5</v>
      </c>
      <c r="I278" s="399">
        <v>367.5</v>
      </c>
      <c r="J278" s="399">
        <v>327.5</v>
      </c>
    </row>
    <row r="279" spans="1:11">
      <c r="A279" s="402" t="s">
        <v>2769</v>
      </c>
      <c r="B279" s="399">
        <v>1711.25</v>
      </c>
      <c r="C279" s="399">
        <v>1081.25</v>
      </c>
      <c r="D279" s="399">
        <v>3075</v>
      </c>
      <c r="E279" s="399">
        <v>1625</v>
      </c>
      <c r="F279" s="399">
        <v>650</v>
      </c>
      <c r="G279" s="399">
        <v>1016.25</v>
      </c>
      <c r="H279" s="399">
        <v>246</v>
      </c>
      <c r="I279" s="399">
        <v>366</v>
      </c>
      <c r="J279" s="399">
        <v>342</v>
      </c>
    </row>
    <row r="280" spans="1:11">
      <c r="A280" s="402" t="s">
        <v>2770</v>
      </c>
      <c r="B280" s="399">
        <v>2175</v>
      </c>
      <c r="C280" s="399">
        <v>1296.8800000000001</v>
      </c>
      <c r="D280" s="399">
        <v>3950</v>
      </c>
      <c r="E280" s="399">
        <v>1481.25</v>
      </c>
      <c r="F280" s="399">
        <v>617.5</v>
      </c>
      <c r="G280" s="399">
        <v>932.5</v>
      </c>
      <c r="H280" s="399">
        <v>185</v>
      </c>
      <c r="I280" s="399">
        <v>540</v>
      </c>
      <c r="J280" s="399">
        <v>193.5</v>
      </c>
    </row>
    <row r="281" spans="1:11">
      <c r="A281" s="402" t="s">
        <v>2771</v>
      </c>
      <c r="B281" s="399">
        <v>2202.5</v>
      </c>
      <c r="C281" s="399">
        <v>820</v>
      </c>
      <c r="D281" s="399">
        <v>2362.5</v>
      </c>
      <c r="E281" s="399">
        <v>1505</v>
      </c>
      <c r="F281" s="399">
        <v>640</v>
      </c>
      <c r="G281" s="399">
        <v>988.75</v>
      </c>
      <c r="H281" s="399">
        <v>186</v>
      </c>
      <c r="I281" s="399">
        <v>468</v>
      </c>
      <c r="J281" s="399">
        <v>372</v>
      </c>
    </row>
    <row r="282" spans="1:11">
      <c r="A282" s="402" t="s">
        <v>2772</v>
      </c>
      <c r="B282" s="399">
        <v>2387.5</v>
      </c>
      <c r="C282" s="399">
        <v>1477.5</v>
      </c>
      <c r="D282" s="399">
        <v>3250</v>
      </c>
      <c r="E282" s="399">
        <v>1578.75</v>
      </c>
      <c r="F282" s="399">
        <v>674.38</v>
      </c>
      <c r="G282" s="399">
        <v>1054.3800000000001</v>
      </c>
      <c r="H282" s="399">
        <v>216</v>
      </c>
      <c r="I282" s="399">
        <v>360</v>
      </c>
      <c r="J282" s="399">
        <v>405</v>
      </c>
    </row>
    <row r="283" spans="1:11">
      <c r="A283" s="402" t="s">
        <v>2773</v>
      </c>
      <c r="B283" s="401">
        <v>2001.01</v>
      </c>
      <c r="C283" s="401">
        <v>1038.95</v>
      </c>
      <c r="D283" s="401">
        <v>3151.56</v>
      </c>
      <c r="E283" s="401">
        <v>1662</v>
      </c>
      <c r="F283" s="401">
        <v>685.39</v>
      </c>
      <c r="G283" s="401">
        <v>1036.21</v>
      </c>
      <c r="H283" s="401">
        <v>211.71</v>
      </c>
      <c r="I283" s="401">
        <v>361.5</v>
      </c>
      <c r="J283" s="401">
        <v>279.63</v>
      </c>
    </row>
    <row r="285" spans="1:11">
      <c r="A285" s="1218" t="s">
        <v>2687</v>
      </c>
      <c r="B285" s="1279">
        <v>15</v>
      </c>
      <c r="C285" s="1280"/>
      <c r="D285" s="1280"/>
      <c r="E285" s="1280"/>
      <c r="F285" s="1280"/>
      <c r="G285" s="1280"/>
      <c r="H285" s="1280"/>
      <c r="I285" s="1280"/>
      <c r="J285" s="1280"/>
      <c r="K285" s="1281"/>
    </row>
    <row r="286" spans="1:11">
      <c r="A286" s="1219"/>
      <c r="B286" s="1332" t="s">
        <v>2911</v>
      </c>
      <c r="C286" s="1333"/>
      <c r="D286" s="1333"/>
      <c r="E286" s="1333"/>
      <c r="F286" s="1333"/>
      <c r="G286" s="1333"/>
      <c r="H286" s="1333"/>
      <c r="I286" s="1333"/>
      <c r="J286" s="1333"/>
      <c r="K286" s="1334"/>
    </row>
    <row r="287" spans="1:11">
      <c r="A287" s="1219"/>
      <c r="B287" s="496" t="s">
        <v>2922</v>
      </c>
      <c r="C287" s="485" t="s">
        <v>2923</v>
      </c>
      <c r="D287" s="485" t="s">
        <v>2924</v>
      </c>
      <c r="E287" s="485" t="s">
        <v>2925</v>
      </c>
      <c r="F287" s="1241" t="s">
        <v>2926</v>
      </c>
      <c r="G287" s="1289" t="s">
        <v>2927</v>
      </c>
      <c r="H287" s="1290"/>
      <c r="I287" s="1341" t="s">
        <v>2928</v>
      </c>
      <c r="J287" s="1349"/>
      <c r="K287" s="1342"/>
    </row>
    <row r="288" spans="1:11" ht="26">
      <c r="A288" s="1220"/>
      <c r="B288" s="497"/>
      <c r="C288" s="486"/>
      <c r="D288" s="486"/>
      <c r="E288" s="486"/>
      <c r="F288" s="1242"/>
      <c r="G288" s="404" t="s">
        <v>2929</v>
      </c>
      <c r="H288" s="404" t="s">
        <v>2930</v>
      </c>
      <c r="I288" s="404" t="s">
        <v>2931</v>
      </c>
      <c r="J288" s="404" t="s">
        <v>2932</v>
      </c>
      <c r="K288" s="404" t="s">
        <v>2933</v>
      </c>
    </row>
    <row r="289" spans="1:11">
      <c r="A289" s="402" t="s">
        <v>2759</v>
      </c>
      <c r="B289" s="399">
        <v>585</v>
      </c>
      <c r="C289" s="399">
        <v>148.75</v>
      </c>
      <c r="D289" s="399">
        <v>45</v>
      </c>
      <c r="E289" s="399">
        <v>1805</v>
      </c>
      <c r="F289" s="399">
        <v>187.5</v>
      </c>
      <c r="G289" s="399">
        <v>1788.13</v>
      </c>
      <c r="H289" s="399">
        <v>1998.13</v>
      </c>
      <c r="I289" s="399">
        <v>23.5</v>
      </c>
      <c r="J289" s="399">
        <v>21</v>
      </c>
      <c r="K289" s="399">
        <v>28.5</v>
      </c>
    </row>
    <row r="290" spans="1:11">
      <c r="A290" s="402" t="s">
        <v>2760</v>
      </c>
      <c r="B290" s="399">
        <v>357.5</v>
      </c>
      <c r="C290" s="399">
        <v>180</v>
      </c>
      <c r="D290" s="399">
        <v>50</v>
      </c>
      <c r="E290" s="399">
        <v>1700</v>
      </c>
      <c r="F290" s="399">
        <v>216</v>
      </c>
      <c r="G290" s="399">
        <v>1415</v>
      </c>
      <c r="H290" s="399">
        <v>1987.5</v>
      </c>
      <c r="I290" s="399">
        <v>15</v>
      </c>
      <c r="J290" s="399">
        <v>10</v>
      </c>
      <c r="K290" s="399">
        <v>25</v>
      </c>
    </row>
    <row r="291" spans="1:11">
      <c r="A291" s="402" t="s">
        <v>2761</v>
      </c>
      <c r="B291" s="399">
        <v>567.5</v>
      </c>
      <c r="C291" s="399">
        <v>128</v>
      </c>
      <c r="D291" s="399">
        <v>42.25</v>
      </c>
      <c r="E291" s="399">
        <v>1375</v>
      </c>
      <c r="F291" s="399">
        <v>295</v>
      </c>
      <c r="G291" s="399">
        <v>1935</v>
      </c>
      <c r="H291" s="399">
        <v>2280</v>
      </c>
      <c r="I291" s="399">
        <v>20</v>
      </c>
      <c r="J291" s="399">
        <v>15</v>
      </c>
      <c r="K291" s="399">
        <v>45</v>
      </c>
    </row>
    <row r="292" spans="1:11">
      <c r="A292" s="402" t="s">
        <v>2762</v>
      </c>
      <c r="B292" s="399">
        <v>343.75</v>
      </c>
      <c r="C292" s="399">
        <v>180</v>
      </c>
      <c r="D292" s="399">
        <v>40.5</v>
      </c>
      <c r="E292" s="399">
        <v>1662.5</v>
      </c>
      <c r="F292" s="399">
        <v>240.88</v>
      </c>
      <c r="G292" s="399">
        <v>1200</v>
      </c>
      <c r="H292" s="399">
        <v>1837.5</v>
      </c>
      <c r="I292" s="399">
        <v>16</v>
      </c>
      <c r="J292" s="399">
        <v>10</v>
      </c>
      <c r="K292" s="399">
        <v>32</v>
      </c>
    </row>
    <row r="293" spans="1:11">
      <c r="A293" s="402" t="s">
        <v>2763</v>
      </c>
      <c r="B293" s="399">
        <v>620</v>
      </c>
      <c r="C293" s="399">
        <v>180</v>
      </c>
      <c r="D293" s="399">
        <v>47.5</v>
      </c>
      <c r="E293" s="399">
        <v>1946.25</v>
      </c>
      <c r="F293" s="399">
        <v>216</v>
      </c>
      <c r="G293" s="399">
        <v>1560</v>
      </c>
      <c r="H293" s="399">
        <v>2160</v>
      </c>
      <c r="I293" s="399">
        <v>22</v>
      </c>
      <c r="J293" s="399">
        <v>19</v>
      </c>
      <c r="K293" s="399">
        <v>36</v>
      </c>
    </row>
    <row r="294" spans="1:11">
      <c r="A294" s="402" t="s">
        <v>2764</v>
      </c>
      <c r="B294" s="399">
        <v>367.5</v>
      </c>
      <c r="C294" s="399">
        <v>144</v>
      </c>
      <c r="D294" s="399">
        <v>42.5</v>
      </c>
      <c r="E294" s="399">
        <v>1481.25</v>
      </c>
      <c r="F294" s="399">
        <v>184.5</v>
      </c>
      <c r="G294" s="399">
        <v>1200</v>
      </c>
      <c r="H294" s="399">
        <v>1950</v>
      </c>
      <c r="I294" s="399">
        <v>13.38</v>
      </c>
      <c r="J294" s="399">
        <v>10</v>
      </c>
      <c r="K294" s="399">
        <v>16.5</v>
      </c>
    </row>
    <row r="295" spans="1:11">
      <c r="A295" s="402" t="s">
        <v>2765</v>
      </c>
      <c r="B295" s="399">
        <v>622</v>
      </c>
      <c r="C295" s="399">
        <v>144</v>
      </c>
      <c r="D295" s="399">
        <v>39.5</v>
      </c>
      <c r="E295" s="399">
        <v>1306.25</v>
      </c>
      <c r="F295" s="399">
        <v>240</v>
      </c>
      <c r="G295" s="399">
        <v>1440</v>
      </c>
      <c r="H295" s="399">
        <v>1905</v>
      </c>
      <c r="I295" s="399">
        <v>13.75</v>
      </c>
      <c r="J295" s="399">
        <v>13</v>
      </c>
      <c r="K295" s="399">
        <v>15.38</v>
      </c>
    </row>
    <row r="296" spans="1:11">
      <c r="A296" s="402" t="s">
        <v>2766</v>
      </c>
      <c r="B296" s="399">
        <v>580.75</v>
      </c>
      <c r="C296" s="399">
        <v>147.5</v>
      </c>
      <c r="D296" s="399">
        <v>41</v>
      </c>
      <c r="E296" s="399">
        <v>1520</v>
      </c>
      <c r="F296" s="399">
        <v>217.5</v>
      </c>
      <c r="G296" s="399">
        <v>1285</v>
      </c>
      <c r="H296" s="399">
        <v>1862.5</v>
      </c>
      <c r="I296" s="399">
        <v>18</v>
      </c>
      <c r="J296" s="399">
        <v>15</v>
      </c>
      <c r="K296" s="399">
        <v>24</v>
      </c>
    </row>
    <row r="297" spans="1:11">
      <c r="A297" s="402" t="s">
        <v>2767</v>
      </c>
      <c r="B297" s="399">
        <v>455</v>
      </c>
      <c r="C297" s="399">
        <v>148.5</v>
      </c>
      <c r="D297" s="399">
        <v>41.88</v>
      </c>
      <c r="E297" s="399">
        <v>1323.75</v>
      </c>
      <c r="F297" s="399">
        <v>262.5</v>
      </c>
      <c r="G297" s="399">
        <v>1320</v>
      </c>
      <c r="H297" s="399">
        <v>1815</v>
      </c>
      <c r="I297" s="399">
        <v>21.5</v>
      </c>
      <c r="J297" s="185"/>
      <c r="K297" s="399">
        <v>33.5</v>
      </c>
    </row>
    <row r="298" spans="1:11">
      <c r="A298" s="402" t="s">
        <v>2768</v>
      </c>
      <c r="B298" s="399">
        <v>385.63</v>
      </c>
      <c r="C298" s="399">
        <v>144.63</v>
      </c>
      <c r="D298" s="399">
        <v>46.38</v>
      </c>
      <c r="E298" s="399">
        <v>1525</v>
      </c>
      <c r="F298" s="399">
        <v>199.38</v>
      </c>
      <c r="G298" s="399">
        <v>1435</v>
      </c>
      <c r="H298" s="399">
        <v>2225</v>
      </c>
      <c r="I298" s="185"/>
      <c r="J298" s="185"/>
      <c r="K298" s="185"/>
    </row>
    <row r="299" spans="1:11">
      <c r="A299" s="402" t="s">
        <v>2769</v>
      </c>
      <c r="B299" s="399">
        <v>632.5</v>
      </c>
      <c r="C299" s="399">
        <v>192</v>
      </c>
      <c r="D299" s="399">
        <v>49</v>
      </c>
      <c r="E299" s="399">
        <v>1405</v>
      </c>
      <c r="F299" s="399">
        <v>263.25</v>
      </c>
      <c r="G299" s="399">
        <v>1650</v>
      </c>
      <c r="H299" s="399">
        <v>2370</v>
      </c>
      <c r="I299" s="185"/>
      <c r="J299" s="185"/>
      <c r="K299" s="185"/>
    </row>
    <row r="300" spans="1:11">
      <c r="A300" s="402" t="s">
        <v>2770</v>
      </c>
      <c r="B300" s="399">
        <v>312.5</v>
      </c>
      <c r="C300" s="399">
        <v>180</v>
      </c>
      <c r="D300" s="399">
        <v>43.75</v>
      </c>
      <c r="E300" s="399">
        <v>1525</v>
      </c>
      <c r="F300" s="399">
        <v>276</v>
      </c>
      <c r="G300" s="399">
        <v>1380</v>
      </c>
      <c r="H300" s="399">
        <v>2205</v>
      </c>
      <c r="I300" s="185"/>
      <c r="J300" s="185"/>
      <c r="K300" s="185"/>
    </row>
    <row r="301" spans="1:11">
      <c r="A301" s="402" t="s">
        <v>2771</v>
      </c>
      <c r="B301" s="399">
        <v>370</v>
      </c>
      <c r="C301" s="399">
        <v>180</v>
      </c>
      <c r="D301" s="399">
        <v>45</v>
      </c>
      <c r="E301" s="399">
        <v>1575</v>
      </c>
      <c r="F301" s="399">
        <v>318</v>
      </c>
      <c r="G301" s="399">
        <v>1430</v>
      </c>
      <c r="H301" s="399">
        <v>1920</v>
      </c>
      <c r="I301" s="399">
        <v>15.75</v>
      </c>
      <c r="J301" s="399">
        <v>15.75</v>
      </c>
      <c r="K301" s="399">
        <v>21</v>
      </c>
    </row>
    <row r="302" spans="1:11">
      <c r="A302" s="402" t="s">
        <v>2772</v>
      </c>
      <c r="B302" s="399">
        <v>725</v>
      </c>
      <c r="C302" s="399">
        <v>192</v>
      </c>
      <c r="D302" s="399">
        <v>47.25</v>
      </c>
      <c r="E302" s="399">
        <v>1475</v>
      </c>
      <c r="F302" s="399">
        <v>306.5</v>
      </c>
      <c r="G302" s="399">
        <v>1645</v>
      </c>
      <c r="H302" s="399">
        <v>2265</v>
      </c>
      <c r="I302" s="399">
        <v>29.5</v>
      </c>
      <c r="J302" s="399">
        <v>27.13</v>
      </c>
      <c r="K302" s="399">
        <v>48.75</v>
      </c>
    </row>
    <row r="303" spans="1:11">
      <c r="A303" s="402" t="s">
        <v>2773</v>
      </c>
      <c r="B303" s="401">
        <v>494.62</v>
      </c>
      <c r="C303" s="401">
        <v>163.53</v>
      </c>
      <c r="D303" s="401">
        <v>44.39</v>
      </c>
      <c r="E303" s="401">
        <v>1544.64</v>
      </c>
      <c r="F303" s="401">
        <v>244.5</v>
      </c>
      <c r="G303" s="401">
        <v>1477.37</v>
      </c>
      <c r="H303" s="401">
        <v>2055.7600000000002</v>
      </c>
      <c r="I303" s="401">
        <v>18.940000000000001</v>
      </c>
      <c r="J303" s="401">
        <v>15.59</v>
      </c>
      <c r="K303" s="401">
        <v>29.6</v>
      </c>
    </row>
    <row r="306" spans="1:8">
      <c r="A306" s="1297" t="s">
        <v>2687</v>
      </c>
      <c r="B306" s="1279">
        <v>15</v>
      </c>
      <c r="C306" s="1280"/>
      <c r="D306" s="1280"/>
      <c r="E306" s="1280"/>
      <c r="F306" s="1280"/>
      <c r="G306" s="1280"/>
      <c r="H306" s="1281"/>
    </row>
    <row r="307" spans="1:8">
      <c r="A307" s="1298"/>
      <c r="B307" s="1332" t="s">
        <v>2911</v>
      </c>
      <c r="C307" s="1333"/>
      <c r="D307" s="1333"/>
      <c r="E307" s="1333"/>
      <c r="F307" s="1333"/>
      <c r="G307" s="1333"/>
      <c r="H307" s="1334"/>
    </row>
    <row r="308" spans="1:8">
      <c r="A308" s="1298"/>
      <c r="B308" s="1350" t="s">
        <v>2934</v>
      </c>
      <c r="C308" s="1351"/>
      <c r="D308" s="1352"/>
      <c r="E308" s="1346" t="s">
        <v>2935</v>
      </c>
      <c r="F308" s="1347"/>
      <c r="G308" s="1348"/>
      <c r="H308" s="1353" t="s">
        <v>2936</v>
      </c>
    </row>
    <row r="309" spans="1:8" ht="26">
      <c r="A309" s="1299"/>
      <c r="B309" s="408" t="s">
        <v>2931</v>
      </c>
      <c r="C309" s="408" t="s">
        <v>2932</v>
      </c>
      <c r="D309" s="408" t="s">
        <v>2933</v>
      </c>
      <c r="E309" s="408" t="s">
        <v>2931</v>
      </c>
      <c r="F309" s="408" t="s">
        <v>2932</v>
      </c>
      <c r="G309" s="408" t="s">
        <v>2933</v>
      </c>
      <c r="H309" s="1354"/>
    </row>
    <row r="310" spans="1:8">
      <c r="A310" s="402" t="s">
        <v>2759</v>
      </c>
      <c r="B310" s="399">
        <v>26</v>
      </c>
      <c r="C310" s="399">
        <v>20</v>
      </c>
      <c r="D310" s="399">
        <v>33</v>
      </c>
      <c r="E310" s="399">
        <v>58</v>
      </c>
      <c r="F310" s="399">
        <v>55</v>
      </c>
      <c r="G310" s="399">
        <v>89</v>
      </c>
      <c r="H310" s="399">
        <v>106.23</v>
      </c>
    </row>
    <row r="311" spans="1:8">
      <c r="A311" s="402" t="s">
        <v>2760</v>
      </c>
      <c r="B311" s="399">
        <v>14.63</v>
      </c>
      <c r="C311" s="399">
        <v>13.75</v>
      </c>
      <c r="D311" s="399">
        <v>20.63</v>
      </c>
      <c r="E311" s="399">
        <v>36.25</v>
      </c>
      <c r="F311" s="399">
        <v>38.130000000000003</v>
      </c>
      <c r="G311" s="399">
        <v>58.13</v>
      </c>
      <c r="H311" s="399">
        <v>58</v>
      </c>
    </row>
    <row r="312" spans="1:8">
      <c r="A312" s="402" t="s">
        <v>2761</v>
      </c>
      <c r="B312" s="399">
        <v>35</v>
      </c>
      <c r="C312" s="399">
        <v>30</v>
      </c>
      <c r="D312" s="399">
        <v>50</v>
      </c>
      <c r="E312" s="399">
        <v>65.25</v>
      </c>
      <c r="F312" s="399">
        <v>53.25</v>
      </c>
      <c r="G312" s="399">
        <v>96.75</v>
      </c>
      <c r="H312" s="399">
        <v>144</v>
      </c>
    </row>
    <row r="313" spans="1:8">
      <c r="A313" s="402" t="s">
        <v>2762</v>
      </c>
      <c r="B313" s="399">
        <v>25.25</v>
      </c>
      <c r="C313" s="399">
        <v>10.75</v>
      </c>
      <c r="D313" s="399">
        <v>44.5</v>
      </c>
      <c r="E313" s="399">
        <v>35.5</v>
      </c>
      <c r="F313" s="399">
        <v>28</v>
      </c>
      <c r="G313" s="399">
        <v>53</v>
      </c>
      <c r="H313" s="399">
        <v>20</v>
      </c>
    </row>
    <row r="314" spans="1:8">
      <c r="A314" s="402" t="s">
        <v>2763</v>
      </c>
      <c r="B314" s="399">
        <v>15</v>
      </c>
      <c r="C314" s="399">
        <v>12</v>
      </c>
      <c r="D314" s="399">
        <v>20</v>
      </c>
      <c r="E314" s="399">
        <v>46</v>
      </c>
      <c r="F314" s="399">
        <v>40.5</v>
      </c>
      <c r="G314" s="399">
        <v>68.5</v>
      </c>
      <c r="H314" s="185"/>
    </row>
    <row r="315" spans="1:8">
      <c r="A315" s="402" t="s">
        <v>2764</v>
      </c>
      <c r="B315" s="399">
        <v>21.5</v>
      </c>
      <c r="C315" s="185"/>
      <c r="D315" s="399">
        <v>27.5</v>
      </c>
      <c r="E315" s="399">
        <v>52.75</v>
      </c>
      <c r="F315" s="399">
        <v>59</v>
      </c>
      <c r="G315" s="399">
        <v>102.5</v>
      </c>
      <c r="H315" s="399">
        <v>182.75</v>
      </c>
    </row>
    <row r="316" spans="1:8">
      <c r="A316" s="402" t="s">
        <v>2765</v>
      </c>
      <c r="B316" s="399">
        <v>10</v>
      </c>
      <c r="C316" s="399">
        <v>10</v>
      </c>
      <c r="D316" s="399">
        <v>12.44</v>
      </c>
      <c r="E316" s="399">
        <v>35.5</v>
      </c>
      <c r="F316" s="399">
        <v>35</v>
      </c>
      <c r="G316" s="399">
        <v>85.5</v>
      </c>
      <c r="H316" s="185"/>
    </row>
    <row r="317" spans="1:8">
      <c r="A317" s="402" t="s">
        <v>2766</v>
      </c>
      <c r="B317" s="399">
        <v>12.5</v>
      </c>
      <c r="C317" s="399">
        <v>10.25</v>
      </c>
      <c r="D317" s="399">
        <v>18</v>
      </c>
      <c r="E317" s="399">
        <v>32</v>
      </c>
      <c r="F317" s="399">
        <v>28.5</v>
      </c>
      <c r="G317" s="399">
        <v>53.25</v>
      </c>
      <c r="H317" s="399">
        <v>120</v>
      </c>
    </row>
    <row r="318" spans="1:8">
      <c r="A318" s="402" t="s">
        <v>2767</v>
      </c>
      <c r="B318" s="399">
        <v>10.5</v>
      </c>
      <c r="C318" s="399">
        <v>7.5</v>
      </c>
      <c r="D318" s="399">
        <v>17</v>
      </c>
      <c r="E318" s="399">
        <v>43.63</v>
      </c>
      <c r="F318" s="399">
        <v>35</v>
      </c>
      <c r="G318" s="399">
        <v>78.63</v>
      </c>
      <c r="H318" s="399">
        <v>25.29</v>
      </c>
    </row>
    <row r="319" spans="1:8">
      <c r="A319" s="402" t="s">
        <v>2768</v>
      </c>
      <c r="B319" s="399">
        <v>11</v>
      </c>
      <c r="C319" s="399">
        <v>10.5</v>
      </c>
      <c r="D319" s="399">
        <v>14.5</v>
      </c>
      <c r="E319" s="399">
        <v>40.5</v>
      </c>
      <c r="F319" s="399">
        <v>35.5</v>
      </c>
      <c r="G319" s="399">
        <v>56.5</v>
      </c>
      <c r="H319" s="399">
        <v>100</v>
      </c>
    </row>
    <row r="320" spans="1:8">
      <c r="A320" s="402" t="s">
        <v>2769</v>
      </c>
      <c r="B320" s="399">
        <v>25.38</v>
      </c>
      <c r="C320" s="399">
        <v>22.5</v>
      </c>
      <c r="D320" s="399">
        <v>35.75</v>
      </c>
      <c r="E320" s="399">
        <v>43.5</v>
      </c>
      <c r="F320" s="399">
        <v>41.5</v>
      </c>
      <c r="G320" s="185"/>
      <c r="H320" s="399">
        <v>52.38</v>
      </c>
    </row>
    <row r="321" spans="1:8">
      <c r="A321" s="402" t="s">
        <v>2770</v>
      </c>
      <c r="B321" s="399">
        <v>15.25</v>
      </c>
      <c r="C321" s="399">
        <v>13.5</v>
      </c>
      <c r="D321" s="399">
        <v>23.25</v>
      </c>
      <c r="E321" s="399">
        <v>38.380000000000003</v>
      </c>
      <c r="F321" s="399">
        <v>36.130000000000003</v>
      </c>
      <c r="G321" s="399">
        <v>80</v>
      </c>
      <c r="H321" s="399">
        <v>115</v>
      </c>
    </row>
    <row r="322" spans="1:8">
      <c r="A322" s="402" t="s">
        <v>2771</v>
      </c>
      <c r="B322" s="399">
        <v>16.25</v>
      </c>
      <c r="C322" s="399">
        <v>15</v>
      </c>
      <c r="D322" s="399">
        <v>22.5</v>
      </c>
      <c r="E322" s="399">
        <v>50</v>
      </c>
      <c r="F322" s="399">
        <v>47.5</v>
      </c>
      <c r="G322" s="399">
        <v>71.25</v>
      </c>
      <c r="H322" s="399">
        <v>202.25</v>
      </c>
    </row>
    <row r="323" spans="1:8">
      <c r="A323" s="402" t="s">
        <v>2772</v>
      </c>
      <c r="B323" s="399">
        <v>17.5</v>
      </c>
      <c r="C323" s="185"/>
      <c r="D323" s="185"/>
      <c r="E323" s="399">
        <v>55.25</v>
      </c>
      <c r="F323" s="399">
        <v>53.38</v>
      </c>
      <c r="G323" s="399">
        <v>86.25</v>
      </c>
      <c r="H323" s="185"/>
    </row>
    <row r="324" spans="1:8">
      <c r="A324" s="402" t="s">
        <v>2773</v>
      </c>
      <c r="B324" s="401">
        <v>18.27</v>
      </c>
      <c r="C324" s="401">
        <v>14.65</v>
      </c>
      <c r="D324" s="401">
        <v>26.08</v>
      </c>
      <c r="E324" s="401">
        <v>45.18</v>
      </c>
      <c r="F324" s="401">
        <v>41.88</v>
      </c>
      <c r="G324" s="401">
        <v>75.33</v>
      </c>
      <c r="H324" s="401">
        <v>102.35</v>
      </c>
    </row>
  </sheetData>
  <mergeCells count="142">
    <mergeCell ref="G287:H287"/>
    <mergeCell ref="I287:K287"/>
    <mergeCell ref="A306:A309"/>
    <mergeCell ref="B306:H306"/>
    <mergeCell ref="B307:H307"/>
    <mergeCell ref="B308:D308"/>
    <mergeCell ref="E308:G308"/>
    <mergeCell ref="H308:H309"/>
    <mergeCell ref="I267:I268"/>
    <mergeCell ref="J267:J268"/>
    <mergeCell ref="A285:A288"/>
    <mergeCell ref="B285:K285"/>
    <mergeCell ref="B286:K286"/>
    <mergeCell ref="B287:B288"/>
    <mergeCell ref="C287:C288"/>
    <mergeCell ref="D287:D288"/>
    <mergeCell ref="E287:E288"/>
    <mergeCell ref="F287:F288"/>
    <mergeCell ref="A265:A268"/>
    <mergeCell ref="B265:D265"/>
    <mergeCell ref="E265:J265"/>
    <mergeCell ref="B266:D266"/>
    <mergeCell ref="E266:J266"/>
    <mergeCell ref="B267:B268"/>
    <mergeCell ref="C267:C268"/>
    <mergeCell ref="D267:D268"/>
    <mergeCell ref="E267:G267"/>
    <mergeCell ref="H267:H268"/>
    <mergeCell ref="A245:A248"/>
    <mergeCell ref="B245:M245"/>
    <mergeCell ref="B246:M246"/>
    <mergeCell ref="B247:F247"/>
    <mergeCell ref="G247:G248"/>
    <mergeCell ref="H247:I247"/>
    <mergeCell ref="J247:K247"/>
    <mergeCell ref="L247:M247"/>
    <mergeCell ref="A204:A207"/>
    <mergeCell ref="B204:I204"/>
    <mergeCell ref="J204:K204"/>
    <mergeCell ref="B205:I205"/>
    <mergeCell ref="J205:K205"/>
    <mergeCell ref="B206:F206"/>
    <mergeCell ref="I206:I207"/>
    <mergeCell ref="J206:K206"/>
    <mergeCell ref="A224:A227"/>
    <mergeCell ref="B224:E224"/>
    <mergeCell ref="F224:L224"/>
    <mergeCell ref="B225:E225"/>
    <mergeCell ref="F225:L225"/>
    <mergeCell ref="B226:C226"/>
    <mergeCell ref="D226:E226"/>
    <mergeCell ref="F226:G226"/>
    <mergeCell ref="H226:K226"/>
    <mergeCell ref="L226:L227"/>
    <mergeCell ref="A184:A187"/>
    <mergeCell ref="B184:F184"/>
    <mergeCell ref="G184:L184"/>
    <mergeCell ref="B185:F185"/>
    <mergeCell ref="G185:L185"/>
    <mergeCell ref="B186:D186"/>
    <mergeCell ref="E186:E187"/>
    <mergeCell ref="F186:F187"/>
    <mergeCell ref="G186:I186"/>
    <mergeCell ref="J186:K186"/>
    <mergeCell ref="L186:L187"/>
    <mergeCell ref="A144:A147"/>
    <mergeCell ref="B144:M144"/>
    <mergeCell ref="B145:M145"/>
    <mergeCell ref="B146:D146"/>
    <mergeCell ref="E146:J146"/>
    <mergeCell ref="A164:A166"/>
    <mergeCell ref="B164:K164"/>
    <mergeCell ref="B165:C165"/>
    <mergeCell ref="D165:E165"/>
    <mergeCell ref="F165:G165"/>
    <mergeCell ref="I165:K165"/>
    <mergeCell ref="A104:A107"/>
    <mergeCell ref="B104:I104"/>
    <mergeCell ref="B105:I105"/>
    <mergeCell ref="B106:E106"/>
    <mergeCell ref="F106:I106"/>
    <mergeCell ref="A124:A127"/>
    <mergeCell ref="B124:I124"/>
    <mergeCell ref="B125:I125"/>
    <mergeCell ref="B126:F126"/>
    <mergeCell ref="G126:I126"/>
    <mergeCell ref="A42:A45"/>
    <mergeCell ref="B42:G42"/>
    <mergeCell ref="H42:J42"/>
    <mergeCell ref="B43:G43"/>
    <mergeCell ref="H43:J43"/>
    <mergeCell ref="B44:B45"/>
    <mergeCell ref="C44:C45"/>
    <mergeCell ref="D44:D45"/>
    <mergeCell ref="A82:A85"/>
    <mergeCell ref="B82:K82"/>
    <mergeCell ref="B83:K83"/>
    <mergeCell ref="B84:C84"/>
    <mergeCell ref="D84:E84"/>
    <mergeCell ref="F84:K84"/>
    <mergeCell ref="E44:E45"/>
    <mergeCell ref="F44:F45"/>
    <mergeCell ref="G44:G45"/>
    <mergeCell ref="H44:H45"/>
    <mergeCell ref="I44:J44"/>
    <mergeCell ref="A62:A65"/>
    <mergeCell ref="B62:K62"/>
    <mergeCell ref="B63:K63"/>
    <mergeCell ref="B64:F64"/>
    <mergeCell ref="G64:K64"/>
    <mergeCell ref="A22:A25"/>
    <mergeCell ref="B22:E22"/>
    <mergeCell ref="F22:H22"/>
    <mergeCell ref="I22:N22"/>
    <mergeCell ref="B23:E23"/>
    <mergeCell ref="F23:H23"/>
    <mergeCell ref="I23:N23"/>
    <mergeCell ref="B24:B25"/>
    <mergeCell ref="C24:E24"/>
    <mergeCell ref="F24:F25"/>
    <mergeCell ref="G24:G25"/>
    <mergeCell ref="H24:H25"/>
    <mergeCell ref="I24:I25"/>
    <mergeCell ref="J24:J25"/>
    <mergeCell ref="K24:K25"/>
    <mergeCell ref="L24:L25"/>
    <mergeCell ref="M24:M25"/>
    <mergeCell ref="N24:N25"/>
    <mergeCell ref="A1:N1"/>
    <mergeCell ref="A2:A5"/>
    <mergeCell ref="B2:H2"/>
    <mergeCell ref="I2:M2"/>
    <mergeCell ref="B3:H3"/>
    <mergeCell ref="I3:M3"/>
    <mergeCell ref="B4:C4"/>
    <mergeCell ref="D4:D5"/>
    <mergeCell ref="E4:H4"/>
    <mergeCell ref="I4:I5"/>
    <mergeCell ref="J4:J5"/>
    <mergeCell ref="K4:K5"/>
    <mergeCell ref="L4:L5"/>
    <mergeCell ref="M4:M5"/>
  </mergeCell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workbookViewId="0">
      <selection activeCell="N14" sqref="N14"/>
    </sheetView>
  </sheetViews>
  <sheetFormatPr defaultRowHeight="14.5"/>
  <sheetData>
    <row r="1" spans="1:12">
      <c r="A1" s="1217" t="s">
        <v>2686</v>
      </c>
      <c r="B1" s="1217"/>
      <c r="C1" s="1217"/>
      <c r="D1" s="1217"/>
      <c r="E1" s="1217"/>
      <c r="F1" s="1217"/>
      <c r="G1" s="1217"/>
      <c r="H1" s="1217"/>
      <c r="I1" s="1217"/>
      <c r="J1" s="1217"/>
      <c r="K1" s="1217"/>
      <c r="L1" s="1217"/>
    </row>
    <row r="2" spans="1:12" ht="37.5">
      <c r="A2" s="393" t="s">
        <v>2687</v>
      </c>
      <c r="B2" s="394" t="s">
        <v>2688</v>
      </c>
      <c r="C2" s="394" t="s">
        <v>2688</v>
      </c>
      <c r="D2" s="394" t="s">
        <v>2689</v>
      </c>
      <c r="E2" s="394" t="s">
        <v>2689</v>
      </c>
      <c r="F2" s="394" t="s">
        <v>2690</v>
      </c>
      <c r="G2" s="394" t="s">
        <v>2690</v>
      </c>
      <c r="H2" s="393" t="s">
        <v>2691</v>
      </c>
      <c r="I2" s="394" t="s">
        <v>2692</v>
      </c>
      <c r="J2" s="147" t="s">
        <v>2693</v>
      </c>
      <c r="K2" s="147" t="s">
        <v>2694</v>
      </c>
      <c r="L2" s="96"/>
    </row>
    <row r="3" spans="1:12" ht="25">
      <c r="A3" s="395" t="s">
        <v>2695</v>
      </c>
      <c r="B3" s="396">
        <v>850</v>
      </c>
      <c r="C3" s="396">
        <v>800</v>
      </c>
      <c r="D3" s="396">
        <v>850</v>
      </c>
      <c r="E3" s="396">
        <v>800</v>
      </c>
      <c r="F3" s="396">
        <v>850</v>
      </c>
      <c r="G3" s="396">
        <v>800</v>
      </c>
      <c r="H3" s="396">
        <v>850</v>
      </c>
      <c r="I3" s="396">
        <v>800</v>
      </c>
      <c r="J3" s="396">
        <v>650</v>
      </c>
      <c r="K3" s="396">
        <v>650</v>
      </c>
      <c r="L3" s="96"/>
    </row>
    <row r="4" spans="1:12">
      <c r="A4" s="395" t="s">
        <v>2696</v>
      </c>
      <c r="B4" s="396">
        <v>875</v>
      </c>
      <c r="C4" s="396">
        <v>788</v>
      </c>
      <c r="D4" s="396">
        <v>875</v>
      </c>
      <c r="E4" s="396">
        <v>788</v>
      </c>
      <c r="F4" s="396">
        <v>763</v>
      </c>
      <c r="G4" s="396">
        <v>713</v>
      </c>
      <c r="H4" s="396">
        <v>763</v>
      </c>
      <c r="I4" s="396">
        <v>713</v>
      </c>
      <c r="J4" s="396">
        <v>775</v>
      </c>
      <c r="K4" s="396">
        <v>588</v>
      </c>
      <c r="L4" s="96"/>
    </row>
    <row r="5" spans="1:12" ht="25">
      <c r="A5" s="395" t="s">
        <v>2697</v>
      </c>
      <c r="B5" s="396">
        <v>813</v>
      </c>
      <c r="C5" s="396">
        <v>725</v>
      </c>
      <c r="D5" s="396">
        <v>775</v>
      </c>
      <c r="E5" s="396">
        <v>725</v>
      </c>
      <c r="F5" s="396">
        <v>675</v>
      </c>
      <c r="G5" s="396">
        <v>625</v>
      </c>
      <c r="H5" s="396">
        <v>675</v>
      </c>
      <c r="I5" s="396">
        <v>625</v>
      </c>
      <c r="J5" s="396">
        <v>625</v>
      </c>
      <c r="K5" s="396">
        <v>525</v>
      </c>
      <c r="L5" s="96"/>
    </row>
    <row r="6" spans="1:12">
      <c r="A6" s="395" t="s">
        <v>2698</v>
      </c>
      <c r="B6" s="396">
        <v>900</v>
      </c>
      <c r="C6" s="396">
        <v>850</v>
      </c>
      <c r="D6" s="396">
        <v>900</v>
      </c>
      <c r="E6" s="396">
        <v>900</v>
      </c>
      <c r="F6" s="396">
        <v>800</v>
      </c>
      <c r="G6" s="396">
        <v>750</v>
      </c>
      <c r="H6" s="396">
        <v>800</v>
      </c>
      <c r="I6" s="396">
        <v>750</v>
      </c>
      <c r="J6" s="396">
        <v>700</v>
      </c>
      <c r="K6" s="396">
        <v>600</v>
      </c>
      <c r="L6" s="96"/>
    </row>
    <row r="7" spans="1:12">
      <c r="A7" s="395" t="s">
        <v>2699</v>
      </c>
      <c r="B7" s="396">
        <v>900</v>
      </c>
      <c r="C7" s="396">
        <v>850</v>
      </c>
      <c r="D7" s="396">
        <v>900</v>
      </c>
      <c r="E7" s="396">
        <v>850</v>
      </c>
      <c r="F7" s="396">
        <v>800</v>
      </c>
      <c r="G7" s="396">
        <v>750</v>
      </c>
      <c r="H7" s="396">
        <v>800</v>
      </c>
      <c r="I7" s="396">
        <v>700</v>
      </c>
      <c r="J7" s="396">
        <v>700</v>
      </c>
      <c r="K7" s="396">
        <v>600</v>
      </c>
      <c r="L7" s="96"/>
    </row>
    <row r="8" spans="1:12">
      <c r="A8" s="395" t="s">
        <v>2700</v>
      </c>
      <c r="B8" s="396">
        <v>750</v>
      </c>
      <c r="C8" s="396">
        <v>700</v>
      </c>
      <c r="D8" s="396">
        <v>750</v>
      </c>
      <c r="E8" s="396">
        <v>700</v>
      </c>
      <c r="F8" s="396">
        <v>650</v>
      </c>
      <c r="G8" s="396">
        <v>600</v>
      </c>
      <c r="H8" s="396">
        <v>650</v>
      </c>
      <c r="I8" s="396">
        <v>600</v>
      </c>
      <c r="J8" s="396">
        <v>600</v>
      </c>
      <c r="K8" s="396">
        <v>488</v>
      </c>
      <c r="L8" s="96"/>
    </row>
    <row r="9" spans="1:12">
      <c r="A9" s="395" t="s">
        <v>2701</v>
      </c>
      <c r="B9" s="396">
        <v>838</v>
      </c>
      <c r="C9" s="396">
        <v>738</v>
      </c>
      <c r="D9" s="396">
        <v>800</v>
      </c>
      <c r="E9" s="396">
        <v>700</v>
      </c>
      <c r="F9" s="396">
        <v>700</v>
      </c>
      <c r="G9" s="396">
        <v>650</v>
      </c>
      <c r="H9" s="396">
        <v>700</v>
      </c>
      <c r="I9" s="396">
        <v>650</v>
      </c>
      <c r="J9" s="396">
        <v>638</v>
      </c>
      <c r="K9" s="396">
        <v>550</v>
      </c>
      <c r="L9" s="96"/>
    </row>
    <row r="10" spans="1:12">
      <c r="A10" s="395" t="s">
        <v>2702</v>
      </c>
      <c r="B10" s="396">
        <v>850</v>
      </c>
      <c r="C10" s="396">
        <v>800</v>
      </c>
      <c r="D10" s="396">
        <v>850</v>
      </c>
      <c r="E10" s="396">
        <v>800</v>
      </c>
      <c r="F10" s="396">
        <v>700</v>
      </c>
      <c r="G10" s="396">
        <v>650</v>
      </c>
      <c r="H10" s="396">
        <v>700</v>
      </c>
      <c r="I10" s="396">
        <v>600</v>
      </c>
      <c r="J10" s="396">
        <v>638</v>
      </c>
      <c r="K10" s="396">
        <v>588</v>
      </c>
      <c r="L10" s="96"/>
    </row>
    <row r="11" spans="1:12">
      <c r="A11" s="395" t="s">
        <v>2703</v>
      </c>
      <c r="B11" s="396">
        <v>600</v>
      </c>
      <c r="C11" s="396">
        <v>550</v>
      </c>
      <c r="D11" s="396">
        <v>600</v>
      </c>
      <c r="E11" s="396">
        <v>550</v>
      </c>
      <c r="F11" s="396">
        <v>600</v>
      </c>
      <c r="G11" s="396">
        <v>500</v>
      </c>
      <c r="H11" s="396">
        <v>600</v>
      </c>
      <c r="I11" s="396">
        <v>500</v>
      </c>
      <c r="J11" s="396">
        <v>450</v>
      </c>
      <c r="K11" s="396">
        <v>313</v>
      </c>
      <c r="L11" s="96"/>
    </row>
    <row r="12" spans="1:12" ht="25">
      <c r="A12" s="395" t="s">
        <v>2704</v>
      </c>
      <c r="B12" s="396">
        <v>825</v>
      </c>
      <c r="C12" s="396">
        <v>725</v>
      </c>
      <c r="D12" s="396">
        <v>750</v>
      </c>
      <c r="E12" s="396">
        <v>650</v>
      </c>
      <c r="F12" s="396">
        <v>750</v>
      </c>
      <c r="G12" s="396">
        <v>650</v>
      </c>
      <c r="H12" s="396">
        <v>713</v>
      </c>
      <c r="I12" s="396">
        <v>563</v>
      </c>
      <c r="J12" s="396">
        <v>625</v>
      </c>
      <c r="K12" s="396">
        <v>513</v>
      </c>
      <c r="L12" s="96"/>
    </row>
    <row r="13" spans="1:12">
      <c r="A13" s="395" t="s">
        <v>2705</v>
      </c>
      <c r="B13" s="396">
        <v>825</v>
      </c>
      <c r="C13" s="396">
        <v>775</v>
      </c>
      <c r="D13" s="396">
        <v>825</v>
      </c>
      <c r="E13" s="396">
        <v>775</v>
      </c>
      <c r="F13" s="396">
        <v>775</v>
      </c>
      <c r="G13" s="396">
        <v>675</v>
      </c>
      <c r="H13" s="396">
        <v>775</v>
      </c>
      <c r="I13" s="396">
        <v>675</v>
      </c>
      <c r="J13" s="396">
        <v>650</v>
      </c>
      <c r="K13" s="396">
        <v>500</v>
      </c>
      <c r="L13" s="96"/>
    </row>
    <row r="14" spans="1:12">
      <c r="A14" s="395" t="s">
        <v>2706</v>
      </c>
      <c r="B14" s="396">
        <v>800</v>
      </c>
      <c r="C14" s="396">
        <v>725</v>
      </c>
      <c r="D14" s="396">
        <v>750</v>
      </c>
      <c r="E14" s="396">
        <v>700</v>
      </c>
      <c r="F14" s="396">
        <v>750</v>
      </c>
      <c r="G14" s="396">
        <v>650</v>
      </c>
      <c r="H14" s="396">
        <v>750</v>
      </c>
      <c r="I14" s="396">
        <v>650</v>
      </c>
      <c r="J14" s="396">
        <v>600</v>
      </c>
      <c r="K14" s="396">
        <v>550</v>
      </c>
      <c r="L14" s="96"/>
    </row>
    <row r="15" spans="1:12">
      <c r="A15" s="395" t="s">
        <v>2707</v>
      </c>
      <c r="B15" s="396">
        <v>813</v>
      </c>
      <c r="C15" s="396">
        <v>713</v>
      </c>
      <c r="D15" s="396">
        <v>813</v>
      </c>
      <c r="E15" s="396">
        <v>713</v>
      </c>
      <c r="F15" s="396">
        <v>763</v>
      </c>
      <c r="G15" s="396">
        <v>663</v>
      </c>
      <c r="H15" s="396">
        <v>763</v>
      </c>
      <c r="I15" s="396">
        <v>663</v>
      </c>
      <c r="J15" s="396">
        <v>613</v>
      </c>
      <c r="K15" s="396">
        <v>513</v>
      </c>
      <c r="L15" s="96"/>
    </row>
    <row r="16" spans="1:12">
      <c r="A16" s="395" t="s">
        <v>2708</v>
      </c>
      <c r="B16" s="396">
        <v>713</v>
      </c>
      <c r="C16" s="396">
        <v>613</v>
      </c>
      <c r="D16" s="396">
        <v>713</v>
      </c>
      <c r="E16" s="396">
        <v>613</v>
      </c>
      <c r="F16" s="396">
        <v>625</v>
      </c>
      <c r="G16" s="396">
        <v>513</v>
      </c>
      <c r="H16" s="396">
        <v>663</v>
      </c>
      <c r="I16" s="396">
        <v>513</v>
      </c>
      <c r="J16" s="396">
        <v>513</v>
      </c>
      <c r="K16" s="396">
        <v>413</v>
      </c>
      <c r="L16" s="96"/>
    </row>
    <row r="17" spans="1:12" ht="25">
      <c r="A17" s="394" t="s">
        <v>2709</v>
      </c>
      <c r="B17" s="397">
        <v>811</v>
      </c>
      <c r="C17" s="397">
        <v>739</v>
      </c>
      <c r="D17" s="397">
        <v>796</v>
      </c>
      <c r="E17" s="397">
        <v>733</v>
      </c>
      <c r="F17" s="397">
        <v>729</v>
      </c>
      <c r="G17" s="397">
        <v>656</v>
      </c>
      <c r="H17" s="397">
        <v>729</v>
      </c>
      <c r="I17" s="397">
        <v>643</v>
      </c>
      <c r="J17" s="397">
        <v>627</v>
      </c>
      <c r="K17" s="397">
        <v>528</v>
      </c>
      <c r="L17" s="96"/>
    </row>
  </sheetData>
  <mergeCells count="1">
    <mergeCell ref="A1:L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"/>
  <sheetViews>
    <sheetView tabSelected="1" workbookViewId="0">
      <selection activeCell="G6" sqref="G6"/>
    </sheetView>
  </sheetViews>
  <sheetFormatPr defaultColWidth="9.26953125" defaultRowHeight="11.5"/>
  <cols>
    <col min="1" max="1" width="3.81640625" style="23" customWidth="1"/>
    <col min="2" max="2" width="25" style="1" customWidth="1"/>
    <col min="3" max="3" width="6" style="1" customWidth="1"/>
    <col min="4" max="4" width="6.26953125" style="1" customWidth="1"/>
    <col min="5" max="5" width="6.36328125" style="1" customWidth="1"/>
    <col min="6" max="7" width="6.26953125" style="1" customWidth="1"/>
    <col min="8" max="8" width="6.1796875" style="1" customWidth="1"/>
    <col min="9" max="10" width="6.36328125" style="1" customWidth="1"/>
    <col min="11" max="12" width="6.1796875" style="1" customWidth="1"/>
    <col min="13" max="13" width="6.54296875" style="1" customWidth="1"/>
    <col min="14" max="14" width="6.26953125" style="1" customWidth="1"/>
    <col min="15" max="15" width="6.36328125" style="1" customWidth="1"/>
    <col min="16" max="16" width="6.26953125" style="1" customWidth="1"/>
    <col min="17" max="17" width="4.7265625" style="23" customWidth="1"/>
    <col min="18" max="16384" width="9.26953125" style="1"/>
  </cols>
  <sheetData>
    <row r="1" spans="1:17" s="11" customFormat="1" ht="15">
      <c r="A1" s="411" t="s">
        <v>215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</row>
    <row r="2" spans="1:17" ht="110">
      <c r="A2" s="12" t="s">
        <v>216</v>
      </c>
      <c r="B2" s="13" t="s">
        <v>217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4" t="s">
        <v>11</v>
      </c>
      <c r="L2" s="14" t="s">
        <v>12</v>
      </c>
      <c r="M2" s="14" t="s">
        <v>13</v>
      </c>
      <c r="N2" s="14" t="s">
        <v>218</v>
      </c>
      <c r="O2" s="14" t="s">
        <v>15</v>
      </c>
      <c r="P2" s="14" t="s">
        <v>16</v>
      </c>
      <c r="Q2" s="15" t="s">
        <v>17</v>
      </c>
    </row>
    <row r="3" spans="1:17" ht="15.5">
      <c r="A3" s="16">
        <v>1</v>
      </c>
      <c r="B3" s="17" t="s">
        <v>219</v>
      </c>
      <c r="C3" s="18">
        <v>1200</v>
      </c>
      <c r="D3" s="18">
        <v>1250</v>
      </c>
      <c r="E3" s="18">
        <v>1150</v>
      </c>
      <c r="F3" s="19">
        <v>1100</v>
      </c>
      <c r="G3" s="20">
        <v>1200</v>
      </c>
      <c r="H3" s="21">
        <v>1000</v>
      </c>
      <c r="I3" s="18">
        <v>1100</v>
      </c>
      <c r="J3" s="18">
        <v>1200</v>
      </c>
      <c r="K3" s="18">
        <v>1200</v>
      </c>
      <c r="L3" s="22">
        <v>1200</v>
      </c>
      <c r="M3" s="18">
        <v>1200</v>
      </c>
      <c r="N3" s="18">
        <v>1200</v>
      </c>
      <c r="O3" s="18">
        <v>1200</v>
      </c>
      <c r="P3" s="18">
        <v>1100</v>
      </c>
      <c r="Q3" s="16">
        <f>AVERAGE(C3:P3)</f>
        <v>1164.2857142857142</v>
      </c>
    </row>
    <row r="4" spans="1:17" ht="15.5">
      <c r="A4" s="16">
        <v>2</v>
      </c>
      <c r="B4" s="17" t="s">
        <v>220</v>
      </c>
      <c r="C4" s="18">
        <v>1000</v>
      </c>
      <c r="D4" s="18">
        <v>1100</v>
      </c>
      <c r="E4" s="18">
        <v>950</v>
      </c>
      <c r="F4" s="19">
        <v>950</v>
      </c>
      <c r="G4" s="20">
        <v>1100</v>
      </c>
      <c r="H4" s="21">
        <v>800</v>
      </c>
      <c r="I4" s="18">
        <v>1050</v>
      </c>
      <c r="J4" s="18">
        <v>1100</v>
      </c>
      <c r="K4" s="18">
        <v>1100</v>
      </c>
      <c r="L4" s="22">
        <v>1000</v>
      </c>
      <c r="M4" s="18">
        <v>1100</v>
      </c>
      <c r="N4" s="18">
        <v>1000</v>
      </c>
      <c r="O4" s="18">
        <v>1100</v>
      </c>
      <c r="P4" s="18">
        <v>1000</v>
      </c>
      <c r="Q4" s="16">
        <f t="shared" ref="Q4:Q12" si="0">AVERAGE(C4:P4)</f>
        <v>1025</v>
      </c>
    </row>
    <row r="5" spans="1:17" ht="15.5">
      <c r="A5" s="16">
        <v>3</v>
      </c>
      <c r="B5" s="17" t="s">
        <v>221</v>
      </c>
      <c r="C5" s="18">
        <v>1200</v>
      </c>
      <c r="D5" s="18">
        <v>1250</v>
      </c>
      <c r="E5" s="18">
        <v>1100</v>
      </c>
      <c r="F5" s="19">
        <v>1100</v>
      </c>
      <c r="G5" s="20">
        <v>1200</v>
      </c>
      <c r="H5" s="21">
        <v>1000</v>
      </c>
      <c r="I5" s="18">
        <v>1200</v>
      </c>
      <c r="J5" s="18">
        <v>1100</v>
      </c>
      <c r="K5" s="18">
        <v>1200</v>
      </c>
      <c r="L5" s="22">
        <v>1200</v>
      </c>
      <c r="M5" s="18">
        <v>1250</v>
      </c>
      <c r="N5" s="18">
        <v>1200</v>
      </c>
      <c r="O5" s="18">
        <v>1100</v>
      </c>
      <c r="P5" s="18">
        <v>1200</v>
      </c>
      <c r="Q5" s="16">
        <f t="shared" si="0"/>
        <v>1164.2857142857142</v>
      </c>
    </row>
    <row r="6" spans="1:17" ht="15.5">
      <c r="A6" s="16">
        <v>4</v>
      </c>
      <c r="B6" s="17" t="s">
        <v>222</v>
      </c>
      <c r="C6" s="18">
        <v>1000</v>
      </c>
      <c r="D6" s="18">
        <v>1000</v>
      </c>
      <c r="E6" s="18">
        <v>900</v>
      </c>
      <c r="F6" s="19">
        <v>950</v>
      </c>
      <c r="G6" s="20">
        <v>1100</v>
      </c>
      <c r="H6" s="21">
        <v>850</v>
      </c>
      <c r="I6" s="18">
        <v>1100</v>
      </c>
      <c r="J6" s="18">
        <v>900</v>
      </c>
      <c r="K6" s="18">
        <v>1000</v>
      </c>
      <c r="L6" s="22">
        <v>1000</v>
      </c>
      <c r="M6" s="18">
        <v>1200</v>
      </c>
      <c r="N6" s="18">
        <v>1000</v>
      </c>
      <c r="O6" s="18">
        <v>1100</v>
      </c>
      <c r="P6" s="18">
        <v>1050</v>
      </c>
      <c r="Q6" s="16">
        <f t="shared" si="0"/>
        <v>1010.7142857142857</v>
      </c>
    </row>
    <row r="7" spans="1:17" ht="15.5">
      <c r="A7" s="16">
        <v>5</v>
      </c>
      <c r="B7" s="17" t="s">
        <v>223</v>
      </c>
      <c r="C7" s="18">
        <v>1000</v>
      </c>
      <c r="D7" s="18">
        <v>1100</v>
      </c>
      <c r="E7" s="18">
        <v>950</v>
      </c>
      <c r="F7" s="19">
        <v>1100</v>
      </c>
      <c r="G7" s="20">
        <v>1200</v>
      </c>
      <c r="H7" s="21">
        <v>900</v>
      </c>
      <c r="I7" s="18">
        <v>1100</v>
      </c>
      <c r="J7" s="18">
        <v>1100</v>
      </c>
      <c r="K7" s="18">
        <v>1000</v>
      </c>
      <c r="L7" s="22">
        <v>1000</v>
      </c>
      <c r="M7" s="18">
        <v>1100</v>
      </c>
      <c r="N7" s="18">
        <v>1100</v>
      </c>
      <c r="O7" s="18">
        <v>1100</v>
      </c>
      <c r="P7" s="18">
        <v>1200</v>
      </c>
      <c r="Q7" s="16">
        <f t="shared" si="0"/>
        <v>1067.8571428571429</v>
      </c>
    </row>
    <row r="8" spans="1:17" ht="15.5">
      <c r="A8" s="16">
        <v>6</v>
      </c>
      <c r="B8" s="17" t="s">
        <v>224</v>
      </c>
      <c r="C8" s="18">
        <v>800</v>
      </c>
      <c r="D8" s="18">
        <v>900</v>
      </c>
      <c r="E8" s="18">
        <v>850</v>
      </c>
      <c r="F8" s="19">
        <v>950</v>
      </c>
      <c r="G8" s="20">
        <v>950</v>
      </c>
      <c r="H8" s="21">
        <v>800</v>
      </c>
      <c r="I8" s="18">
        <v>1000</v>
      </c>
      <c r="J8" s="18">
        <v>900</v>
      </c>
      <c r="K8" s="18">
        <v>900</v>
      </c>
      <c r="L8" s="22">
        <v>950</v>
      </c>
      <c r="M8" s="18">
        <v>1000</v>
      </c>
      <c r="N8" s="18">
        <v>900</v>
      </c>
      <c r="O8" s="18">
        <v>1000</v>
      </c>
      <c r="P8" s="18">
        <v>1050</v>
      </c>
      <c r="Q8" s="16">
        <f t="shared" si="0"/>
        <v>925</v>
      </c>
    </row>
    <row r="9" spans="1:17" ht="15.5">
      <c r="A9" s="16">
        <v>7</v>
      </c>
      <c r="B9" s="17" t="s">
        <v>225</v>
      </c>
      <c r="C9" s="18">
        <v>1000</v>
      </c>
      <c r="D9" s="18">
        <v>1100</v>
      </c>
      <c r="E9" s="18">
        <v>950</v>
      </c>
      <c r="F9" s="19">
        <v>1100</v>
      </c>
      <c r="G9" s="20">
        <v>1200</v>
      </c>
      <c r="H9" s="21">
        <v>900</v>
      </c>
      <c r="I9" s="18">
        <v>1100</v>
      </c>
      <c r="J9" s="18">
        <v>1000</v>
      </c>
      <c r="K9" s="18">
        <v>1000</v>
      </c>
      <c r="L9" s="22">
        <v>1000</v>
      </c>
      <c r="M9" s="18">
        <v>1100</v>
      </c>
      <c r="N9" s="18">
        <v>1100</v>
      </c>
      <c r="O9" s="18">
        <v>1100</v>
      </c>
      <c r="P9" s="18">
        <v>1100</v>
      </c>
      <c r="Q9" s="16">
        <f t="shared" si="0"/>
        <v>1053.5714285714287</v>
      </c>
    </row>
    <row r="10" spans="1:17" ht="15.5">
      <c r="A10" s="16">
        <v>8</v>
      </c>
      <c r="B10" s="17" t="s">
        <v>226</v>
      </c>
      <c r="C10" s="18">
        <v>800</v>
      </c>
      <c r="D10" s="18">
        <v>900</v>
      </c>
      <c r="E10" s="18">
        <v>800</v>
      </c>
      <c r="F10" s="19">
        <v>950</v>
      </c>
      <c r="G10" s="20">
        <v>950</v>
      </c>
      <c r="H10" s="21">
        <v>750</v>
      </c>
      <c r="I10" s="18">
        <v>1000</v>
      </c>
      <c r="J10" s="18">
        <v>850</v>
      </c>
      <c r="K10" s="18">
        <v>900</v>
      </c>
      <c r="L10" s="22">
        <v>950</v>
      </c>
      <c r="M10" s="18">
        <v>1100</v>
      </c>
      <c r="N10" s="18">
        <v>900</v>
      </c>
      <c r="O10" s="18">
        <v>1000</v>
      </c>
      <c r="P10" s="18">
        <v>1000</v>
      </c>
      <c r="Q10" s="16">
        <f t="shared" si="0"/>
        <v>917.85714285714289</v>
      </c>
    </row>
    <row r="11" spans="1:17" ht="15.5">
      <c r="A11" s="16">
        <v>9</v>
      </c>
      <c r="B11" s="17" t="s">
        <v>227</v>
      </c>
      <c r="C11" s="18">
        <v>850</v>
      </c>
      <c r="D11" s="18">
        <v>900</v>
      </c>
      <c r="E11" s="18">
        <v>650</v>
      </c>
      <c r="F11" s="19">
        <v>900</v>
      </c>
      <c r="G11" s="20">
        <v>950</v>
      </c>
      <c r="H11" s="21">
        <v>700</v>
      </c>
      <c r="I11" s="18">
        <v>950</v>
      </c>
      <c r="J11" s="18">
        <v>900</v>
      </c>
      <c r="K11" s="18">
        <v>850</v>
      </c>
      <c r="L11" s="22">
        <v>900</v>
      </c>
      <c r="M11" s="18">
        <v>1000</v>
      </c>
      <c r="N11" s="18">
        <v>800</v>
      </c>
      <c r="O11" s="18">
        <v>900</v>
      </c>
      <c r="P11" s="18">
        <v>900</v>
      </c>
      <c r="Q11" s="16">
        <f t="shared" si="0"/>
        <v>867.85714285714289</v>
      </c>
    </row>
    <row r="12" spans="1:17" ht="15.5">
      <c r="A12" s="16">
        <v>10</v>
      </c>
      <c r="B12" s="17" t="s">
        <v>228</v>
      </c>
      <c r="C12" s="18">
        <v>750</v>
      </c>
      <c r="D12" s="18">
        <v>800</v>
      </c>
      <c r="E12" s="18">
        <v>550</v>
      </c>
      <c r="F12" s="19">
        <v>800</v>
      </c>
      <c r="G12" s="20">
        <v>900</v>
      </c>
      <c r="H12" s="21">
        <v>600</v>
      </c>
      <c r="I12" s="18">
        <v>900</v>
      </c>
      <c r="J12" s="18">
        <v>800</v>
      </c>
      <c r="K12" s="18">
        <v>800</v>
      </c>
      <c r="L12" s="22">
        <v>850</v>
      </c>
      <c r="M12" s="18">
        <v>950</v>
      </c>
      <c r="N12" s="18">
        <v>700</v>
      </c>
      <c r="O12" s="18">
        <v>800</v>
      </c>
      <c r="P12" s="18">
        <v>900</v>
      </c>
      <c r="Q12" s="16">
        <f t="shared" si="0"/>
        <v>792.85714285714289</v>
      </c>
    </row>
  </sheetData>
  <mergeCells count="1">
    <mergeCell ref="A1:Q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98"/>
  <sheetViews>
    <sheetView topLeftCell="A186" workbookViewId="0">
      <selection activeCell="L5" sqref="L5"/>
    </sheetView>
  </sheetViews>
  <sheetFormatPr defaultColWidth="9.26953125" defaultRowHeight="11.5"/>
  <cols>
    <col min="1" max="1" width="3.81640625" style="1" customWidth="1"/>
    <col min="2" max="2" width="25.26953125" style="1" customWidth="1"/>
    <col min="3" max="4" width="6.26953125" style="1" customWidth="1"/>
    <col min="5" max="5" width="6.6328125" style="1" customWidth="1"/>
    <col min="6" max="6" width="6.7265625" style="1" customWidth="1"/>
    <col min="7" max="10" width="6.54296875" style="1" customWidth="1"/>
    <col min="11" max="11" width="6.81640625" style="1" customWidth="1"/>
    <col min="12" max="12" width="6.7265625" style="1" customWidth="1"/>
    <col min="13" max="13" width="6.81640625" style="1" customWidth="1"/>
    <col min="14" max="15" width="6.36328125" style="1" customWidth="1"/>
    <col min="16" max="16" width="6.26953125" style="1" customWidth="1"/>
    <col min="17" max="17" width="7.7265625" style="1" customWidth="1"/>
    <col min="18" max="16384" width="9.26953125" style="1"/>
  </cols>
  <sheetData>
    <row r="1" spans="1:17" ht="15">
      <c r="A1" s="414" t="s">
        <v>385</v>
      </c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  <c r="P1" s="414"/>
      <c r="Q1" s="414"/>
    </row>
    <row r="2" spans="1:17" ht="23">
      <c r="A2" s="2" t="s">
        <v>1</v>
      </c>
      <c r="B2" s="3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</row>
    <row r="3" spans="1:17" ht="15">
      <c r="A3" s="415" t="s">
        <v>18</v>
      </c>
      <c r="B3" s="416"/>
      <c r="C3" s="416"/>
      <c r="D3" s="416"/>
      <c r="E3" s="416"/>
      <c r="F3" s="416"/>
      <c r="G3" s="416"/>
      <c r="H3" s="416"/>
      <c r="I3" s="416"/>
      <c r="J3" s="416"/>
      <c r="K3" s="416"/>
      <c r="L3" s="416"/>
      <c r="M3" s="416"/>
      <c r="N3" s="416"/>
      <c r="O3" s="416"/>
      <c r="P3" s="416"/>
      <c r="Q3" s="417"/>
    </row>
    <row r="4" spans="1:17" ht="35.65" customHeight="1">
      <c r="A4" s="4">
        <v>1</v>
      </c>
      <c r="B4" s="5" t="s">
        <v>19</v>
      </c>
      <c r="C4" s="6">
        <v>13750</v>
      </c>
      <c r="D4" s="7" t="s">
        <v>20</v>
      </c>
      <c r="E4" s="7">
        <v>9125</v>
      </c>
      <c r="F4" s="7">
        <v>11750</v>
      </c>
      <c r="G4" s="7" t="s">
        <v>20</v>
      </c>
      <c r="H4" s="7">
        <v>8750</v>
      </c>
      <c r="I4" s="7">
        <v>10250</v>
      </c>
      <c r="J4" s="7">
        <v>9750</v>
      </c>
      <c r="K4" s="7">
        <v>12500</v>
      </c>
      <c r="L4" s="7">
        <v>12000</v>
      </c>
      <c r="M4" s="7">
        <v>10750</v>
      </c>
      <c r="N4" s="7" t="s">
        <v>20</v>
      </c>
      <c r="O4" s="7" t="s">
        <v>20</v>
      </c>
      <c r="P4" s="7">
        <v>11950</v>
      </c>
      <c r="Q4" s="33">
        <f>ROUND(AVERAGE(C4:P4),2)</f>
        <v>11057.5</v>
      </c>
    </row>
    <row r="5" spans="1:17" ht="33.75" customHeight="1">
      <c r="A5" s="4">
        <v>2</v>
      </c>
      <c r="B5" s="5" t="s">
        <v>21</v>
      </c>
      <c r="C5" s="6">
        <v>9000</v>
      </c>
      <c r="D5" s="7">
        <v>11500</v>
      </c>
      <c r="E5" s="7">
        <v>8625</v>
      </c>
      <c r="F5" s="7">
        <v>10500</v>
      </c>
      <c r="G5" s="7" t="s">
        <v>20</v>
      </c>
      <c r="H5" s="7" t="s">
        <v>20</v>
      </c>
      <c r="I5" s="7">
        <v>9250</v>
      </c>
      <c r="J5" s="7">
        <v>9000</v>
      </c>
      <c r="K5" s="7">
        <v>10000</v>
      </c>
      <c r="L5" s="7" t="s">
        <v>20</v>
      </c>
      <c r="M5" s="7">
        <v>10000</v>
      </c>
      <c r="N5" s="7" t="s">
        <v>20</v>
      </c>
      <c r="O5" s="7" t="s">
        <v>20</v>
      </c>
      <c r="P5" s="7">
        <v>10450</v>
      </c>
      <c r="Q5" s="33">
        <f>ROUND(AVERAGE(C5:P5),2)</f>
        <v>9813.89</v>
      </c>
    </row>
    <row r="6" spans="1:17" ht="24.5" customHeight="1">
      <c r="A6" s="4">
        <v>3</v>
      </c>
      <c r="B6" s="5" t="s">
        <v>22</v>
      </c>
      <c r="C6" s="6">
        <v>25750</v>
      </c>
      <c r="D6" s="7">
        <v>44000</v>
      </c>
      <c r="E6" s="7">
        <v>56250</v>
      </c>
      <c r="F6" s="7">
        <v>56250</v>
      </c>
      <c r="G6" s="7" t="s">
        <v>20</v>
      </c>
      <c r="H6" s="7" t="s">
        <v>20</v>
      </c>
      <c r="I6" s="7" t="s">
        <v>20</v>
      </c>
      <c r="J6" s="7">
        <v>49000</v>
      </c>
      <c r="K6" s="7" t="s">
        <v>20</v>
      </c>
      <c r="L6" s="7">
        <v>40000</v>
      </c>
      <c r="M6" s="7">
        <v>43500</v>
      </c>
      <c r="N6" s="7">
        <v>40000</v>
      </c>
      <c r="O6" s="7" t="s">
        <v>20</v>
      </c>
      <c r="P6" s="7" t="s">
        <v>20</v>
      </c>
      <c r="Q6" s="33">
        <f t="shared" ref="Q6:Q15" si="0">AVERAGE(C6:P6)</f>
        <v>44343.75</v>
      </c>
    </row>
    <row r="7" spans="1:17" ht="32.65" customHeight="1">
      <c r="A7" s="4">
        <v>4</v>
      </c>
      <c r="B7" s="5" t="s">
        <v>23</v>
      </c>
      <c r="C7" s="6">
        <v>74750</v>
      </c>
      <c r="D7" s="7">
        <v>79500</v>
      </c>
      <c r="E7" s="7">
        <v>71000</v>
      </c>
      <c r="F7" s="7">
        <v>64750</v>
      </c>
      <c r="G7" s="7">
        <v>80000</v>
      </c>
      <c r="H7" s="7" t="s">
        <v>20</v>
      </c>
      <c r="I7" s="7" t="s">
        <v>20</v>
      </c>
      <c r="J7" s="7" t="s">
        <v>20</v>
      </c>
      <c r="K7" s="7">
        <v>31500</v>
      </c>
      <c r="L7" s="7">
        <v>100000</v>
      </c>
      <c r="M7" s="7" t="s">
        <v>20</v>
      </c>
      <c r="N7" s="7" t="s">
        <v>20</v>
      </c>
      <c r="O7" s="7" t="s">
        <v>20</v>
      </c>
      <c r="P7" s="7" t="s">
        <v>20</v>
      </c>
      <c r="Q7" s="33">
        <f t="shared" si="0"/>
        <v>71642.857142857145</v>
      </c>
    </row>
    <row r="8" spans="1:17" ht="37.25" customHeight="1">
      <c r="A8" s="4">
        <v>5</v>
      </c>
      <c r="B8" s="5" t="s">
        <v>24</v>
      </c>
      <c r="C8" s="6">
        <v>27250</v>
      </c>
      <c r="D8" s="7">
        <v>31250</v>
      </c>
      <c r="E8" s="7">
        <v>41000</v>
      </c>
      <c r="F8" s="7">
        <v>41750</v>
      </c>
      <c r="G8" s="7">
        <v>38000</v>
      </c>
      <c r="H8" s="7" t="s">
        <v>20</v>
      </c>
      <c r="I8" s="7" t="s">
        <v>20</v>
      </c>
      <c r="J8" s="7" t="s">
        <v>20</v>
      </c>
      <c r="K8" s="7">
        <v>36500</v>
      </c>
      <c r="L8" s="7" t="s">
        <v>20</v>
      </c>
      <c r="M8" s="7" t="s">
        <v>20</v>
      </c>
      <c r="N8" s="7">
        <v>37000</v>
      </c>
      <c r="O8" s="7" t="s">
        <v>20</v>
      </c>
      <c r="P8" s="7" t="s">
        <v>20</v>
      </c>
      <c r="Q8" s="33">
        <f t="shared" si="0"/>
        <v>36107.142857142855</v>
      </c>
    </row>
    <row r="9" spans="1:17" ht="28.75" customHeight="1">
      <c r="A9" s="4">
        <v>6</v>
      </c>
      <c r="B9" s="5" t="s">
        <v>25</v>
      </c>
      <c r="C9" s="6">
        <v>31750</v>
      </c>
      <c r="D9" s="7">
        <v>50000</v>
      </c>
      <c r="E9" s="7">
        <v>43000</v>
      </c>
      <c r="F9" s="7">
        <v>44500</v>
      </c>
      <c r="G9" s="7">
        <v>50000</v>
      </c>
      <c r="H9" s="7">
        <v>46000</v>
      </c>
      <c r="I9" s="7" t="s">
        <v>20</v>
      </c>
      <c r="J9" s="7" t="s">
        <v>20</v>
      </c>
      <c r="K9" s="7">
        <v>42000</v>
      </c>
      <c r="L9" s="7">
        <v>40000</v>
      </c>
      <c r="M9" s="7" t="s">
        <v>20</v>
      </c>
      <c r="N9" s="7">
        <v>40950</v>
      </c>
      <c r="O9" s="7" t="s">
        <v>20</v>
      </c>
      <c r="P9" s="7">
        <v>59425</v>
      </c>
      <c r="Q9" s="33">
        <f t="shared" si="0"/>
        <v>44762.5</v>
      </c>
    </row>
    <row r="10" spans="1:17" ht="31.5" customHeight="1">
      <c r="A10" s="4">
        <v>7</v>
      </c>
      <c r="B10" s="5" t="s">
        <v>26</v>
      </c>
      <c r="C10" s="6">
        <v>39000</v>
      </c>
      <c r="D10" s="7">
        <v>35500</v>
      </c>
      <c r="E10" s="7">
        <v>37000</v>
      </c>
      <c r="F10" s="7">
        <v>40500</v>
      </c>
      <c r="G10" s="7">
        <v>38500</v>
      </c>
      <c r="H10" s="7">
        <v>35000</v>
      </c>
      <c r="I10" s="7">
        <v>38250</v>
      </c>
      <c r="J10" s="7">
        <v>44500</v>
      </c>
      <c r="K10" s="7">
        <v>37500</v>
      </c>
      <c r="L10" s="7">
        <v>42500</v>
      </c>
      <c r="M10" s="7">
        <v>46500</v>
      </c>
      <c r="N10" s="7">
        <v>43750</v>
      </c>
      <c r="O10" s="7">
        <v>40000</v>
      </c>
      <c r="P10" s="7">
        <v>33445</v>
      </c>
      <c r="Q10" s="33">
        <f t="shared" si="0"/>
        <v>39424.642857142855</v>
      </c>
    </row>
    <row r="11" spans="1:17" ht="32.25" customHeight="1">
      <c r="A11" s="4">
        <v>8</v>
      </c>
      <c r="B11" s="5" t="s">
        <v>27</v>
      </c>
      <c r="C11" s="6">
        <v>13000</v>
      </c>
      <c r="D11" s="7">
        <v>21000</v>
      </c>
      <c r="E11" s="7">
        <v>35000</v>
      </c>
      <c r="F11" s="7">
        <v>23750</v>
      </c>
      <c r="G11" s="7" t="s">
        <v>20</v>
      </c>
      <c r="H11" s="7" t="s">
        <v>20</v>
      </c>
      <c r="I11" s="7">
        <v>21500</v>
      </c>
      <c r="J11" s="7" t="s">
        <v>20</v>
      </c>
      <c r="K11" s="7" t="s">
        <v>20</v>
      </c>
      <c r="L11" s="7">
        <v>20000</v>
      </c>
      <c r="M11" s="7">
        <v>12500</v>
      </c>
      <c r="N11" s="7">
        <v>12000</v>
      </c>
      <c r="O11" s="7">
        <v>12250</v>
      </c>
      <c r="P11" s="7" t="s">
        <v>20</v>
      </c>
      <c r="Q11" s="33">
        <f t="shared" si="0"/>
        <v>19000</v>
      </c>
    </row>
    <row r="12" spans="1:17" ht="22.5" customHeight="1">
      <c r="A12" s="4">
        <v>9</v>
      </c>
      <c r="B12" s="5" t="s">
        <v>28</v>
      </c>
      <c r="C12" s="6">
        <v>17000</v>
      </c>
      <c r="D12" s="7">
        <v>24750</v>
      </c>
      <c r="E12" s="7">
        <v>21000</v>
      </c>
      <c r="F12" s="7">
        <v>24250</v>
      </c>
      <c r="G12" s="7" t="s">
        <v>20</v>
      </c>
      <c r="H12" s="7">
        <v>9750</v>
      </c>
      <c r="I12" s="7">
        <v>33600</v>
      </c>
      <c r="J12" s="7" t="s">
        <v>20</v>
      </c>
      <c r="K12" s="7" t="s">
        <v>20</v>
      </c>
      <c r="L12" s="7" t="s">
        <v>20</v>
      </c>
      <c r="M12" s="7">
        <v>11000</v>
      </c>
      <c r="N12" s="7">
        <v>12000</v>
      </c>
      <c r="O12" s="7">
        <v>13500</v>
      </c>
      <c r="P12" s="7">
        <v>13450</v>
      </c>
      <c r="Q12" s="33">
        <f t="shared" si="0"/>
        <v>18030</v>
      </c>
    </row>
    <row r="13" spans="1:17" ht="33.75" customHeight="1">
      <c r="A13" s="4">
        <v>10</v>
      </c>
      <c r="B13" s="5" t="s">
        <v>29</v>
      </c>
      <c r="C13" s="6">
        <v>59000</v>
      </c>
      <c r="D13" s="7">
        <v>64750</v>
      </c>
      <c r="E13" s="7">
        <v>65000</v>
      </c>
      <c r="F13" s="7">
        <v>72750</v>
      </c>
      <c r="G13" s="7">
        <v>69000</v>
      </c>
      <c r="H13" s="7">
        <v>73360</v>
      </c>
      <c r="I13" s="7">
        <v>68250</v>
      </c>
      <c r="J13" s="7">
        <v>80000</v>
      </c>
      <c r="K13" s="7">
        <v>67500</v>
      </c>
      <c r="L13" s="7">
        <v>69000</v>
      </c>
      <c r="M13" s="7">
        <v>63000</v>
      </c>
      <c r="N13" s="7">
        <v>70500</v>
      </c>
      <c r="O13" s="7">
        <v>74000</v>
      </c>
      <c r="P13" s="7">
        <v>70750</v>
      </c>
      <c r="Q13" s="33">
        <f t="shared" si="0"/>
        <v>69061.428571428565</v>
      </c>
    </row>
    <row r="14" spans="1:17" ht="24" customHeight="1">
      <c r="A14" s="4">
        <v>11</v>
      </c>
      <c r="B14" s="5" t="s">
        <v>30</v>
      </c>
      <c r="C14" s="6">
        <v>90000</v>
      </c>
      <c r="D14" s="7">
        <v>94500</v>
      </c>
      <c r="E14" s="7">
        <v>90000</v>
      </c>
      <c r="F14" s="7">
        <v>97500</v>
      </c>
      <c r="G14" s="7">
        <v>99000</v>
      </c>
      <c r="H14" s="7">
        <v>107520</v>
      </c>
      <c r="I14" s="7">
        <v>93250</v>
      </c>
      <c r="J14" s="7">
        <v>120000</v>
      </c>
      <c r="K14" s="7">
        <v>100000</v>
      </c>
      <c r="L14" s="7">
        <v>95000</v>
      </c>
      <c r="M14" s="7">
        <v>93000</v>
      </c>
      <c r="N14" s="7">
        <v>98500</v>
      </c>
      <c r="O14" s="7">
        <v>107500</v>
      </c>
      <c r="P14" s="7">
        <v>102250</v>
      </c>
      <c r="Q14" s="33">
        <f t="shared" si="0"/>
        <v>99144.28571428571</v>
      </c>
    </row>
    <row r="15" spans="1:17" ht="22.5" customHeight="1">
      <c r="A15" s="4">
        <v>12</v>
      </c>
      <c r="B15" s="5" t="s">
        <v>31</v>
      </c>
      <c r="C15" s="6">
        <v>120000</v>
      </c>
      <c r="D15" s="7">
        <v>124500</v>
      </c>
      <c r="E15" s="7">
        <v>117000</v>
      </c>
      <c r="F15" s="7">
        <v>122500</v>
      </c>
      <c r="G15" s="7">
        <v>129000</v>
      </c>
      <c r="H15" s="7">
        <v>141680</v>
      </c>
      <c r="I15" s="7">
        <v>123250</v>
      </c>
      <c r="J15" s="7">
        <v>160000</v>
      </c>
      <c r="K15" s="7">
        <v>132500</v>
      </c>
      <c r="L15" s="7">
        <v>126500</v>
      </c>
      <c r="M15" s="7">
        <v>126000</v>
      </c>
      <c r="N15" s="7">
        <v>129500</v>
      </c>
      <c r="O15" s="7">
        <v>133500</v>
      </c>
      <c r="P15" s="7">
        <v>126500</v>
      </c>
      <c r="Q15" s="33">
        <f t="shared" si="0"/>
        <v>129459.28571428571</v>
      </c>
    </row>
    <row r="16" spans="1:17" ht="17.25" customHeight="1">
      <c r="A16" s="413" t="s">
        <v>32</v>
      </c>
      <c r="B16" s="413"/>
      <c r="C16" s="413"/>
      <c r="D16" s="413"/>
      <c r="E16" s="413"/>
      <c r="F16" s="413"/>
      <c r="G16" s="413"/>
      <c r="H16" s="413"/>
      <c r="I16" s="413"/>
      <c r="J16" s="413"/>
      <c r="K16" s="413"/>
      <c r="L16" s="413"/>
      <c r="M16" s="413"/>
      <c r="N16" s="413"/>
      <c r="O16" s="413"/>
      <c r="P16" s="413"/>
      <c r="Q16" s="413"/>
    </row>
    <row r="17" spans="1:17" ht="23">
      <c r="A17" s="4">
        <v>13</v>
      </c>
      <c r="B17" s="5" t="s">
        <v>33</v>
      </c>
      <c r="C17" s="7" t="s">
        <v>20</v>
      </c>
      <c r="D17" s="7" t="s">
        <v>20</v>
      </c>
      <c r="E17" s="7" t="s">
        <v>20</v>
      </c>
      <c r="F17" s="7">
        <v>4760</v>
      </c>
      <c r="G17" s="7" t="s">
        <v>20</v>
      </c>
      <c r="H17" s="7" t="s">
        <v>20</v>
      </c>
      <c r="I17" s="7" t="s">
        <v>20</v>
      </c>
      <c r="J17" s="7" t="s">
        <v>20</v>
      </c>
      <c r="K17" s="7" t="s">
        <v>20</v>
      </c>
      <c r="L17" s="7">
        <v>3989</v>
      </c>
      <c r="M17" s="7">
        <v>4558</v>
      </c>
      <c r="N17" s="7" t="s">
        <v>20</v>
      </c>
      <c r="O17" s="7" t="s">
        <v>20</v>
      </c>
      <c r="P17" s="7" t="s">
        <v>20</v>
      </c>
      <c r="Q17" s="34">
        <f>AVERAGE(C17:P17)</f>
        <v>4435.666666666667</v>
      </c>
    </row>
    <row r="18" spans="1:17">
      <c r="A18" s="4">
        <v>14</v>
      </c>
      <c r="B18" s="5" t="s">
        <v>34</v>
      </c>
      <c r="C18" s="7" t="s">
        <v>20</v>
      </c>
      <c r="D18" s="7" t="s">
        <v>20</v>
      </c>
      <c r="E18" s="7" t="s">
        <v>20</v>
      </c>
      <c r="F18" s="7">
        <v>4760</v>
      </c>
      <c r="G18" s="7" t="s">
        <v>20</v>
      </c>
      <c r="H18" s="7" t="s">
        <v>20</v>
      </c>
      <c r="I18" s="7" t="s">
        <v>20</v>
      </c>
      <c r="J18" s="7" t="s">
        <v>20</v>
      </c>
      <c r="K18" s="7" t="s">
        <v>20</v>
      </c>
      <c r="L18" s="7">
        <v>3989</v>
      </c>
      <c r="M18" s="7">
        <v>4770</v>
      </c>
      <c r="N18" s="7" t="s">
        <v>20</v>
      </c>
      <c r="O18" s="7" t="s">
        <v>20</v>
      </c>
      <c r="P18" s="7" t="s">
        <v>20</v>
      </c>
      <c r="Q18" s="34">
        <f t="shared" ref="Q18:Q22" si="1">AVERAGE(C18:P18)</f>
        <v>4506.333333333333</v>
      </c>
    </row>
    <row r="19" spans="1:17">
      <c r="A19" s="4">
        <v>15</v>
      </c>
      <c r="B19" s="5" t="s">
        <v>35</v>
      </c>
      <c r="C19" s="7" t="s">
        <v>20</v>
      </c>
      <c r="D19" s="7" t="s">
        <v>20</v>
      </c>
      <c r="E19" s="7" t="s">
        <v>20</v>
      </c>
      <c r="F19" s="7">
        <v>4760</v>
      </c>
      <c r="G19" s="7" t="s">
        <v>20</v>
      </c>
      <c r="H19" s="7" t="s">
        <v>20</v>
      </c>
      <c r="I19" s="7" t="s">
        <v>20</v>
      </c>
      <c r="J19" s="7" t="s">
        <v>20</v>
      </c>
      <c r="K19" s="7" t="s">
        <v>20</v>
      </c>
      <c r="L19" s="7">
        <v>4220</v>
      </c>
      <c r="M19" s="7">
        <v>5088</v>
      </c>
      <c r="N19" s="7" t="s">
        <v>20</v>
      </c>
      <c r="O19" s="7" t="s">
        <v>20</v>
      </c>
      <c r="P19" s="7" t="s">
        <v>20</v>
      </c>
      <c r="Q19" s="34">
        <f t="shared" si="1"/>
        <v>4689.333333333333</v>
      </c>
    </row>
    <row r="20" spans="1:17">
      <c r="A20" s="4">
        <v>16</v>
      </c>
      <c r="B20" s="5" t="s">
        <v>36</v>
      </c>
      <c r="C20" s="6">
        <v>1575</v>
      </c>
      <c r="D20" s="7">
        <v>1712.5</v>
      </c>
      <c r="E20" s="7">
        <v>1650</v>
      </c>
      <c r="F20" s="7">
        <v>1975</v>
      </c>
      <c r="G20" s="7">
        <v>1365</v>
      </c>
      <c r="H20" s="7">
        <v>1589</v>
      </c>
      <c r="I20" s="7">
        <v>1975</v>
      </c>
      <c r="J20" s="7">
        <v>2119</v>
      </c>
      <c r="K20" s="7">
        <v>1379.5</v>
      </c>
      <c r="L20" s="7">
        <v>1836</v>
      </c>
      <c r="M20" s="7">
        <v>2385</v>
      </c>
      <c r="N20" s="7">
        <v>2450</v>
      </c>
      <c r="O20" s="7">
        <v>1457</v>
      </c>
      <c r="P20" s="7">
        <v>1875</v>
      </c>
      <c r="Q20" s="34">
        <f t="shared" si="1"/>
        <v>1810.2142857142858</v>
      </c>
    </row>
    <row r="21" spans="1:17" ht="23">
      <c r="A21" s="4">
        <v>17</v>
      </c>
      <c r="B21" s="5" t="s">
        <v>37</v>
      </c>
      <c r="C21" s="6">
        <v>2100</v>
      </c>
      <c r="D21" s="7">
        <v>2208.5</v>
      </c>
      <c r="E21" s="7">
        <v>2000</v>
      </c>
      <c r="F21" s="7">
        <v>2380</v>
      </c>
      <c r="G21" s="7">
        <v>2020</v>
      </c>
      <c r="H21" s="7">
        <v>1731</v>
      </c>
      <c r="I21" s="7">
        <v>2550</v>
      </c>
      <c r="J21" s="7">
        <v>2295</v>
      </c>
      <c r="K21" s="7">
        <v>1889</v>
      </c>
      <c r="L21" s="7">
        <v>2277.5</v>
      </c>
      <c r="M21" s="7">
        <v>2650</v>
      </c>
      <c r="N21" s="7">
        <v>3000</v>
      </c>
      <c r="O21" s="7">
        <v>2481</v>
      </c>
      <c r="P21" s="7">
        <v>2492.5</v>
      </c>
      <c r="Q21" s="34">
        <f t="shared" si="1"/>
        <v>2291.0357142857142</v>
      </c>
    </row>
    <row r="22" spans="1:17">
      <c r="A22" s="4">
        <v>18</v>
      </c>
      <c r="B22" s="5" t="s">
        <v>38</v>
      </c>
      <c r="C22" s="6">
        <v>2250</v>
      </c>
      <c r="D22" s="7">
        <v>2473</v>
      </c>
      <c r="E22" s="7">
        <v>2175</v>
      </c>
      <c r="F22" s="7">
        <v>2530</v>
      </c>
      <c r="G22" s="7">
        <v>2250</v>
      </c>
      <c r="H22" s="7">
        <v>1907</v>
      </c>
      <c r="I22" s="7">
        <v>2625</v>
      </c>
      <c r="J22" s="7">
        <v>2472</v>
      </c>
      <c r="K22" s="7">
        <v>2154.5</v>
      </c>
      <c r="L22" s="7">
        <v>2630.5</v>
      </c>
      <c r="M22" s="7">
        <v>2792</v>
      </c>
      <c r="N22" s="7">
        <v>3525</v>
      </c>
      <c r="O22" s="7">
        <v>2834</v>
      </c>
      <c r="P22" s="7">
        <v>2600</v>
      </c>
      <c r="Q22" s="34">
        <f t="shared" si="1"/>
        <v>2515.5714285714284</v>
      </c>
    </row>
    <row r="23" spans="1:17" ht="15" customHeight="1">
      <c r="A23" s="413" t="s">
        <v>39</v>
      </c>
      <c r="B23" s="413"/>
      <c r="C23" s="413"/>
      <c r="D23" s="413"/>
      <c r="E23" s="413"/>
      <c r="F23" s="413"/>
      <c r="G23" s="413"/>
      <c r="H23" s="413"/>
      <c r="I23" s="413"/>
      <c r="J23" s="413"/>
      <c r="K23" s="413"/>
      <c r="L23" s="413"/>
      <c r="M23" s="413"/>
      <c r="N23" s="413"/>
      <c r="O23" s="413"/>
      <c r="P23" s="413"/>
      <c r="Q23" s="413"/>
    </row>
    <row r="24" spans="1:17">
      <c r="A24" s="4">
        <v>19</v>
      </c>
      <c r="B24" s="5" t="s">
        <v>40</v>
      </c>
      <c r="C24" s="6">
        <v>1300</v>
      </c>
      <c r="D24" s="7">
        <v>1555</v>
      </c>
      <c r="E24" s="7">
        <v>1450</v>
      </c>
      <c r="F24" s="7">
        <v>1530</v>
      </c>
      <c r="G24" s="7">
        <v>1155</v>
      </c>
      <c r="H24" s="7">
        <v>1413</v>
      </c>
      <c r="I24" s="7">
        <v>1725</v>
      </c>
      <c r="J24" s="7">
        <v>1765.5</v>
      </c>
      <c r="K24" s="7">
        <v>1660</v>
      </c>
      <c r="L24" s="7">
        <v>1589</v>
      </c>
      <c r="M24" s="7">
        <v>2438</v>
      </c>
      <c r="N24" s="7">
        <v>1625</v>
      </c>
      <c r="O24" s="7">
        <v>1810</v>
      </c>
      <c r="P24" s="7">
        <v>1329</v>
      </c>
      <c r="Q24" s="33">
        <f>AVERAGE(C24:P24)</f>
        <v>1596.0357142857142</v>
      </c>
    </row>
    <row r="25" spans="1:17" ht="23">
      <c r="A25" s="4">
        <v>20</v>
      </c>
      <c r="B25" s="5" t="s">
        <v>41</v>
      </c>
      <c r="C25" s="7" t="s">
        <v>20</v>
      </c>
      <c r="D25" s="7">
        <v>1732</v>
      </c>
      <c r="E25" s="7">
        <v>1725</v>
      </c>
      <c r="F25" s="7">
        <v>1766</v>
      </c>
      <c r="G25" s="7">
        <v>1610</v>
      </c>
      <c r="H25" s="7">
        <v>1607</v>
      </c>
      <c r="I25" s="7">
        <v>1825</v>
      </c>
      <c r="J25" s="7">
        <v>2172</v>
      </c>
      <c r="K25" s="7">
        <v>1740.5</v>
      </c>
      <c r="L25" s="7">
        <v>2119</v>
      </c>
      <c r="M25" s="7">
        <v>2527</v>
      </c>
      <c r="N25" s="7">
        <v>2250</v>
      </c>
      <c r="O25" s="7">
        <v>1757</v>
      </c>
      <c r="P25" s="7">
        <v>1792.5</v>
      </c>
      <c r="Q25" s="33">
        <f t="shared" ref="Q25:Q27" si="2">AVERAGE(C25:P25)</f>
        <v>1894.0769230769231</v>
      </c>
    </row>
    <row r="26" spans="1:17">
      <c r="A26" s="4">
        <v>21</v>
      </c>
      <c r="B26" s="5" t="s">
        <v>42</v>
      </c>
      <c r="C26" s="6">
        <v>1770</v>
      </c>
      <c r="D26" s="7">
        <v>1732</v>
      </c>
      <c r="E26" s="7">
        <v>1725</v>
      </c>
      <c r="F26" s="7">
        <v>1766</v>
      </c>
      <c r="G26" s="7">
        <v>1550</v>
      </c>
      <c r="H26" s="7">
        <v>1607</v>
      </c>
      <c r="I26" s="7">
        <v>1825</v>
      </c>
      <c r="J26" s="7">
        <v>2066</v>
      </c>
      <c r="K26" s="7">
        <v>1740.5</v>
      </c>
      <c r="L26" s="7">
        <v>1977</v>
      </c>
      <c r="M26" s="7">
        <v>2473</v>
      </c>
      <c r="N26" s="7">
        <v>2175</v>
      </c>
      <c r="O26" s="7">
        <v>1757</v>
      </c>
      <c r="P26" s="7">
        <v>1792.5</v>
      </c>
      <c r="Q26" s="33">
        <f t="shared" si="2"/>
        <v>1854</v>
      </c>
    </row>
    <row r="27" spans="1:17" ht="23">
      <c r="A27" s="4">
        <v>22</v>
      </c>
      <c r="B27" s="5" t="s">
        <v>43</v>
      </c>
      <c r="C27" s="6">
        <v>1700</v>
      </c>
      <c r="D27" s="7">
        <v>1732</v>
      </c>
      <c r="E27" s="7">
        <v>1725</v>
      </c>
      <c r="F27" s="7">
        <v>1840</v>
      </c>
      <c r="G27" s="7">
        <v>1550</v>
      </c>
      <c r="H27" s="7">
        <v>1607</v>
      </c>
      <c r="I27" s="7">
        <v>1825</v>
      </c>
      <c r="J27" s="7">
        <v>2171.5</v>
      </c>
      <c r="K27" s="7">
        <v>1801</v>
      </c>
      <c r="L27" s="7">
        <v>1959.5</v>
      </c>
      <c r="M27" s="7">
        <v>2527</v>
      </c>
      <c r="N27" s="7">
        <v>2100</v>
      </c>
      <c r="O27" s="7">
        <v>1977.5</v>
      </c>
      <c r="P27" s="7">
        <v>1750</v>
      </c>
      <c r="Q27" s="33">
        <f t="shared" si="2"/>
        <v>1876.1071428571429</v>
      </c>
    </row>
    <row r="28" spans="1:17" ht="15" customHeight="1">
      <c r="A28" s="413" t="s">
        <v>44</v>
      </c>
      <c r="B28" s="413"/>
      <c r="C28" s="413"/>
      <c r="D28" s="413"/>
      <c r="E28" s="413"/>
      <c r="F28" s="413"/>
      <c r="G28" s="413"/>
      <c r="H28" s="413"/>
      <c r="I28" s="413"/>
      <c r="J28" s="413"/>
      <c r="K28" s="413"/>
      <c r="L28" s="413"/>
      <c r="M28" s="413"/>
      <c r="N28" s="413"/>
      <c r="O28" s="413"/>
      <c r="P28" s="413"/>
      <c r="Q28" s="413"/>
    </row>
    <row r="29" spans="1:17">
      <c r="A29" s="4">
        <v>23</v>
      </c>
      <c r="B29" s="5" t="s">
        <v>45</v>
      </c>
      <c r="C29" s="6">
        <v>15750</v>
      </c>
      <c r="D29" s="7">
        <v>15000</v>
      </c>
      <c r="E29" s="7" t="s">
        <v>20</v>
      </c>
      <c r="F29" s="7">
        <v>18250</v>
      </c>
      <c r="G29" s="7">
        <v>18875</v>
      </c>
      <c r="H29" s="7">
        <v>22500</v>
      </c>
      <c r="I29" s="7" t="s">
        <v>20</v>
      </c>
      <c r="J29" s="7">
        <v>20250</v>
      </c>
      <c r="K29" s="7">
        <v>20000</v>
      </c>
      <c r="L29" s="7">
        <v>16250</v>
      </c>
      <c r="M29" s="7">
        <v>14500</v>
      </c>
      <c r="N29" s="7" t="s">
        <v>20</v>
      </c>
      <c r="O29" s="7" t="s">
        <v>20</v>
      </c>
      <c r="P29" s="7">
        <v>16075</v>
      </c>
      <c r="Q29" s="35">
        <f>AVERAGE(C29:P29)</f>
        <v>17745</v>
      </c>
    </row>
    <row r="30" spans="1:17">
      <c r="A30" s="4">
        <v>24</v>
      </c>
      <c r="B30" s="5" t="s">
        <v>46</v>
      </c>
      <c r="C30" s="7" t="s">
        <v>20</v>
      </c>
      <c r="D30" s="7">
        <v>28000</v>
      </c>
      <c r="E30" s="7">
        <v>16000</v>
      </c>
      <c r="F30" s="7">
        <v>20250</v>
      </c>
      <c r="G30" s="7">
        <v>20000</v>
      </c>
      <c r="H30" s="7">
        <v>25000</v>
      </c>
      <c r="I30" s="7">
        <v>18850</v>
      </c>
      <c r="J30" s="7">
        <v>23000</v>
      </c>
      <c r="K30" s="7">
        <v>21500</v>
      </c>
      <c r="L30" s="7">
        <v>20500</v>
      </c>
      <c r="M30" s="7">
        <v>17572</v>
      </c>
      <c r="N30" s="7" t="s">
        <v>20</v>
      </c>
      <c r="O30" s="7">
        <v>19300</v>
      </c>
      <c r="P30" s="7">
        <v>19900</v>
      </c>
      <c r="Q30" s="35">
        <f t="shared" ref="Q30:Q31" si="3">AVERAGE(C30:P30)</f>
        <v>20822.666666666668</v>
      </c>
    </row>
    <row r="31" spans="1:17">
      <c r="A31" s="4">
        <v>25</v>
      </c>
      <c r="B31" s="5" t="s">
        <v>47</v>
      </c>
      <c r="C31" s="6">
        <v>16000</v>
      </c>
      <c r="D31" s="7">
        <v>18000</v>
      </c>
      <c r="E31" s="7">
        <v>14250</v>
      </c>
      <c r="F31" s="7">
        <v>14250</v>
      </c>
      <c r="G31" s="7">
        <v>13500</v>
      </c>
      <c r="H31" s="7">
        <v>14050</v>
      </c>
      <c r="I31" s="7">
        <v>13150</v>
      </c>
      <c r="J31" s="7">
        <v>13000</v>
      </c>
      <c r="K31" s="7">
        <v>9450</v>
      </c>
      <c r="L31" s="7">
        <v>14500</v>
      </c>
      <c r="M31" s="7">
        <v>15500</v>
      </c>
      <c r="N31" s="7">
        <v>13500</v>
      </c>
      <c r="O31" s="7">
        <v>12750</v>
      </c>
      <c r="P31" s="7">
        <v>13650</v>
      </c>
      <c r="Q31" s="35">
        <f t="shared" si="3"/>
        <v>13967.857142857143</v>
      </c>
    </row>
    <row r="32" spans="1:17" ht="15.5" customHeight="1">
      <c r="A32" s="413" t="s">
        <v>48</v>
      </c>
      <c r="B32" s="413"/>
      <c r="C32" s="413"/>
      <c r="D32" s="413"/>
      <c r="E32" s="413"/>
      <c r="F32" s="413"/>
      <c r="G32" s="413"/>
      <c r="H32" s="413"/>
      <c r="I32" s="413"/>
      <c r="J32" s="413"/>
      <c r="K32" s="413"/>
      <c r="L32" s="413"/>
      <c r="M32" s="413"/>
      <c r="N32" s="413"/>
      <c r="O32" s="413"/>
      <c r="P32" s="413"/>
      <c r="Q32" s="413"/>
    </row>
    <row r="33" spans="1:17" ht="34.5">
      <c r="A33" s="4">
        <v>26</v>
      </c>
      <c r="B33" s="5" t="s">
        <v>49</v>
      </c>
      <c r="C33" s="6">
        <v>211500</v>
      </c>
      <c r="D33" s="7">
        <v>156176</v>
      </c>
      <c r="E33" s="7">
        <v>188500</v>
      </c>
      <c r="F33" s="7">
        <v>182250</v>
      </c>
      <c r="G33" s="7">
        <v>185125</v>
      </c>
      <c r="H33" s="7">
        <v>131266</v>
      </c>
      <c r="I33" s="7">
        <v>158033</v>
      </c>
      <c r="J33" s="7">
        <v>197764.5</v>
      </c>
      <c r="K33" s="7">
        <v>147439.5</v>
      </c>
      <c r="L33" s="7">
        <v>141256</v>
      </c>
      <c r="M33" s="7">
        <v>161272</v>
      </c>
      <c r="N33" s="7">
        <v>175250</v>
      </c>
      <c r="O33" s="7">
        <v>244553</v>
      </c>
      <c r="P33" s="7">
        <v>273450</v>
      </c>
      <c r="Q33" s="35">
        <f>AVERAGE(C33:P33)</f>
        <v>182416.78571428571</v>
      </c>
    </row>
    <row r="34" spans="1:17" ht="23">
      <c r="A34" s="4">
        <v>27</v>
      </c>
      <c r="B34" s="5" t="s">
        <v>50</v>
      </c>
      <c r="C34" s="6">
        <v>91750</v>
      </c>
      <c r="D34" s="7">
        <v>72640</v>
      </c>
      <c r="E34" s="7">
        <v>73750</v>
      </c>
      <c r="F34" s="7">
        <v>83100</v>
      </c>
      <c r="G34" s="7">
        <v>88300</v>
      </c>
      <c r="H34" s="7">
        <v>70842</v>
      </c>
      <c r="I34" s="7">
        <v>79458</v>
      </c>
      <c r="J34" s="7">
        <v>60918.5</v>
      </c>
      <c r="K34" s="7">
        <v>70630</v>
      </c>
      <c r="L34" s="7">
        <v>56502</v>
      </c>
      <c r="M34" s="7">
        <v>56535</v>
      </c>
      <c r="N34" s="7">
        <v>68925</v>
      </c>
      <c r="O34" s="7">
        <v>76809.5</v>
      </c>
      <c r="P34" s="7">
        <v>70450</v>
      </c>
      <c r="Q34" s="35">
        <f t="shared" ref="Q34:Q38" si="4">AVERAGE(C34:P34)</f>
        <v>72900.71428571429</v>
      </c>
    </row>
    <row r="35" spans="1:17" ht="23">
      <c r="A35" s="4">
        <v>28</v>
      </c>
      <c r="B35" s="5" t="s">
        <v>51</v>
      </c>
      <c r="C35" s="6">
        <v>120250</v>
      </c>
      <c r="D35" s="7">
        <v>90800</v>
      </c>
      <c r="E35" s="7">
        <v>90750</v>
      </c>
      <c r="F35" s="7">
        <v>125465</v>
      </c>
      <c r="G35" s="7">
        <v>113100</v>
      </c>
      <c r="H35" s="7">
        <v>70842</v>
      </c>
      <c r="I35" s="7">
        <v>76809</v>
      </c>
      <c r="J35" s="7">
        <v>75927.5</v>
      </c>
      <c r="K35" s="7">
        <v>74161.5</v>
      </c>
      <c r="L35" s="7">
        <v>82988</v>
      </c>
      <c r="M35" s="7">
        <v>73761</v>
      </c>
      <c r="N35" s="7">
        <v>72000</v>
      </c>
      <c r="O35" s="7">
        <v>120069.5</v>
      </c>
      <c r="P35" s="7">
        <v>84400</v>
      </c>
      <c r="Q35" s="35">
        <f t="shared" si="4"/>
        <v>90808.821428571435</v>
      </c>
    </row>
    <row r="36" spans="1:17" ht="23">
      <c r="A36" s="4">
        <v>29</v>
      </c>
      <c r="B36" s="5" t="s">
        <v>52</v>
      </c>
      <c r="C36" s="7" t="s">
        <v>20</v>
      </c>
      <c r="D36" s="7">
        <v>80812</v>
      </c>
      <c r="E36" s="7">
        <v>71750</v>
      </c>
      <c r="F36" s="7">
        <v>65750</v>
      </c>
      <c r="G36" s="7">
        <v>81225</v>
      </c>
      <c r="H36" s="7">
        <v>62508</v>
      </c>
      <c r="I36" s="7">
        <v>87403</v>
      </c>
      <c r="J36" s="7">
        <v>61801.5</v>
      </c>
      <c r="K36" s="7">
        <v>61801</v>
      </c>
      <c r="L36" s="7" t="s">
        <v>20</v>
      </c>
      <c r="M36" s="7" t="s">
        <v>20</v>
      </c>
      <c r="N36" s="7" t="s">
        <v>20</v>
      </c>
      <c r="O36" s="7">
        <v>84755.5</v>
      </c>
      <c r="P36" s="7">
        <v>86350</v>
      </c>
      <c r="Q36" s="35">
        <f t="shared" si="4"/>
        <v>74415.600000000006</v>
      </c>
    </row>
    <row r="37" spans="1:17" ht="23">
      <c r="A37" s="4">
        <v>30</v>
      </c>
      <c r="B37" s="5" t="s">
        <v>53</v>
      </c>
      <c r="C37" s="7" t="s">
        <v>20</v>
      </c>
      <c r="D37" s="7">
        <v>134384</v>
      </c>
      <c r="E37" s="7" t="s">
        <v>20</v>
      </c>
      <c r="F37" s="7">
        <v>118850</v>
      </c>
      <c r="G37" s="7">
        <v>84325</v>
      </c>
      <c r="H37" s="7">
        <v>58340</v>
      </c>
      <c r="I37" s="7" t="s">
        <v>20</v>
      </c>
      <c r="J37" s="7" t="s">
        <v>20</v>
      </c>
      <c r="K37" s="7" t="s">
        <v>20</v>
      </c>
      <c r="L37" s="7" t="s">
        <v>20</v>
      </c>
      <c r="M37" s="7" t="s">
        <v>20</v>
      </c>
      <c r="N37" s="7" t="s">
        <v>20</v>
      </c>
      <c r="O37" s="7">
        <v>68863.5</v>
      </c>
      <c r="P37" s="7">
        <v>89100</v>
      </c>
      <c r="Q37" s="35">
        <f t="shared" si="4"/>
        <v>92310.416666666672</v>
      </c>
    </row>
    <row r="38" spans="1:17" ht="23">
      <c r="A38" s="4">
        <v>31</v>
      </c>
      <c r="B38" s="5" t="s">
        <v>54</v>
      </c>
      <c r="C38" s="7" t="s">
        <v>20</v>
      </c>
      <c r="D38" s="7" t="s">
        <v>20</v>
      </c>
      <c r="E38" s="7" t="s">
        <v>20</v>
      </c>
      <c r="F38" s="7">
        <v>112272.5</v>
      </c>
      <c r="G38" s="7" t="s">
        <v>20</v>
      </c>
      <c r="H38" s="7">
        <v>145851</v>
      </c>
      <c r="I38" s="7">
        <v>188051</v>
      </c>
      <c r="J38" s="7" t="s">
        <v>20</v>
      </c>
      <c r="K38" s="7" t="s">
        <v>20</v>
      </c>
      <c r="L38" s="7" t="s">
        <v>20</v>
      </c>
      <c r="M38" s="7" t="s">
        <v>20</v>
      </c>
      <c r="N38" s="7" t="s">
        <v>20</v>
      </c>
      <c r="O38" s="7" t="s">
        <v>20</v>
      </c>
      <c r="P38" s="7">
        <v>93200</v>
      </c>
      <c r="Q38" s="35">
        <f t="shared" si="4"/>
        <v>134843.625</v>
      </c>
    </row>
    <row r="39" spans="1:17" ht="15.5" customHeight="1">
      <c r="A39" s="413" t="s">
        <v>55</v>
      </c>
      <c r="B39" s="413"/>
      <c r="C39" s="413"/>
      <c r="D39" s="413"/>
      <c r="E39" s="413"/>
      <c r="F39" s="413"/>
      <c r="G39" s="413"/>
      <c r="H39" s="413"/>
      <c r="I39" s="413"/>
      <c r="J39" s="413"/>
      <c r="K39" s="413"/>
      <c r="L39" s="413"/>
      <c r="M39" s="413"/>
      <c r="N39" s="413"/>
      <c r="O39" s="413"/>
      <c r="P39" s="413"/>
      <c r="Q39" s="413"/>
    </row>
    <row r="40" spans="1:17" ht="23">
      <c r="A40" s="4">
        <v>32</v>
      </c>
      <c r="B40" s="5" t="s">
        <v>56</v>
      </c>
      <c r="C40" s="6">
        <v>221750</v>
      </c>
      <c r="D40" s="7">
        <v>185232</v>
      </c>
      <c r="E40" s="7">
        <v>258750</v>
      </c>
      <c r="F40" s="7">
        <v>211950</v>
      </c>
      <c r="G40" s="7">
        <v>203050</v>
      </c>
      <c r="H40" s="7">
        <v>157311</v>
      </c>
      <c r="I40" s="7">
        <v>170393</v>
      </c>
      <c r="J40" s="7">
        <v>213656</v>
      </c>
      <c r="K40" s="7">
        <v>186286.5</v>
      </c>
      <c r="L40" s="7">
        <v>165976</v>
      </c>
      <c r="M40" s="7">
        <v>211608</v>
      </c>
      <c r="N40" s="7">
        <v>194875</v>
      </c>
      <c r="O40" s="7">
        <v>280752</v>
      </c>
      <c r="P40" s="7">
        <v>278550</v>
      </c>
      <c r="Q40" s="33">
        <f>AVERAGE(C40:P40)</f>
        <v>210009.96428571429</v>
      </c>
    </row>
    <row r="41" spans="1:17" ht="23">
      <c r="A41" s="4">
        <v>33</v>
      </c>
      <c r="B41" s="5" t="s">
        <v>57</v>
      </c>
      <c r="C41" s="6">
        <v>111750</v>
      </c>
      <c r="D41" s="7">
        <v>86260</v>
      </c>
      <c r="E41" s="7">
        <v>111750</v>
      </c>
      <c r="F41" s="7">
        <v>106400</v>
      </c>
      <c r="G41" s="7">
        <v>98940</v>
      </c>
      <c r="H41" s="7">
        <v>79176</v>
      </c>
      <c r="I41" s="7">
        <v>78575</v>
      </c>
      <c r="J41" s="7">
        <v>72396</v>
      </c>
      <c r="K41" s="7">
        <v>88991</v>
      </c>
      <c r="L41" s="7">
        <v>67097</v>
      </c>
      <c r="M41" s="7">
        <v>75869</v>
      </c>
      <c r="N41" s="7">
        <v>73850</v>
      </c>
      <c r="O41" s="7">
        <v>97115</v>
      </c>
      <c r="P41" s="7">
        <v>74400</v>
      </c>
      <c r="Q41" s="33">
        <f t="shared" ref="Q41:Q44" si="5">AVERAGE(C41:P41)</f>
        <v>87326.357142857145</v>
      </c>
    </row>
    <row r="42" spans="1:17" ht="23">
      <c r="A42" s="4">
        <v>34</v>
      </c>
      <c r="B42" s="5" t="s">
        <v>58</v>
      </c>
      <c r="C42" s="6">
        <v>140250</v>
      </c>
      <c r="D42" s="7">
        <v>110776</v>
      </c>
      <c r="E42" s="7">
        <v>112425</v>
      </c>
      <c r="F42" s="7">
        <v>143980</v>
      </c>
      <c r="G42" s="7">
        <v>129750</v>
      </c>
      <c r="H42" s="7">
        <v>79176</v>
      </c>
      <c r="I42" s="7">
        <v>78575</v>
      </c>
      <c r="J42" s="7">
        <v>90053.5</v>
      </c>
      <c r="K42" s="7">
        <v>94467</v>
      </c>
      <c r="L42" s="7">
        <v>93582</v>
      </c>
      <c r="M42" s="7">
        <v>95720</v>
      </c>
      <c r="N42" s="7">
        <v>94850</v>
      </c>
      <c r="O42" s="7">
        <v>121835.5</v>
      </c>
      <c r="P42" s="7">
        <v>88450</v>
      </c>
      <c r="Q42" s="33">
        <f t="shared" si="5"/>
        <v>105277.85714285714</v>
      </c>
    </row>
    <row r="43" spans="1:17" ht="23">
      <c r="A43" s="4">
        <v>35</v>
      </c>
      <c r="B43" s="5" t="s">
        <v>59</v>
      </c>
      <c r="C43" s="7" t="s">
        <v>20</v>
      </c>
      <c r="D43" s="7">
        <v>97156</v>
      </c>
      <c r="E43" s="7">
        <v>97000</v>
      </c>
      <c r="F43" s="7">
        <v>88850</v>
      </c>
      <c r="G43" s="7" t="s">
        <v>20</v>
      </c>
      <c r="H43" s="7">
        <v>69800</v>
      </c>
      <c r="I43" s="7">
        <v>90052</v>
      </c>
      <c r="J43" s="7">
        <v>72396</v>
      </c>
      <c r="K43" s="7">
        <v>87404.5</v>
      </c>
      <c r="L43" s="7" t="s">
        <v>20</v>
      </c>
      <c r="M43" s="7" t="s">
        <v>20</v>
      </c>
      <c r="N43" s="7" t="s">
        <v>20</v>
      </c>
      <c r="O43" s="7">
        <v>102412.5</v>
      </c>
      <c r="P43" s="7">
        <v>90350</v>
      </c>
      <c r="Q43" s="33">
        <f t="shared" si="5"/>
        <v>88380.111111111109</v>
      </c>
    </row>
    <row r="44" spans="1:17" ht="34.5">
      <c r="A44" s="4">
        <v>36</v>
      </c>
      <c r="B44" s="5" t="s">
        <v>60</v>
      </c>
      <c r="C44" s="7" t="s">
        <v>20</v>
      </c>
      <c r="D44" s="7" t="s">
        <v>20</v>
      </c>
      <c r="E44" s="7" t="s">
        <v>20</v>
      </c>
      <c r="F44" s="7">
        <v>125853</v>
      </c>
      <c r="G44" s="7" t="s">
        <v>20</v>
      </c>
      <c r="H44" s="7">
        <v>187523</v>
      </c>
      <c r="I44" s="7">
        <v>256032</v>
      </c>
      <c r="J44" s="7" t="s">
        <v>20</v>
      </c>
      <c r="K44" s="7" t="s">
        <v>20</v>
      </c>
      <c r="L44" s="7" t="s">
        <v>20</v>
      </c>
      <c r="M44" s="7" t="s">
        <v>20</v>
      </c>
      <c r="N44" s="7" t="s">
        <v>20</v>
      </c>
      <c r="O44" s="7" t="s">
        <v>20</v>
      </c>
      <c r="P44" s="7">
        <v>97200</v>
      </c>
      <c r="Q44" s="33">
        <f t="shared" si="5"/>
        <v>166652</v>
      </c>
    </row>
    <row r="45" spans="1:17" ht="15" customHeight="1">
      <c r="A45" s="413" t="s">
        <v>61</v>
      </c>
      <c r="B45" s="413"/>
      <c r="C45" s="413"/>
      <c r="D45" s="413"/>
      <c r="E45" s="413"/>
      <c r="F45" s="413"/>
      <c r="G45" s="413"/>
      <c r="H45" s="413"/>
      <c r="I45" s="413"/>
      <c r="J45" s="413"/>
      <c r="K45" s="413"/>
      <c r="L45" s="413"/>
      <c r="M45" s="413"/>
      <c r="N45" s="413"/>
      <c r="O45" s="413"/>
      <c r="P45" s="413"/>
      <c r="Q45" s="413"/>
    </row>
    <row r="46" spans="1:17">
      <c r="A46" s="4">
        <v>37</v>
      </c>
      <c r="B46" s="5" t="s">
        <v>62</v>
      </c>
      <c r="C46" s="6">
        <v>155</v>
      </c>
      <c r="D46" s="7">
        <v>155</v>
      </c>
      <c r="E46" s="7">
        <v>140</v>
      </c>
      <c r="F46" s="7">
        <v>145</v>
      </c>
      <c r="G46" s="7">
        <v>150</v>
      </c>
      <c r="H46" s="7">
        <v>144</v>
      </c>
      <c r="I46" s="7">
        <v>130</v>
      </c>
      <c r="J46" s="7">
        <v>135</v>
      </c>
      <c r="K46" s="7">
        <v>137</v>
      </c>
      <c r="L46" s="7">
        <v>170</v>
      </c>
      <c r="M46" s="7">
        <v>158</v>
      </c>
      <c r="N46" s="7">
        <v>122.5</v>
      </c>
      <c r="O46" s="7">
        <v>169</v>
      </c>
      <c r="P46" s="7">
        <v>150</v>
      </c>
      <c r="Q46" s="33">
        <f>AVERAGE(C46:P46)</f>
        <v>147.17857142857142</v>
      </c>
    </row>
    <row r="47" spans="1:17" ht="23">
      <c r="A47" s="4">
        <v>38</v>
      </c>
      <c r="B47" s="5" t="s">
        <v>63</v>
      </c>
      <c r="C47" s="6">
        <v>370</v>
      </c>
      <c r="D47" s="7">
        <v>350</v>
      </c>
      <c r="E47" s="7">
        <v>382.5</v>
      </c>
      <c r="F47" s="7">
        <v>370</v>
      </c>
      <c r="G47" s="7">
        <v>362.5</v>
      </c>
      <c r="H47" s="7">
        <v>375</v>
      </c>
      <c r="I47" s="7">
        <v>351</v>
      </c>
      <c r="J47" s="7">
        <v>360</v>
      </c>
      <c r="K47" s="7">
        <v>362.5</v>
      </c>
      <c r="L47" s="7">
        <v>400</v>
      </c>
      <c r="M47" s="7">
        <v>368</v>
      </c>
      <c r="N47" s="7">
        <v>340</v>
      </c>
      <c r="O47" s="7">
        <v>390</v>
      </c>
      <c r="P47" s="7">
        <v>340</v>
      </c>
      <c r="Q47" s="33">
        <f t="shared" ref="Q47:Q48" si="6">AVERAGE(C47:P47)</f>
        <v>365.82142857142856</v>
      </c>
    </row>
    <row r="48" spans="1:17">
      <c r="A48" s="4">
        <v>39</v>
      </c>
      <c r="B48" s="5" t="s">
        <v>64</v>
      </c>
      <c r="C48" s="6">
        <v>340</v>
      </c>
      <c r="D48" s="7">
        <v>320</v>
      </c>
      <c r="E48" s="7">
        <v>377.5</v>
      </c>
      <c r="F48" s="7">
        <v>360</v>
      </c>
      <c r="G48" s="7">
        <v>327.5</v>
      </c>
      <c r="H48" s="7">
        <v>365</v>
      </c>
      <c r="I48" s="7">
        <v>316</v>
      </c>
      <c r="J48" s="7">
        <v>335</v>
      </c>
      <c r="K48" s="7">
        <v>325</v>
      </c>
      <c r="L48" s="7">
        <v>380</v>
      </c>
      <c r="M48" s="7">
        <v>365</v>
      </c>
      <c r="N48" s="7">
        <v>300</v>
      </c>
      <c r="O48" s="7">
        <v>360</v>
      </c>
      <c r="P48" s="7">
        <v>330</v>
      </c>
      <c r="Q48" s="33">
        <f t="shared" si="6"/>
        <v>342.92857142857144</v>
      </c>
    </row>
    <row r="49" spans="1:17" ht="15.5" customHeight="1">
      <c r="A49" s="413" t="s">
        <v>65</v>
      </c>
      <c r="B49" s="413"/>
      <c r="C49" s="413"/>
      <c r="D49" s="413"/>
      <c r="E49" s="413"/>
      <c r="F49" s="413"/>
      <c r="G49" s="413"/>
      <c r="H49" s="413"/>
      <c r="I49" s="413"/>
      <c r="J49" s="413"/>
      <c r="K49" s="413"/>
      <c r="L49" s="413"/>
      <c r="M49" s="413"/>
      <c r="N49" s="413"/>
      <c r="O49" s="413"/>
      <c r="P49" s="413"/>
      <c r="Q49" s="413"/>
    </row>
    <row r="50" spans="1:17" ht="23">
      <c r="A50" s="4">
        <v>40</v>
      </c>
      <c r="B50" s="5" t="s">
        <v>66</v>
      </c>
      <c r="C50" s="6">
        <v>66000</v>
      </c>
      <c r="D50" s="7">
        <v>63500</v>
      </c>
      <c r="E50" s="7">
        <v>62500</v>
      </c>
      <c r="F50" s="7">
        <v>75500</v>
      </c>
      <c r="G50" s="7">
        <v>65000</v>
      </c>
      <c r="H50" s="7">
        <v>62000</v>
      </c>
      <c r="I50" s="7">
        <v>64250</v>
      </c>
      <c r="J50" s="7">
        <v>63250</v>
      </c>
      <c r="K50" s="7">
        <v>65000</v>
      </c>
      <c r="L50" s="7">
        <v>68000</v>
      </c>
      <c r="M50" s="7">
        <v>70500</v>
      </c>
      <c r="N50" s="7">
        <v>63250</v>
      </c>
      <c r="O50" s="7">
        <v>67750</v>
      </c>
      <c r="P50" s="7">
        <v>67580</v>
      </c>
      <c r="Q50" s="33">
        <f>AVERAGE(C50:P50)</f>
        <v>66005.71428571429</v>
      </c>
    </row>
    <row r="51" spans="1:17">
      <c r="A51" s="4">
        <v>41</v>
      </c>
      <c r="B51" s="5" t="s">
        <v>67</v>
      </c>
      <c r="C51" s="6">
        <v>66000</v>
      </c>
      <c r="D51" s="7">
        <v>63500</v>
      </c>
      <c r="E51" s="7">
        <v>62500</v>
      </c>
      <c r="F51" s="7">
        <v>75500</v>
      </c>
      <c r="G51" s="7">
        <v>65000</v>
      </c>
      <c r="H51" s="7">
        <v>62000</v>
      </c>
      <c r="I51" s="7">
        <v>64250</v>
      </c>
      <c r="J51" s="7">
        <v>63250</v>
      </c>
      <c r="K51" s="7">
        <v>62750</v>
      </c>
      <c r="L51" s="7">
        <v>68000</v>
      </c>
      <c r="M51" s="7">
        <v>68500</v>
      </c>
      <c r="N51" s="7">
        <v>63000</v>
      </c>
      <c r="O51" s="7">
        <v>66500</v>
      </c>
      <c r="P51" s="7">
        <v>69190</v>
      </c>
      <c r="Q51" s="33">
        <f t="shared" ref="Q51:Q83" si="7">AVERAGE(C51:P51)</f>
        <v>65710</v>
      </c>
    </row>
    <row r="52" spans="1:17">
      <c r="A52" s="4">
        <v>42</v>
      </c>
      <c r="B52" s="5" t="s">
        <v>68</v>
      </c>
      <c r="C52" s="6">
        <v>65000</v>
      </c>
      <c r="D52" s="7">
        <v>63500</v>
      </c>
      <c r="E52" s="7">
        <v>62500</v>
      </c>
      <c r="F52" s="7">
        <v>76500</v>
      </c>
      <c r="G52" s="7">
        <v>65000</v>
      </c>
      <c r="H52" s="7">
        <v>61500</v>
      </c>
      <c r="I52" s="7">
        <v>64250</v>
      </c>
      <c r="J52" s="7">
        <v>63250</v>
      </c>
      <c r="K52" s="7">
        <v>63500</v>
      </c>
      <c r="L52" s="7">
        <v>68000</v>
      </c>
      <c r="M52" s="7">
        <v>68500</v>
      </c>
      <c r="N52" s="7">
        <v>63500</v>
      </c>
      <c r="O52" s="7">
        <v>67500</v>
      </c>
      <c r="P52" s="7">
        <v>68095</v>
      </c>
      <c r="Q52" s="33">
        <f t="shared" si="7"/>
        <v>65756.78571428571</v>
      </c>
    </row>
    <row r="53" spans="1:17">
      <c r="A53" s="4">
        <v>43</v>
      </c>
      <c r="B53" s="5" t="s">
        <v>69</v>
      </c>
      <c r="C53" s="6">
        <v>66000</v>
      </c>
      <c r="D53" s="7">
        <v>63500</v>
      </c>
      <c r="E53" s="7">
        <v>62500</v>
      </c>
      <c r="F53" s="7">
        <v>76500</v>
      </c>
      <c r="G53" s="7">
        <v>65000</v>
      </c>
      <c r="H53" s="7">
        <v>63000</v>
      </c>
      <c r="I53" s="7">
        <v>64250</v>
      </c>
      <c r="J53" s="7">
        <v>63250</v>
      </c>
      <c r="K53" s="7">
        <v>65250</v>
      </c>
      <c r="L53" s="7">
        <v>68000</v>
      </c>
      <c r="M53" s="7">
        <v>70500</v>
      </c>
      <c r="N53" s="7">
        <v>63250</v>
      </c>
      <c r="O53" s="7">
        <v>67500</v>
      </c>
      <c r="P53" s="7">
        <v>68640</v>
      </c>
      <c r="Q53" s="33">
        <f t="shared" si="7"/>
        <v>66224.28571428571</v>
      </c>
    </row>
    <row r="54" spans="1:17">
      <c r="A54" s="4">
        <v>44</v>
      </c>
      <c r="B54" s="5" t="s">
        <v>70</v>
      </c>
      <c r="C54" s="6">
        <v>67000</v>
      </c>
      <c r="D54" s="7">
        <v>63500</v>
      </c>
      <c r="E54" s="7">
        <v>62500</v>
      </c>
      <c r="F54" s="7">
        <v>76500</v>
      </c>
      <c r="G54" s="7">
        <v>65000</v>
      </c>
      <c r="H54" s="7">
        <v>63500</v>
      </c>
      <c r="I54" s="7">
        <v>64250</v>
      </c>
      <c r="J54" s="7">
        <v>66750</v>
      </c>
      <c r="K54" s="7">
        <v>67750</v>
      </c>
      <c r="L54" s="7">
        <v>69500</v>
      </c>
      <c r="M54" s="7">
        <v>69500</v>
      </c>
      <c r="N54" s="7">
        <v>63500</v>
      </c>
      <c r="O54" s="7">
        <v>67500</v>
      </c>
      <c r="P54" s="7">
        <v>69300</v>
      </c>
      <c r="Q54" s="33">
        <f t="shared" si="7"/>
        <v>66860.71428571429</v>
      </c>
    </row>
    <row r="55" spans="1:17" ht="23">
      <c r="A55" s="4">
        <v>45</v>
      </c>
      <c r="B55" s="5" t="s">
        <v>71</v>
      </c>
      <c r="C55" s="6">
        <v>66000</v>
      </c>
      <c r="D55" s="7">
        <v>66500</v>
      </c>
      <c r="E55" s="7">
        <v>61750</v>
      </c>
      <c r="F55" s="7">
        <v>85500</v>
      </c>
      <c r="G55" s="7">
        <v>89000</v>
      </c>
      <c r="H55" s="7">
        <v>83000</v>
      </c>
      <c r="I55" s="7">
        <v>67250</v>
      </c>
      <c r="J55" s="7">
        <v>63000</v>
      </c>
      <c r="K55" s="7">
        <v>62500</v>
      </c>
      <c r="L55" s="7">
        <v>67000</v>
      </c>
      <c r="M55" s="7">
        <v>67500</v>
      </c>
      <c r="N55" s="7">
        <v>64250</v>
      </c>
      <c r="O55" s="7">
        <v>69250</v>
      </c>
      <c r="P55" s="7">
        <v>67695</v>
      </c>
      <c r="Q55" s="33">
        <f t="shared" si="7"/>
        <v>70013.928571428565</v>
      </c>
    </row>
    <row r="56" spans="1:17">
      <c r="A56" s="4">
        <v>46</v>
      </c>
      <c r="B56" s="5" t="s">
        <v>72</v>
      </c>
      <c r="C56" s="6">
        <v>62000</v>
      </c>
      <c r="D56" s="7">
        <v>64500</v>
      </c>
      <c r="E56" s="7">
        <v>61750</v>
      </c>
      <c r="F56" s="7">
        <v>85500</v>
      </c>
      <c r="G56" s="7">
        <v>80000</v>
      </c>
      <c r="H56" s="7">
        <v>78000</v>
      </c>
      <c r="I56" s="7">
        <v>67250</v>
      </c>
      <c r="J56" s="7">
        <v>62000</v>
      </c>
      <c r="K56" s="7">
        <v>58500</v>
      </c>
      <c r="L56" s="7">
        <v>67000</v>
      </c>
      <c r="M56" s="7">
        <v>67500</v>
      </c>
      <c r="N56" s="7">
        <v>64250</v>
      </c>
      <c r="O56" s="7">
        <v>69250</v>
      </c>
      <c r="P56" s="7">
        <v>67750</v>
      </c>
      <c r="Q56" s="33">
        <f t="shared" si="7"/>
        <v>68232.142857142855</v>
      </c>
    </row>
    <row r="57" spans="1:17">
      <c r="A57" s="4">
        <v>47</v>
      </c>
      <c r="B57" s="5" t="s">
        <v>73</v>
      </c>
      <c r="C57" s="6">
        <v>62000</v>
      </c>
      <c r="D57" s="7">
        <v>64500</v>
      </c>
      <c r="E57" s="7">
        <v>61750</v>
      </c>
      <c r="F57" s="7">
        <v>85500</v>
      </c>
      <c r="G57" s="7">
        <v>80000</v>
      </c>
      <c r="H57" s="7">
        <v>78000</v>
      </c>
      <c r="I57" s="7">
        <v>67250</v>
      </c>
      <c r="J57" s="7">
        <v>62000</v>
      </c>
      <c r="K57" s="7">
        <v>58500</v>
      </c>
      <c r="L57" s="7">
        <v>67000</v>
      </c>
      <c r="M57" s="7">
        <v>67500</v>
      </c>
      <c r="N57" s="7">
        <v>62000</v>
      </c>
      <c r="O57" s="7">
        <v>69250</v>
      </c>
      <c r="P57" s="7">
        <v>68250</v>
      </c>
      <c r="Q57" s="33">
        <f t="shared" si="7"/>
        <v>68107.142857142855</v>
      </c>
    </row>
    <row r="58" spans="1:17">
      <c r="A58" s="4">
        <v>48</v>
      </c>
      <c r="B58" s="5" t="s">
        <v>74</v>
      </c>
      <c r="C58" s="6">
        <v>62000</v>
      </c>
      <c r="D58" s="7">
        <v>64500</v>
      </c>
      <c r="E58" s="7">
        <v>61750</v>
      </c>
      <c r="F58" s="7">
        <v>85500</v>
      </c>
      <c r="G58" s="7">
        <v>80000</v>
      </c>
      <c r="H58" s="7">
        <v>78000</v>
      </c>
      <c r="I58" s="7">
        <v>67250</v>
      </c>
      <c r="J58" s="7">
        <v>62000</v>
      </c>
      <c r="K58" s="7">
        <v>58500</v>
      </c>
      <c r="L58" s="7">
        <v>67000</v>
      </c>
      <c r="M58" s="7">
        <v>67500</v>
      </c>
      <c r="N58" s="7">
        <v>61250</v>
      </c>
      <c r="O58" s="7">
        <v>69250</v>
      </c>
      <c r="P58" s="7">
        <v>68850</v>
      </c>
      <c r="Q58" s="33">
        <f t="shared" si="7"/>
        <v>68096.428571428565</v>
      </c>
    </row>
    <row r="59" spans="1:17">
      <c r="A59" s="4">
        <v>49</v>
      </c>
      <c r="B59" s="5" t="s">
        <v>75</v>
      </c>
      <c r="C59" s="6">
        <v>62000</v>
      </c>
      <c r="D59" s="7">
        <v>64500</v>
      </c>
      <c r="E59" s="7">
        <v>61750</v>
      </c>
      <c r="F59" s="7">
        <v>85500</v>
      </c>
      <c r="G59" s="7">
        <v>80000</v>
      </c>
      <c r="H59" s="7">
        <v>78000</v>
      </c>
      <c r="I59" s="7">
        <v>67250</v>
      </c>
      <c r="J59" s="7">
        <v>62000</v>
      </c>
      <c r="K59" s="7">
        <v>58500</v>
      </c>
      <c r="L59" s="7">
        <v>67000</v>
      </c>
      <c r="M59" s="7">
        <v>67500</v>
      </c>
      <c r="N59" s="7">
        <v>63500</v>
      </c>
      <c r="O59" s="7">
        <v>69250</v>
      </c>
      <c r="P59" s="7">
        <v>68850</v>
      </c>
      <c r="Q59" s="33">
        <f t="shared" si="7"/>
        <v>68257.142857142855</v>
      </c>
    </row>
    <row r="60" spans="1:17" ht="23">
      <c r="A60" s="4">
        <v>50</v>
      </c>
      <c r="B60" s="5" t="s">
        <v>76</v>
      </c>
      <c r="C60" s="6">
        <v>66000</v>
      </c>
      <c r="D60" s="7">
        <v>67500</v>
      </c>
      <c r="E60" s="7">
        <v>63500</v>
      </c>
      <c r="F60" s="7">
        <v>71500</v>
      </c>
      <c r="G60" s="7">
        <v>66500</v>
      </c>
      <c r="H60" s="7">
        <v>64500</v>
      </c>
      <c r="I60" s="7" t="s">
        <v>20</v>
      </c>
      <c r="J60" s="7">
        <v>62000</v>
      </c>
      <c r="K60" s="7">
        <v>67000</v>
      </c>
      <c r="L60" s="7">
        <v>67500</v>
      </c>
      <c r="M60" s="7">
        <v>71250</v>
      </c>
      <c r="N60" s="7">
        <v>63000</v>
      </c>
      <c r="O60" s="7">
        <v>74750</v>
      </c>
      <c r="P60" s="7">
        <v>68250</v>
      </c>
      <c r="Q60" s="33">
        <f t="shared" si="7"/>
        <v>67173.076923076922</v>
      </c>
    </row>
    <row r="61" spans="1:17">
      <c r="A61" s="4">
        <v>51</v>
      </c>
      <c r="B61" s="5" t="s">
        <v>77</v>
      </c>
      <c r="C61" s="6">
        <v>66000</v>
      </c>
      <c r="D61" s="7">
        <v>67500</v>
      </c>
      <c r="E61" s="7">
        <v>63500</v>
      </c>
      <c r="F61" s="7">
        <v>71500</v>
      </c>
      <c r="G61" s="7">
        <v>66500</v>
      </c>
      <c r="H61" s="7">
        <v>64500</v>
      </c>
      <c r="I61" s="7">
        <v>64250</v>
      </c>
      <c r="J61" s="7">
        <v>61250</v>
      </c>
      <c r="K61" s="7">
        <v>67000</v>
      </c>
      <c r="L61" s="7">
        <v>67500</v>
      </c>
      <c r="M61" s="7">
        <v>71250</v>
      </c>
      <c r="N61" s="7">
        <v>63500</v>
      </c>
      <c r="O61" s="7">
        <v>74750</v>
      </c>
      <c r="P61" s="7">
        <v>68180</v>
      </c>
      <c r="Q61" s="33">
        <f t="shared" si="7"/>
        <v>66941.428571428565</v>
      </c>
    </row>
    <row r="62" spans="1:17" ht="23">
      <c r="A62" s="4">
        <v>52</v>
      </c>
      <c r="B62" s="5" t="s">
        <v>78</v>
      </c>
      <c r="C62" s="6">
        <v>66000</v>
      </c>
      <c r="D62" s="7">
        <v>63500</v>
      </c>
      <c r="E62" s="7">
        <v>65000</v>
      </c>
      <c r="F62" s="7">
        <v>76000</v>
      </c>
      <c r="G62" s="7">
        <v>67500</v>
      </c>
      <c r="H62" s="7">
        <v>63000</v>
      </c>
      <c r="I62" s="7">
        <v>63250</v>
      </c>
      <c r="J62" s="7">
        <v>64500</v>
      </c>
      <c r="K62" s="7">
        <v>68800</v>
      </c>
      <c r="L62" s="7">
        <v>69000</v>
      </c>
      <c r="M62" s="7">
        <v>71750</v>
      </c>
      <c r="N62" s="7">
        <v>63250</v>
      </c>
      <c r="O62" s="7">
        <v>66500</v>
      </c>
      <c r="P62" s="7">
        <v>64475</v>
      </c>
      <c r="Q62" s="33">
        <f t="shared" si="7"/>
        <v>66608.928571428565</v>
      </c>
    </row>
    <row r="63" spans="1:17">
      <c r="A63" s="4">
        <v>53</v>
      </c>
      <c r="B63" s="5" t="s">
        <v>79</v>
      </c>
      <c r="C63" s="6">
        <v>65000</v>
      </c>
      <c r="D63" s="7">
        <v>63500</v>
      </c>
      <c r="E63" s="7">
        <v>65000</v>
      </c>
      <c r="F63" s="7">
        <v>76000</v>
      </c>
      <c r="G63" s="7">
        <v>67500</v>
      </c>
      <c r="H63" s="7">
        <v>62750</v>
      </c>
      <c r="I63" s="7">
        <v>63250</v>
      </c>
      <c r="J63" s="7">
        <v>64500</v>
      </c>
      <c r="K63" s="7">
        <v>63450</v>
      </c>
      <c r="L63" s="7">
        <v>69000</v>
      </c>
      <c r="M63" s="7">
        <v>71250</v>
      </c>
      <c r="N63" s="7">
        <v>63250</v>
      </c>
      <c r="O63" s="7">
        <v>67250</v>
      </c>
      <c r="P63" s="7">
        <v>64775</v>
      </c>
      <c r="Q63" s="33">
        <f t="shared" si="7"/>
        <v>66176.78571428571</v>
      </c>
    </row>
    <row r="64" spans="1:17">
      <c r="A64" s="4">
        <v>54</v>
      </c>
      <c r="B64" s="5" t="s">
        <v>80</v>
      </c>
      <c r="C64" s="6">
        <v>65000</v>
      </c>
      <c r="D64" s="7">
        <v>63500</v>
      </c>
      <c r="E64" s="7">
        <v>65000</v>
      </c>
      <c r="F64" s="7">
        <v>76000</v>
      </c>
      <c r="G64" s="7">
        <v>67500</v>
      </c>
      <c r="H64" s="7">
        <v>63000</v>
      </c>
      <c r="I64" s="7">
        <v>63250</v>
      </c>
      <c r="J64" s="7">
        <v>64500</v>
      </c>
      <c r="K64" s="7">
        <v>64000</v>
      </c>
      <c r="L64" s="7">
        <v>69000</v>
      </c>
      <c r="M64" s="7">
        <v>71250</v>
      </c>
      <c r="N64" s="7">
        <v>63000</v>
      </c>
      <c r="O64" s="7">
        <v>67250</v>
      </c>
      <c r="P64" s="7">
        <v>63975</v>
      </c>
      <c r="Q64" s="33">
        <f t="shared" si="7"/>
        <v>66158.928571428565</v>
      </c>
    </row>
    <row r="65" spans="1:17">
      <c r="A65" s="4">
        <v>55</v>
      </c>
      <c r="B65" s="5" t="s">
        <v>81</v>
      </c>
      <c r="C65" s="6">
        <v>65000</v>
      </c>
      <c r="D65" s="7">
        <v>63500</v>
      </c>
      <c r="E65" s="7">
        <v>65000</v>
      </c>
      <c r="F65" s="7">
        <v>76000</v>
      </c>
      <c r="G65" s="7">
        <v>67500</v>
      </c>
      <c r="H65" s="7">
        <v>62750</v>
      </c>
      <c r="I65" s="7">
        <v>63250</v>
      </c>
      <c r="J65" s="7">
        <v>64000</v>
      </c>
      <c r="K65" s="7">
        <v>66400</v>
      </c>
      <c r="L65" s="7">
        <v>69000</v>
      </c>
      <c r="M65" s="7">
        <v>71250</v>
      </c>
      <c r="N65" s="7">
        <v>63250</v>
      </c>
      <c r="O65" s="7">
        <v>67250</v>
      </c>
      <c r="P65" s="7">
        <v>63550</v>
      </c>
      <c r="Q65" s="33">
        <f t="shared" si="7"/>
        <v>66264.28571428571</v>
      </c>
    </row>
    <row r="66" spans="1:17">
      <c r="A66" s="4">
        <v>56</v>
      </c>
      <c r="B66" s="5" t="s">
        <v>82</v>
      </c>
      <c r="C66" s="6">
        <v>65000</v>
      </c>
      <c r="D66" s="7">
        <v>63500</v>
      </c>
      <c r="E66" s="7">
        <v>65000</v>
      </c>
      <c r="F66" s="7">
        <v>76000</v>
      </c>
      <c r="G66" s="7">
        <v>67500</v>
      </c>
      <c r="H66" s="7">
        <v>64500</v>
      </c>
      <c r="I66" s="7">
        <v>63250</v>
      </c>
      <c r="J66" s="7">
        <v>64000</v>
      </c>
      <c r="K66" s="7">
        <v>68700</v>
      </c>
      <c r="L66" s="7">
        <v>69000</v>
      </c>
      <c r="M66" s="7">
        <v>71250</v>
      </c>
      <c r="N66" s="7">
        <v>63250</v>
      </c>
      <c r="O66" s="7">
        <v>68000</v>
      </c>
      <c r="P66" s="7">
        <v>63750</v>
      </c>
      <c r="Q66" s="33">
        <f t="shared" si="7"/>
        <v>66621.428571428565</v>
      </c>
    </row>
    <row r="67" spans="1:17">
      <c r="A67" s="4">
        <v>57</v>
      </c>
      <c r="B67" s="5" t="s">
        <v>83</v>
      </c>
      <c r="C67" s="6">
        <v>65000</v>
      </c>
      <c r="D67" s="7">
        <v>65500</v>
      </c>
      <c r="E67" s="7">
        <v>65000</v>
      </c>
      <c r="F67" s="7">
        <v>76000</v>
      </c>
      <c r="G67" s="7">
        <v>67500</v>
      </c>
      <c r="H67" s="7">
        <v>64500</v>
      </c>
      <c r="I67" s="7">
        <v>63250</v>
      </c>
      <c r="J67" s="7">
        <v>66500</v>
      </c>
      <c r="K67" s="7">
        <v>68800</v>
      </c>
      <c r="L67" s="7">
        <v>68000</v>
      </c>
      <c r="M67" s="7">
        <v>71250</v>
      </c>
      <c r="N67" s="7">
        <v>63250</v>
      </c>
      <c r="O67" s="7">
        <v>68000</v>
      </c>
      <c r="P67" s="7">
        <v>63640</v>
      </c>
      <c r="Q67" s="33">
        <f t="shared" si="7"/>
        <v>66870.71428571429</v>
      </c>
    </row>
    <row r="68" spans="1:17" ht="34.5">
      <c r="A68" s="4">
        <v>58</v>
      </c>
      <c r="B68" s="5" t="s">
        <v>84</v>
      </c>
      <c r="C68" s="6">
        <v>82000</v>
      </c>
      <c r="D68" s="7">
        <v>105000</v>
      </c>
      <c r="E68" s="7">
        <v>75000</v>
      </c>
      <c r="F68" s="7">
        <v>93500</v>
      </c>
      <c r="G68" s="7">
        <v>90500</v>
      </c>
      <c r="H68" s="7">
        <v>81000</v>
      </c>
      <c r="I68" s="7">
        <v>87000</v>
      </c>
      <c r="J68" s="7">
        <v>77500</v>
      </c>
      <c r="K68" s="7">
        <v>89000</v>
      </c>
      <c r="L68" s="7">
        <v>82000</v>
      </c>
      <c r="M68" s="7">
        <v>90000</v>
      </c>
      <c r="N68" s="7">
        <v>88000</v>
      </c>
      <c r="O68" s="7">
        <v>92500</v>
      </c>
      <c r="P68" s="7">
        <v>83625</v>
      </c>
      <c r="Q68" s="33">
        <f t="shared" si="7"/>
        <v>86901.78571428571</v>
      </c>
    </row>
    <row r="69" spans="1:17">
      <c r="A69" s="4">
        <v>59</v>
      </c>
      <c r="B69" s="5" t="s">
        <v>85</v>
      </c>
      <c r="C69" s="6">
        <v>80000</v>
      </c>
      <c r="D69" s="7">
        <v>105000</v>
      </c>
      <c r="E69" s="7">
        <v>75000</v>
      </c>
      <c r="F69" s="7">
        <v>93500</v>
      </c>
      <c r="G69" s="7">
        <v>90500</v>
      </c>
      <c r="H69" s="7">
        <v>81000</v>
      </c>
      <c r="I69" s="7">
        <v>87000</v>
      </c>
      <c r="J69" s="7">
        <v>77500</v>
      </c>
      <c r="K69" s="7">
        <v>89000</v>
      </c>
      <c r="L69" s="7">
        <v>81500</v>
      </c>
      <c r="M69" s="7">
        <v>90000</v>
      </c>
      <c r="N69" s="7">
        <v>88000</v>
      </c>
      <c r="O69" s="7">
        <v>92500</v>
      </c>
      <c r="P69" s="7">
        <v>84020</v>
      </c>
      <c r="Q69" s="33">
        <f t="shared" si="7"/>
        <v>86751.428571428565</v>
      </c>
    </row>
    <row r="70" spans="1:17">
      <c r="A70" s="4">
        <v>60</v>
      </c>
      <c r="B70" s="5" t="s">
        <v>86</v>
      </c>
      <c r="C70" s="6">
        <v>80000</v>
      </c>
      <c r="D70" s="7">
        <v>105000</v>
      </c>
      <c r="E70" s="7">
        <v>75000</v>
      </c>
      <c r="F70" s="7">
        <v>93500</v>
      </c>
      <c r="G70" s="7">
        <v>90500</v>
      </c>
      <c r="H70" s="7">
        <v>81000</v>
      </c>
      <c r="I70" s="7">
        <v>87000</v>
      </c>
      <c r="J70" s="7">
        <v>77500</v>
      </c>
      <c r="K70" s="7">
        <v>89000</v>
      </c>
      <c r="L70" s="7">
        <v>81500</v>
      </c>
      <c r="M70" s="7">
        <v>90000</v>
      </c>
      <c r="N70" s="7">
        <v>88000</v>
      </c>
      <c r="O70" s="7">
        <v>92500</v>
      </c>
      <c r="P70" s="7">
        <v>84635</v>
      </c>
      <c r="Q70" s="33">
        <f t="shared" si="7"/>
        <v>86795.357142857145</v>
      </c>
    </row>
    <row r="71" spans="1:17" ht="23">
      <c r="A71" s="4">
        <v>61</v>
      </c>
      <c r="B71" s="5" t="s">
        <v>87</v>
      </c>
      <c r="C71" s="6">
        <v>110000</v>
      </c>
      <c r="D71" s="7" t="s">
        <v>20</v>
      </c>
      <c r="E71" s="7" t="s">
        <v>20</v>
      </c>
      <c r="F71" s="7">
        <v>106000</v>
      </c>
      <c r="G71" s="7">
        <v>138500</v>
      </c>
      <c r="H71" s="7" t="s">
        <v>20</v>
      </c>
      <c r="I71" s="7" t="s">
        <v>20</v>
      </c>
      <c r="J71" s="7">
        <v>90000</v>
      </c>
      <c r="K71" s="7" t="s">
        <v>20</v>
      </c>
      <c r="L71" s="7">
        <v>88000</v>
      </c>
      <c r="M71" s="7">
        <v>86500</v>
      </c>
      <c r="N71" s="7">
        <v>88500</v>
      </c>
      <c r="O71" s="7">
        <v>84500</v>
      </c>
      <c r="P71" s="7">
        <v>85150</v>
      </c>
      <c r="Q71" s="33">
        <f t="shared" si="7"/>
        <v>97461.111111111109</v>
      </c>
    </row>
    <row r="72" spans="1:17" ht="23">
      <c r="A72" s="4">
        <v>62</v>
      </c>
      <c r="B72" s="5" t="s">
        <v>88</v>
      </c>
      <c r="C72" s="6">
        <v>80000</v>
      </c>
      <c r="D72" s="7">
        <v>81000</v>
      </c>
      <c r="E72" s="7">
        <v>77000</v>
      </c>
      <c r="F72" s="7">
        <v>75000</v>
      </c>
      <c r="G72" s="7">
        <v>78000</v>
      </c>
      <c r="H72" s="7">
        <v>78000</v>
      </c>
      <c r="I72" s="7" t="s">
        <v>20</v>
      </c>
      <c r="J72" s="7" t="s">
        <v>20</v>
      </c>
      <c r="K72" s="7" t="s">
        <v>20</v>
      </c>
      <c r="L72" s="7" t="s">
        <v>20</v>
      </c>
      <c r="M72" s="7">
        <v>77500</v>
      </c>
      <c r="N72" s="7">
        <v>67250</v>
      </c>
      <c r="O72" s="7" t="s">
        <v>20</v>
      </c>
      <c r="P72" s="7">
        <v>80225</v>
      </c>
      <c r="Q72" s="33">
        <f t="shared" si="7"/>
        <v>77108.333333333328</v>
      </c>
    </row>
    <row r="73" spans="1:17">
      <c r="A73" s="4">
        <v>63</v>
      </c>
      <c r="B73" s="5" t="s">
        <v>89</v>
      </c>
      <c r="C73" s="7" t="s">
        <v>20</v>
      </c>
      <c r="D73" s="7">
        <v>81000</v>
      </c>
      <c r="E73" s="7">
        <v>77000</v>
      </c>
      <c r="F73" s="7">
        <v>75000</v>
      </c>
      <c r="G73" s="7" t="s">
        <v>20</v>
      </c>
      <c r="H73" s="7" t="s">
        <v>20</v>
      </c>
      <c r="I73" s="7" t="s">
        <v>20</v>
      </c>
      <c r="J73" s="7" t="s">
        <v>20</v>
      </c>
      <c r="K73" s="7" t="s">
        <v>20</v>
      </c>
      <c r="L73" s="7" t="s">
        <v>20</v>
      </c>
      <c r="M73" s="7">
        <v>77500</v>
      </c>
      <c r="N73" s="7">
        <v>68250</v>
      </c>
      <c r="O73" s="7" t="s">
        <v>20</v>
      </c>
      <c r="P73" s="7" t="s">
        <v>20</v>
      </c>
      <c r="Q73" s="33">
        <f t="shared" si="7"/>
        <v>75750</v>
      </c>
    </row>
    <row r="74" spans="1:17">
      <c r="A74" s="4">
        <v>64</v>
      </c>
      <c r="B74" s="5" t="s">
        <v>90</v>
      </c>
      <c r="C74" s="7" t="s">
        <v>20</v>
      </c>
      <c r="D74" s="7">
        <v>81000</v>
      </c>
      <c r="E74" s="7">
        <v>77000</v>
      </c>
      <c r="F74" s="7">
        <v>75000</v>
      </c>
      <c r="G74" s="7" t="s">
        <v>20</v>
      </c>
      <c r="H74" s="7" t="s">
        <v>20</v>
      </c>
      <c r="I74" s="7" t="s">
        <v>20</v>
      </c>
      <c r="J74" s="7" t="s">
        <v>20</v>
      </c>
      <c r="K74" s="7" t="s">
        <v>20</v>
      </c>
      <c r="L74" s="7" t="s">
        <v>20</v>
      </c>
      <c r="M74" s="7">
        <v>77500</v>
      </c>
      <c r="N74" s="7">
        <v>68250</v>
      </c>
      <c r="O74" s="7" t="s">
        <v>20</v>
      </c>
      <c r="P74" s="7" t="s">
        <v>20</v>
      </c>
      <c r="Q74" s="33">
        <f t="shared" si="7"/>
        <v>75750</v>
      </c>
    </row>
    <row r="75" spans="1:17">
      <c r="A75" s="4">
        <v>65</v>
      </c>
      <c r="B75" s="5" t="s">
        <v>91</v>
      </c>
      <c r="C75" s="7" t="s">
        <v>20</v>
      </c>
      <c r="D75" s="7">
        <v>81000</v>
      </c>
      <c r="E75" s="7">
        <v>77000</v>
      </c>
      <c r="F75" s="7">
        <v>75000</v>
      </c>
      <c r="G75" s="7" t="s">
        <v>20</v>
      </c>
      <c r="H75" s="7" t="s">
        <v>20</v>
      </c>
      <c r="I75" s="7" t="s">
        <v>20</v>
      </c>
      <c r="J75" s="7" t="s">
        <v>20</v>
      </c>
      <c r="K75" s="7" t="s">
        <v>20</v>
      </c>
      <c r="L75" s="7" t="s">
        <v>20</v>
      </c>
      <c r="M75" s="7">
        <v>77500</v>
      </c>
      <c r="N75" s="7">
        <v>68250</v>
      </c>
      <c r="O75" s="7" t="s">
        <v>20</v>
      </c>
      <c r="P75" s="7" t="s">
        <v>20</v>
      </c>
      <c r="Q75" s="33">
        <f t="shared" si="7"/>
        <v>75750</v>
      </c>
    </row>
    <row r="76" spans="1:17" ht="23">
      <c r="A76" s="4">
        <v>66</v>
      </c>
      <c r="B76" s="5" t="s">
        <v>92</v>
      </c>
      <c r="C76" s="6">
        <v>68000</v>
      </c>
      <c r="D76" s="7">
        <v>71750</v>
      </c>
      <c r="E76" s="7">
        <v>69500</v>
      </c>
      <c r="F76" s="7">
        <v>75000</v>
      </c>
      <c r="G76" s="7">
        <v>67000</v>
      </c>
      <c r="H76" s="7">
        <v>65500</v>
      </c>
      <c r="I76" s="7" t="s">
        <v>20</v>
      </c>
      <c r="J76" s="7">
        <v>70000</v>
      </c>
      <c r="K76" s="7">
        <v>71000</v>
      </c>
      <c r="L76" s="7">
        <v>67500</v>
      </c>
      <c r="M76" s="7">
        <v>70750</v>
      </c>
      <c r="N76" s="7">
        <v>65500</v>
      </c>
      <c r="O76" s="7">
        <v>71750</v>
      </c>
      <c r="P76" s="7">
        <v>74890</v>
      </c>
      <c r="Q76" s="33">
        <f t="shared" si="7"/>
        <v>69856.923076923078</v>
      </c>
    </row>
    <row r="77" spans="1:17">
      <c r="A77" s="4">
        <v>67</v>
      </c>
      <c r="B77" s="5" t="s">
        <v>93</v>
      </c>
      <c r="C77" s="6">
        <v>68000</v>
      </c>
      <c r="D77" s="7">
        <v>71750</v>
      </c>
      <c r="E77" s="7">
        <v>69500</v>
      </c>
      <c r="F77" s="7">
        <v>75000</v>
      </c>
      <c r="G77" s="7">
        <v>67000</v>
      </c>
      <c r="H77" s="7">
        <v>65500</v>
      </c>
      <c r="I77" s="7">
        <v>69750</v>
      </c>
      <c r="J77" s="7">
        <v>70000</v>
      </c>
      <c r="K77" s="7">
        <v>71000</v>
      </c>
      <c r="L77" s="7">
        <v>67500</v>
      </c>
      <c r="M77" s="7">
        <v>70750</v>
      </c>
      <c r="N77" s="7">
        <v>64500</v>
      </c>
      <c r="O77" s="7">
        <v>71750</v>
      </c>
      <c r="P77" s="7">
        <v>74870</v>
      </c>
      <c r="Q77" s="33">
        <f t="shared" si="7"/>
        <v>69776.428571428565</v>
      </c>
    </row>
    <row r="78" spans="1:17">
      <c r="A78" s="4">
        <v>68</v>
      </c>
      <c r="B78" s="5" t="s">
        <v>94</v>
      </c>
      <c r="C78" s="6">
        <v>70000</v>
      </c>
      <c r="D78" s="7">
        <v>71750</v>
      </c>
      <c r="E78" s="7">
        <v>69500</v>
      </c>
      <c r="F78" s="7">
        <v>75000</v>
      </c>
      <c r="G78" s="7">
        <v>67000</v>
      </c>
      <c r="H78" s="7">
        <v>66000</v>
      </c>
      <c r="I78" s="7">
        <v>69750</v>
      </c>
      <c r="J78" s="7">
        <v>70000</v>
      </c>
      <c r="K78" s="7">
        <v>70875</v>
      </c>
      <c r="L78" s="7">
        <v>67500</v>
      </c>
      <c r="M78" s="7">
        <v>70750</v>
      </c>
      <c r="N78" s="7">
        <v>63250</v>
      </c>
      <c r="O78" s="7">
        <v>71750</v>
      </c>
      <c r="P78" s="7">
        <v>74700</v>
      </c>
      <c r="Q78" s="33">
        <f t="shared" si="7"/>
        <v>69844.642857142855</v>
      </c>
    </row>
    <row r="79" spans="1:17">
      <c r="A79" s="4">
        <v>69</v>
      </c>
      <c r="B79" s="5" t="s">
        <v>95</v>
      </c>
      <c r="C79" s="6">
        <v>70000</v>
      </c>
      <c r="D79" s="7">
        <v>71750</v>
      </c>
      <c r="E79" s="7">
        <v>69500</v>
      </c>
      <c r="F79" s="7">
        <v>75000</v>
      </c>
      <c r="G79" s="7">
        <v>67000</v>
      </c>
      <c r="H79" s="7">
        <v>67500</v>
      </c>
      <c r="I79" s="7">
        <v>70000</v>
      </c>
      <c r="J79" s="7">
        <v>70500</v>
      </c>
      <c r="K79" s="7">
        <v>71000</v>
      </c>
      <c r="L79" s="7">
        <v>67000</v>
      </c>
      <c r="M79" s="7">
        <v>70750</v>
      </c>
      <c r="N79" s="7">
        <v>64750</v>
      </c>
      <c r="O79" s="7">
        <v>71750</v>
      </c>
      <c r="P79" s="7">
        <v>74750</v>
      </c>
      <c r="Q79" s="33">
        <f t="shared" si="7"/>
        <v>70089.28571428571</v>
      </c>
    </row>
    <row r="80" spans="1:17">
      <c r="A80" s="4">
        <v>70</v>
      </c>
      <c r="B80" s="5" t="s">
        <v>96</v>
      </c>
      <c r="C80" s="6">
        <v>70000</v>
      </c>
      <c r="D80" s="7" t="s">
        <v>20</v>
      </c>
      <c r="E80" s="7">
        <v>69500</v>
      </c>
      <c r="F80" s="7">
        <v>76000</v>
      </c>
      <c r="G80" s="7">
        <v>67000</v>
      </c>
      <c r="H80" s="7">
        <v>68000</v>
      </c>
      <c r="I80" s="7" t="s">
        <v>20</v>
      </c>
      <c r="J80" s="7">
        <v>72000</v>
      </c>
      <c r="K80" s="7">
        <v>71000</v>
      </c>
      <c r="L80" s="7">
        <v>67000</v>
      </c>
      <c r="M80" s="7">
        <v>70750</v>
      </c>
      <c r="N80" s="7">
        <v>64750</v>
      </c>
      <c r="O80" s="7">
        <v>73250</v>
      </c>
      <c r="P80" s="7">
        <v>74680</v>
      </c>
      <c r="Q80" s="33">
        <f t="shared" si="7"/>
        <v>70327.5</v>
      </c>
    </row>
    <row r="81" spans="1:17" ht="23">
      <c r="A81" s="4">
        <v>71</v>
      </c>
      <c r="B81" s="5" t="s">
        <v>97</v>
      </c>
      <c r="C81" s="7" t="s">
        <v>20</v>
      </c>
      <c r="D81" s="7">
        <v>70500</v>
      </c>
      <c r="E81" s="7" t="s">
        <v>20</v>
      </c>
      <c r="F81" s="7">
        <v>76500</v>
      </c>
      <c r="G81" s="7">
        <v>69000</v>
      </c>
      <c r="H81" s="7">
        <v>71000</v>
      </c>
      <c r="I81" s="7" t="s">
        <v>20</v>
      </c>
      <c r="J81" s="7">
        <v>64750</v>
      </c>
      <c r="K81" s="7">
        <v>66500</v>
      </c>
      <c r="L81" s="7">
        <v>70500</v>
      </c>
      <c r="M81" s="7">
        <v>70750</v>
      </c>
      <c r="N81" s="7">
        <v>67000</v>
      </c>
      <c r="O81" s="7">
        <v>71500</v>
      </c>
      <c r="P81" s="7" t="s">
        <v>20</v>
      </c>
      <c r="Q81" s="33">
        <f t="shared" si="7"/>
        <v>69800</v>
      </c>
    </row>
    <row r="82" spans="1:17">
      <c r="A82" s="4">
        <v>72</v>
      </c>
      <c r="B82" s="5" t="s">
        <v>98</v>
      </c>
      <c r="C82" s="7" t="s">
        <v>20</v>
      </c>
      <c r="D82" s="7">
        <v>70500</v>
      </c>
      <c r="E82" s="7" t="s">
        <v>20</v>
      </c>
      <c r="F82" s="7">
        <v>76500</v>
      </c>
      <c r="G82" s="7">
        <v>69000</v>
      </c>
      <c r="H82" s="7">
        <v>67000</v>
      </c>
      <c r="I82" s="7">
        <v>64000</v>
      </c>
      <c r="J82" s="7">
        <v>64750</v>
      </c>
      <c r="K82" s="7">
        <v>66500</v>
      </c>
      <c r="L82" s="7">
        <v>70000</v>
      </c>
      <c r="M82" s="7">
        <v>70750</v>
      </c>
      <c r="N82" s="7">
        <v>66750</v>
      </c>
      <c r="O82" s="7">
        <v>71500</v>
      </c>
      <c r="P82" s="7" t="s">
        <v>20</v>
      </c>
      <c r="Q82" s="33">
        <f t="shared" si="7"/>
        <v>68840.909090909088</v>
      </c>
    </row>
    <row r="83" spans="1:17">
      <c r="A83" s="4">
        <v>73</v>
      </c>
      <c r="B83" s="5" t="s">
        <v>99</v>
      </c>
      <c r="C83" s="7" t="s">
        <v>20</v>
      </c>
      <c r="D83" s="7">
        <v>70500</v>
      </c>
      <c r="E83" s="7" t="s">
        <v>20</v>
      </c>
      <c r="F83" s="7">
        <v>76500</v>
      </c>
      <c r="G83" s="7">
        <v>69000</v>
      </c>
      <c r="H83" s="7" t="s">
        <v>20</v>
      </c>
      <c r="I83" s="7" t="s">
        <v>20</v>
      </c>
      <c r="J83" s="7">
        <v>65250</v>
      </c>
      <c r="K83" s="7" t="s">
        <v>20</v>
      </c>
      <c r="L83" s="7">
        <v>71500</v>
      </c>
      <c r="M83" s="7">
        <v>70750</v>
      </c>
      <c r="N83" s="7">
        <v>67000</v>
      </c>
      <c r="O83" s="7">
        <v>75500</v>
      </c>
      <c r="P83" s="7" t="s">
        <v>20</v>
      </c>
      <c r="Q83" s="33">
        <f t="shared" si="7"/>
        <v>70750</v>
      </c>
    </row>
    <row r="84" spans="1:17" ht="15.5" customHeight="1">
      <c r="A84" s="413" t="s">
        <v>100</v>
      </c>
      <c r="B84" s="413"/>
      <c r="C84" s="413"/>
      <c r="D84" s="413"/>
      <c r="E84" s="413"/>
      <c r="F84" s="413"/>
      <c r="G84" s="413"/>
      <c r="H84" s="413"/>
      <c r="I84" s="413"/>
      <c r="J84" s="413"/>
      <c r="K84" s="413"/>
      <c r="L84" s="413"/>
      <c r="M84" s="413"/>
      <c r="N84" s="413"/>
      <c r="O84" s="413"/>
      <c r="P84" s="413"/>
      <c r="Q84" s="413"/>
    </row>
    <row r="85" spans="1:17" ht="34.5">
      <c r="A85" s="4">
        <v>74</v>
      </c>
      <c r="B85" s="5" t="s">
        <v>101</v>
      </c>
      <c r="C85" s="6">
        <v>202400</v>
      </c>
      <c r="D85" s="7">
        <v>237796</v>
      </c>
      <c r="E85" s="7" t="s">
        <v>20</v>
      </c>
      <c r="F85" s="7">
        <v>258330</v>
      </c>
      <c r="G85" s="7">
        <v>270900</v>
      </c>
      <c r="H85" s="7">
        <v>255645</v>
      </c>
      <c r="I85" s="7">
        <v>250261</v>
      </c>
      <c r="J85" s="7">
        <v>234030</v>
      </c>
      <c r="K85" s="7">
        <v>242190</v>
      </c>
      <c r="L85" s="7">
        <v>258336</v>
      </c>
      <c r="M85" s="7">
        <v>215110</v>
      </c>
      <c r="N85" s="7">
        <v>220250</v>
      </c>
      <c r="O85" s="7">
        <v>238420</v>
      </c>
      <c r="P85" s="7">
        <v>235710</v>
      </c>
      <c r="Q85" s="35">
        <f>AVERAGE(C85:P85)</f>
        <v>239952.15384615384</v>
      </c>
    </row>
    <row r="86" spans="1:17">
      <c r="A86" s="4">
        <v>75</v>
      </c>
      <c r="B86" s="5" t="s">
        <v>102</v>
      </c>
      <c r="C86" s="6">
        <v>182000</v>
      </c>
      <c r="D86" s="36">
        <v>242100</v>
      </c>
      <c r="E86" s="7" t="s">
        <v>20</v>
      </c>
      <c r="F86" s="7">
        <v>215450</v>
      </c>
      <c r="G86" s="7">
        <v>274250</v>
      </c>
      <c r="H86" s="7">
        <v>193752</v>
      </c>
      <c r="I86" s="7">
        <v>227118</v>
      </c>
      <c r="J86" s="7">
        <v>212510</v>
      </c>
      <c r="K86" s="7">
        <v>231426</v>
      </c>
      <c r="L86" s="7">
        <v>215280</v>
      </c>
      <c r="M86" s="7">
        <v>139810</v>
      </c>
      <c r="N86" s="7">
        <v>208050</v>
      </c>
      <c r="O86" s="7">
        <v>221736</v>
      </c>
      <c r="P86" s="7">
        <v>219340</v>
      </c>
      <c r="Q86" s="35">
        <f t="shared" ref="Q86:Q90" si="8">AVERAGE(C86:P86)</f>
        <v>214063.23076923078</v>
      </c>
    </row>
    <row r="87" spans="1:17">
      <c r="A87" s="4">
        <v>76</v>
      </c>
      <c r="B87" s="5" t="s">
        <v>103</v>
      </c>
      <c r="C87" s="6">
        <v>236000</v>
      </c>
      <c r="D87" s="7">
        <v>255550</v>
      </c>
      <c r="E87" s="7">
        <v>271000</v>
      </c>
      <c r="F87" s="7">
        <v>256050</v>
      </c>
      <c r="G87" s="7">
        <v>291500</v>
      </c>
      <c r="H87" s="7">
        <v>261027</v>
      </c>
      <c r="I87" s="7">
        <v>300313</v>
      </c>
      <c r="J87" s="7">
        <v>234030</v>
      </c>
      <c r="K87" s="7">
        <v>263718</v>
      </c>
      <c r="L87" s="7">
        <v>264794.5</v>
      </c>
      <c r="M87" s="7">
        <v>130810</v>
      </c>
      <c r="N87" s="7">
        <v>208050</v>
      </c>
      <c r="O87" s="7">
        <v>251874.5</v>
      </c>
      <c r="P87" s="7">
        <v>233069</v>
      </c>
      <c r="Q87" s="35">
        <f t="shared" si="8"/>
        <v>246984.71428571429</v>
      </c>
    </row>
    <row r="88" spans="1:17">
      <c r="A88" s="4">
        <v>77</v>
      </c>
      <c r="B88" s="5" t="s">
        <v>104</v>
      </c>
      <c r="C88" s="6">
        <v>212000</v>
      </c>
      <c r="D88" s="7">
        <v>262006</v>
      </c>
      <c r="E88" s="7">
        <v>183500</v>
      </c>
      <c r="F88" s="7">
        <v>257523</v>
      </c>
      <c r="G88" s="7">
        <v>297000</v>
      </c>
      <c r="H88" s="7">
        <v>193752</v>
      </c>
      <c r="I88" s="7">
        <v>270174</v>
      </c>
      <c r="J88" s="7">
        <v>212510</v>
      </c>
      <c r="K88" s="7">
        <v>252954</v>
      </c>
      <c r="L88" s="7">
        <v>226044</v>
      </c>
      <c r="M88" s="7">
        <v>130820</v>
      </c>
      <c r="N88" s="7">
        <v>180525</v>
      </c>
      <c r="O88" s="7">
        <v>217968.5</v>
      </c>
      <c r="P88" s="7">
        <v>220759</v>
      </c>
      <c r="Q88" s="35">
        <f t="shared" si="8"/>
        <v>222681.10714285713</v>
      </c>
    </row>
    <row r="89" spans="1:17" ht="23">
      <c r="A89" s="4">
        <v>78</v>
      </c>
      <c r="B89" s="5" t="s">
        <v>105</v>
      </c>
      <c r="C89" s="6">
        <v>127000</v>
      </c>
      <c r="D89" s="7" t="s">
        <v>20</v>
      </c>
      <c r="E89" s="7">
        <v>133000</v>
      </c>
      <c r="F89" s="7">
        <v>169393</v>
      </c>
      <c r="G89" s="7">
        <v>161000</v>
      </c>
      <c r="H89" s="7">
        <v>164202</v>
      </c>
      <c r="I89" s="7">
        <v>129120</v>
      </c>
      <c r="J89" s="7">
        <v>126430</v>
      </c>
      <c r="K89" s="7">
        <v>161460</v>
      </c>
      <c r="L89" s="7">
        <v>172224</v>
      </c>
      <c r="M89" s="7">
        <v>126410</v>
      </c>
      <c r="N89" s="7">
        <v>153000</v>
      </c>
      <c r="O89" s="7">
        <v>182717</v>
      </c>
      <c r="P89" s="7">
        <v>171780</v>
      </c>
      <c r="Q89" s="35">
        <f t="shared" si="8"/>
        <v>152133.53846153847</v>
      </c>
    </row>
    <row r="90" spans="1:17">
      <c r="A90" s="4">
        <v>79</v>
      </c>
      <c r="B90" s="5" t="s">
        <v>106</v>
      </c>
      <c r="C90" s="6">
        <v>152850</v>
      </c>
      <c r="D90" s="7" t="s">
        <v>20</v>
      </c>
      <c r="E90" s="7">
        <v>140000</v>
      </c>
      <c r="F90" s="7">
        <v>173421</v>
      </c>
      <c r="G90" s="7">
        <v>168250</v>
      </c>
      <c r="H90" s="7">
        <v>164202</v>
      </c>
      <c r="I90" s="7">
        <v>139880</v>
      </c>
      <c r="J90" s="7">
        <v>141494</v>
      </c>
      <c r="K90" s="7">
        <v>166842</v>
      </c>
      <c r="L90" s="7">
        <v>177606</v>
      </c>
      <c r="M90" s="7">
        <v>142500</v>
      </c>
      <c r="N90" s="7">
        <v>164500</v>
      </c>
      <c r="O90" s="7">
        <v>176527.5</v>
      </c>
      <c r="P90" s="7">
        <v>172868</v>
      </c>
      <c r="Q90" s="35">
        <f t="shared" si="8"/>
        <v>160072.34615384616</v>
      </c>
    </row>
    <row r="91" spans="1:17" ht="15.5" customHeight="1">
      <c r="A91" s="413" t="s">
        <v>107</v>
      </c>
      <c r="B91" s="413"/>
      <c r="C91" s="413"/>
      <c r="D91" s="413"/>
      <c r="E91" s="413"/>
      <c r="F91" s="413"/>
      <c r="G91" s="413"/>
      <c r="H91" s="413"/>
      <c r="I91" s="413"/>
      <c r="J91" s="413"/>
      <c r="K91" s="413"/>
      <c r="L91" s="413"/>
      <c r="M91" s="413"/>
      <c r="N91" s="413"/>
      <c r="O91" s="413"/>
      <c r="P91" s="413"/>
      <c r="Q91" s="413"/>
    </row>
    <row r="92" spans="1:17" ht="23">
      <c r="A92" s="4">
        <v>80</v>
      </c>
      <c r="B92" s="5" t="s">
        <v>108</v>
      </c>
      <c r="C92" s="6">
        <v>20000</v>
      </c>
      <c r="D92" s="7">
        <v>23500</v>
      </c>
      <c r="E92" s="7">
        <v>18000</v>
      </c>
      <c r="F92" s="7">
        <v>24000</v>
      </c>
      <c r="G92" s="7">
        <v>20000</v>
      </c>
      <c r="H92" s="7">
        <v>21000</v>
      </c>
      <c r="I92" s="7">
        <v>29450</v>
      </c>
      <c r="J92" s="7">
        <v>27750</v>
      </c>
      <c r="K92" s="7">
        <v>19500</v>
      </c>
      <c r="L92" s="7">
        <v>19106</v>
      </c>
      <c r="M92" s="7">
        <v>20000</v>
      </c>
      <c r="N92" s="7">
        <v>19550</v>
      </c>
      <c r="O92" s="7">
        <v>21506</v>
      </c>
      <c r="P92" s="7">
        <v>20500</v>
      </c>
      <c r="Q92" s="33">
        <f>AVERAGE(C92:P92)</f>
        <v>21704.428571428572</v>
      </c>
    </row>
    <row r="93" spans="1:17">
      <c r="A93" s="4">
        <v>81</v>
      </c>
      <c r="B93" s="5" t="s">
        <v>109</v>
      </c>
      <c r="C93" s="6">
        <v>22500</v>
      </c>
      <c r="D93" s="7">
        <v>23134</v>
      </c>
      <c r="E93" s="7" t="s">
        <v>20</v>
      </c>
      <c r="F93" s="7">
        <v>21350</v>
      </c>
      <c r="G93" s="7">
        <v>22000</v>
      </c>
      <c r="H93" s="7" t="s">
        <v>20</v>
      </c>
      <c r="I93" s="7" t="s">
        <v>20</v>
      </c>
      <c r="J93" s="7">
        <v>23750</v>
      </c>
      <c r="K93" s="7">
        <v>30139</v>
      </c>
      <c r="L93" s="7" t="s">
        <v>20</v>
      </c>
      <c r="M93" s="7" t="s">
        <v>20</v>
      </c>
      <c r="N93" s="7" t="s">
        <v>20</v>
      </c>
      <c r="O93" s="7">
        <v>23890</v>
      </c>
      <c r="P93" s="7">
        <v>19800</v>
      </c>
      <c r="Q93" s="33">
        <f t="shared" ref="Q93:Q101" si="9">AVERAGE(C93:P93)</f>
        <v>23320.375</v>
      </c>
    </row>
    <row r="94" spans="1:17" ht="23">
      <c r="A94" s="4">
        <v>82</v>
      </c>
      <c r="B94" s="5" t="s">
        <v>110</v>
      </c>
      <c r="C94" s="6">
        <v>29000</v>
      </c>
      <c r="D94" s="7">
        <v>32750</v>
      </c>
      <c r="E94" s="7" t="s">
        <v>20</v>
      </c>
      <c r="F94" s="7">
        <v>30000</v>
      </c>
      <c r="G94" s="7">
        <v>31000</v>
      </c>
      <c r="H94" s="7">
        <v>27800</v>
      </c>
      <c r="I94" s="7">
        <v>35250</v>
      </c>
      <c r="J94" s="7">
        <v>36500</v>
      </c>
      <c r="K94" s="7">
        <v>18800</v>
      </c>
      <c r="L94" s="7">
        <v>36598</v>
      </c>
      <c r="M94" s="7" t="s">
        <v>20</v>
      </c>
      <c r="N94" s="7" t="s">
        <v>20</v>
      </c>
      <c r="O94" s="7">
        <v>29869</v>
      </c>
      <c r="P94" s="7">
        <v>31535</v>
      </c>
      <c r="Q94" s="33">
        <f t="shared" si="9"/>
        <v>30827.454545454544</v>
      </c>
    </row>
    <row r="95" spans="1:17">
      <c r="A95" s="4">
        <v>83</v>
      </c>
      <c r="B95" s="5" t="s">
        <v>111</v>
      </c>
      <c r="C95" s="6">
        <v>29000</v>
      </c>
      <c r="D95" s="7" t="s">
        <v>20</v>
      </c>
      <c r="E95" s="7" t="s">
        <v>20</v>
      </c>
      <c r="F95" s="7" t="s">
        <v>20</v>
      </c>
      <c r="G95" s="7" t="s">
        <v>20</v>
      </c>
      <c r="H95" s="7" t="s">
        <v>20</v>
      </c>
      <c r="I95" s="7">
        <v>35250</v>
      </c>
      <c r="J95" s="7">
        <v>36500</v>
      </c>
      <c r="K95" s="7" t="s">
        <v>20</v>
      </c>
      <c r="L95" s="7" t="s">
        <v>20</v>
      </c>
      <c r="M95" s="7" t="s">
        <v>20</v>
      </c>
      <c r="N95" s="7" t="s">
        <v>20</v>
      </c>
      <c r="O95" s="7">
        <v>28255</v>
      </c>
      <c r="P95" s="7">
        <v>28125</v>
      </c>
      <c r="Q95" s="33">
        <f t="shared" si="9"/>
        <v>31426</v>
      </c>
    </row>
    <row r="96" spans="1:17" ht="23">
      <c r="A96" s="4">
        <v>84</v>
      </c>
      <c r="B96" s="5" t="s">
        <v>112</v>
      </c>
      <c r="C96" s="6">
        <v>33000</v>
      </c>
      <c r="D96" s="7">
        <v>35500</v>
      </c>
      <c r="E96" s="7">
        <v>26000</v>
      </c>
      <c r="F96" s="7">
        <v>31000</v>
      </c>
      <c r="G96" s="7">
        <v>34000</v>
      </c>
      <c r="H96" s="7">
        <v>26064</v>
      </c>
      <c r="I96" s="7">
        <v>41500</v>
      </c>
      <c r="J96" s="7">
        <v>42500</v>
      </c>
      <c r="K96" s="7">
        <v>41000</v>
      </c>
      <c r="L96" s="7">
        <v>39827</v>
      </c>
      <c r="M96" s="7">
        <v>38500</v>
      </c>
      <c r="N96" s="7">
        <v>23250</v>
      </c>
      <c r="O96" s="7">
        <v>31250</v>
      </c>
      <c r="P96" s="7">
        <v>24400</v>
      </c>
      <c r="Q96" s="33">
        <f t="shared" si="9"/>
        <v>33413.642857142855</v>
      </c>
    </row>
    <row r="97" spans="1:17">
      <c r="A97" s="4">
        <v>85</v>
      </c>
      <c r="B97" s="5" t="s">
        <v>113</v>
      </c>
      <c r="C97" s="6">
        <v>31000</v>
      </c>
      <c r="D97" s="7" t="s">
        <v>20</v>
      </c>
      <c r="E97" s="7" t="s">
        <v>20</v>
      </c>
      <c r="F97" s="7" t="s">
        <v>20</v>
      </c>
      <c r="G97" s="7" t="s">
        <v>20</v>
      </c>
      <c r="H97" s="7" t="s">
        <v>20</v>
      </c>
      <c r="I97" s="7">
        <v>41500</v>
      </c>
      <c r="J97" s="7">
        <v>42500</v>
      </c>
      <c r="K97" s="7">
        <v>30142</v>
      </c>
      <c r="L97" s="7">
        <v>29063</v>
      </c>
      <c r="M97" s="7">
        <v>27950</v>
      </c>
      <c r="N97" s="7" t="s">
        <v>20</v>
      </c>
      <c r="O97" s="7">
        <v>28044</v>
      </c>
      <c r="P97" s="7">
        <v>22500</v>
      </c>
      <c r="Q97" s="33">
        <f t="shared" si="9"/>
        <v>31587.375</v>
      </c>
    </row>
    <row r="98" spans="1:17" ht="23">
      <c r="A98" s="4">
        <v>86</v>
      </c>
      <c r="B98" s="5" t="s">
        <v>114</v>
      </c>
      <c r="C98" s="6">
        <v>53600</v>
      </c>
      <c r="D98" s="7">
        <v>33356</v>
      </c>
      <c r="E98" s="7">
        <v>30000</v>
      </c>
      <c r="F98" s="7">
        <v>51600</v>
      </c>
      <c r="G98" s="7">
        <v>56200</v>
      </c>
      <c r="H98" s="7">
        <v>53282</v>
      </c>
      <c r="I98" s="7">
        <v>49765</v>
      </c>
      <c r="J98" s="7">
        <v>48000</v>
      </c>
      <c r="K98" s="7">
        <v>50591</v>
      </c>
      <c r="L98" s="7">
        <v>39288.5</v>
      </c>
      <c r="M98" s="7">
        <v>56450</v>
      </c>
      <c r="N98" s="7">
        <v>28225</v>
      </c>
      <c r="O98" s="7">
        <v>28250</v>
      </c>
      <c r="P98" s="7">
        <v>33635</v>
      </c>
      <c r="Q98" s="33">
        <f t="shared" si="9"/>
        <v>43731.607142857145</v>
      </c>
    </row>
    <row r="99" spans="1:17" ht="23">
      <c r="A99" s="4">
        <v>87</v>
      </c>
      <c r="B99" s="5" t="s">
        <v>115</v>
      </c>
      <c r="C99" s="6">
        <v>84000</v>
      </c>
      <c r="D99" s="7">
        <v>84689</v>
      </c>
      <c r="E99" s="7">
        <v>83100</v>
      </c>
      <c r="F99" s="7">
        <v>96700</v>
      </c>
      <c r="G99" s="7">
        <v>86080</v>
      </c>
      <c r="H99" s="7">
        <v>74272</v>
      </c>
      <c r="I99" s="7">
        <v>86650</v>
      </c>
      <c r="J99" s="7">
        <v>88250</v>
      </c>
      <c r="K99" s="7">
        <v>83421</v>
      </c>
      <c r="L99" s="7">
        <v>73195</v>
      </c>
      <c r="M99" s="7">
        <v>86000</v>
      </c>
      <c r="N99" s="7">
        <v>95000</v>
      </c>
      <c r="O99" s="7">
        <v>77231</v>
      </c>
      <c r="P99" s="7">
        <v>80550</v>
      </c>
      <c r="Q99" s="33">
        <f t="shared" si="9"/>
        <v>84224.142857142855</v>
      </c>
    </row>
    <row r="100" spans="1:17">
      <c r="A100" s="4">
        <v>88</v>
      </c>
      <c r="B100" s="5" t="s">
        <v>116</v>
      </c>
      <c r="C100" s="6">
        <v>134500</v>
      </c>
      <c r="D100" s="7">
        <v>126430</v>
      </c>
      <c r="E100" s="7">
        <v>134385</v>
      </c>
      <c r="F100" s="7">
        <v>145080</v>
      </c>
      <c r="G100" s="7">
        <v>140000</v>
      </c>
      <c r="H100" s="7">
        <v>125401</v>
      </c>
      <c r="I100" s="7">
        <v>140469</v>
      </c>
      <c r="J100" s="7">
        <v>140455.5</v>
      </c>
      <c r="K100" s="7">
        <v>145314</v>
      </c>
      <c r="L100" s="7">
        <v>129168</v>
      </c>
      <c r="M100" s="7">
        <v>134560</v>
      </c>
      <c r="N100" s="7">
        <v>137150</v>
      </c>
      <c r="O100" s="7">
        <v>139965</v>
      </c>
      <c r="P100" s="7">
        <v>123350</v>
      </c>
      <c r="Q100" s="33">
        <f t="shared" si="9"/>
        <v>135444.82142857142</v>
      </c>
    </row>
    <row r="101" spans="1:17">
      <c r="A101" s="4">
        <v>89</v>
      </c>
      <c r="B101" s="5" t="s">
        <v>117</v>
      </c>
      <c r="C101" s="6">
        <v>191500</v>
      </c>
      <c r="D101" s="7">
        <v>199598</v>
      </c>
      <c r="E101" s="7">
        <v>196200</v>
      </c>
      <c r="F101" s="7">
        <v>196630</v>
      </c>
      <c r="G101" s="7">
        <v>172130</v>
      </c>
      <c r="H101" s="7">
        <v>157693</v>
      </c>
      <c r="I101" s="7" t="s">
        <v>20</v>
      </c>
      <c r="J101" s="7">
        <v>192924.5</v>
      </c>
      <c r="K101" s="7">
        <v>207207</v>
      </c>
      <c r="L101" s="7">
        <v>198057.5</v>
      </c>
      <c r="M101" s="7">
        <v>188000</v>
      </c>
      <c r="N101" s="7">
        <v>188000</v>
      </c>
      <c r="O101" s="7">
        <v>203976</v>
      </c>
      <c r="P101" s="7">
        <v>193250</v>
      </c>
      <c r="Q101" s="33">
        <f t="shared" si="9"/>
        <v>191166.61538461538</v>
      </c>
    </row>
    <row r="102" spans="1:17" ht="15.5" customHeight="1">
      <c r="A102" s="413" t="s">
        <v>118</v>
      </c>
      <c r="B102" s="413"/>
      <c r="C102" s="413"/>
      <c r="D102" s="413"/>
      <c r="E102" s="413"/>
      <c r="F102" s="413"/>
      <c r="G102" s="413"/>
      <c r="H102" s="413"/>
      <c r="I102" s="413"/>
      <c r="J102" s="413"/>
      <c r="K102" s="413"/>
      <c r="L102" s="413"/>
      <c r="M102" s="413"/>
      <c r="N102" s="413"/>
      <c r="O102" s="413"/>
      <c r="P102" s="413"/>
      <c r="Q102" s="413"/>
    </row>
    <row r="103" spans="1:17">
      <c r="A103" s="4">
        <v>90</v>
      </c>
      <c r="B103" s="5" t="s">
        <v>119</v>
      </c>
      <c r="C103" s="6">
        <v>22000</v>
      </c>
      <c r="D103" s="7" t="s">
        <v>20</v>
      </c>
      <c r="E103" s="7" t="s">
        <v>20</v>
      </c>
      <c r="F103" s="7" t="s">
        <v>20</v>
      </c>
      <c r="G103" s="7" t="s">
        <v>20</v>
      </c>
      <c r="H103" s="7" t="s">
        <v>20</v>
      </c>
      <c r="I103" s="7">
        <v>30500</v>
      </c>
      <c r="J103" s="7" t="s">
        <v>20</v>
      </c>
      <c r="K103" s="7">
        <v>26500</v>
      </c>
      <c r="L103" s="7">
        <v>37000</v>
      </c>
      <c r="M103" s="7">
        <v>47500</v>
      </c>
      <c r="N103" s="7">
        <v>25250</v>
      </c>
      <c r="O103" s="7">
        <v>36000</v>
      </c>
      <c r="P103" s="7">
        <v>26750</v>
      </c>
      <c r="Q103" s="35">
        <f>AVERAGE(C103:P103)</f>
        <v>31437.5</v>
      </c>
    </row>
    <row r="104" spans="1:17">
      <c r="A104" s="4">
        <v>91</v>
      </c>
      <c r="B104" s="5" t="s">
        <v>120</v>
      </c>
      <c r="C104" s="6">
        <v>30000</v>
      </c>
      <c r="D104" s="7">
        <v>30000</v>
      </c>
      <c r="E104" s="7">
        <v>42250</v>
      </c>
      <c r="F104" s="7">
        <v>33500</v>
      </c>
      <c r="G104" s="7">
        <v>38500</v>
      </c>
      <c r="H104" s="7">
        <v>35500</v>
      </c>
      <c r="I104" s="7">
        <v>42000</v>
      </c>
      <c r="J104" s="7">
        <v>38000</v>
      </c>
      <c r="K104" s="7">
        <v>30000</v>
      </c>
      <c r="L104" s="7">
        <v>28000</v>
      </c>
      <c r="M104" s="7">
        <v>31500</v>
      </c>
      <c r="N104" s="7">
        <v>26250</v>
      </c>
      <c r="O104" s="7">
        <v>35500</v>
      </c>
      <c r="P104" s="7">
        <v>29250</v>
      </c>
      <c r="Q104" s="35">
        <f t="shared" ref="Q104:Q105" si="10">AVERAGE(C104:P104)</f>
        <v>33589.285714285717</v>
      </c>
    </row>
    <row r="105" spans="1:17">
      <c r="A105" s="4">
        <v>92</v>
      </c>
      <c r="B105" s="5" t="s">
        <v>121</v>
      </c>
      <c r="C105" s="6">
        <v>73000</v>
      </c>
      <c r="D105" s="7">
        <v>77500</v>
      </c>
      <c r="E105" s="7">
        <v>68500</v>
      </c>
      <c r="F105" s="7">
        <v>64500</v>
      </c>
      <c r="G105" s="7">
        <v>63500</v>
      </c>
      <c r="H105" s="7">
        <v>68500</v>
      </c>
      <c r="I105" s="7">
        <v>77000</v>
      </c>
      <c r="J105" s="7">
        <v>86500</v>
      </c>
      <c r="K105" s="7">
        <v>67500</v>
      </c>
      <c r="L105" s="7">
        <v>67000</v>
      </c>
      <c r="M105" s="7">
        <v>67500</v>
      </c>
      <c r="N105" s="7">
        <v>84400</v>
      </c>
      <c r="O105" s="7">
        <v>66500</v>
      </c>
      <c r="P105" s="7">
        <v>68210</v>
      </c>
      <c r="Q105" s="35">
        <f t="shared" si="10"/>
        <v>71436.428571428565</v>
      </c>
    </row>
    <row r="106" spans="1:17" ht="15.5" customHeight="1">
      <c r="A106" s="413" t="s">
        <v>122</v>
      </c>
      <c r="B106" s="413"/>
      <c r="C106" s="413"/>
      <c r="D106" s="413"/>
      <c r="E106" s="413"/>
      <c r="F106" s="413"/>
      <c r="G106" s="413"/>
      <c r="H106" s="413"/>
      <c r="I106" s="413"/>
      <c r="J106" s="413"/>
      <c r="K106" s="413"/>
      <c r="L106" s="413"/>
      <c r="M106" s="413"/>
      <c r="N106" s="413"/>
      <c r="O106" s="413"/>
      <c r="P106" s="413"/>
      <c r="Q106" s="413"/>
    </row>
    <row r="107" spans="1:17" ht="23">
      <c r="A107" s="4">
        <v>93</v>
      </c>
      <c r="B107" s="5" t="s">
        <v>123</v>
      </c>
      <c r="C107" s="6">
        <v>127000</v>
      </c>
      <c r="D107" s="7">
        <v>95764</v>
      </c>
      <c r="E107" s="7" t="s">
        <v>20</v>
      </c>
      <c r="F107" s="7">
        <v>92594</v>
      </c>
      <c r="G107" s="7">
        <v>123700</v>
      </c>
      <c r="H107" s="7">
        <v>172224</v>
      </c>
      <c r="I107" s="7">
        <v>137239</v>
      </c>
      <c r="J107" s="7">
        <v>106524</v>
      </c>
      <c r="K107" s="7">
        <v>156078</v>
      </c>
      <c r="L107" s="7">
        <v>125938.5</v>
      </c>
      <c r="M107" s="7">
        <v>110840</v>
      </c>
      <c r="N107" s="7">
        <v>122000</v>
      </c>
      <c r="O107" s="7">
        <v>132395.5</v>
      </c>
      <c r="P107" s="7">
        <v>129000</v>
      </c>
      <c r="Q107" s="33">
        <f>AVERAGE(C107:P107)</f>
        <v>125484.38461538461</v>
      </c>
    </row>
    <row r="108" spans="1:17">
      <c r="A108" s="4">
        <v>94</v>
      </c>
      <c r="B108" s="5" t="s">
        <v>124</v>
      </c>
      <c r="C108" s="6">
        <v>145000</v>
      </c>
      <c r="D108" s="7">
        <v>90904</v>
      </c>
      <c r="E108" s="7">
        <v>86555</v>
      </c>
      <c r="F108" s="7">
        <v>88402</v>
      </c>
      <c r="G108" s="7">
        <v>148500</v>
      </c>
      <c r="H108" s="37">
        <v>101612</v>
      </c>
      <c r="I108" s="7">
        <v>106563</v>
      </c>
      <c r="J108" s="7">
        <v>88770</v>
      </c>
      <c r="K108" s="7">
        <v>150696</v>
      </c>
      <c r="L108" s="7">
        <v>118404</v>
      </c>
      <c r="M108" s="7" t="s">
        <v>20</v>
      </c>
      <c r="N108" s="7">
        <v>106250</v>
      </c>
      <c r="O108" s="7">
        <v>124860.5</v>
      </c>
      <c r="P108" s="7">
        <v>121061.5</v>
      </c>
      <c r="Q108" s="33">
        <f t="shared" ref="Q108:Q119" si="11">AVERAGE(C108:P108)</f>
        <v>113659.84615384616</v>
      </c>
    </row>
    <row r="109" spans="1:17">
      <c r="A109" s="4">
        <v>95</v>
      </c>
      <c r="B109" s="5" t="s">
        <v>125</v>
      </c>
      <c r="C109" s="6">
        <v>95000</v>
      </c>
      <c r="D109" s="7" t="s">
        <v>20</v>
      </c>
      <c r="E109" s="7" t="s">
        <v>20</v>
      </c>
      <c r="F109" s="7">
        <v>74312</v>
      </c>
      <c r="G109" s="7">
        <v>92750</v>
      </c>
      <c r="H109" s="7" t="s">
        <v>20</v>
      </c>
      <c r="I109" s="7">
        <v>93108</v>
      </c>
      <c r="J109" s="7">
        <v>79624</v>
      </c>
      <c r="K109" s="7">
        <v>82027</v>
      </c>
      <c r="L109" s="7">
        <v>80730</v>
      </c>
      <c r="M109" s="7">
        <v>102200</v>
      </c>
      <c r="N109" s="7">
        <v>105250</v>
      </c>
      <c r="O109" s="7">
        <v>120017.5</v>
      </c>
      <c r="P109" s="7">
        <v>86550</v>
      </c>
      <c r="Q109" s="33">
        <f t="shared" si="11"/>
        <v>91960.772727272721</v>
      </c>
    </row>
    <row r="110" spans="1:17" ht="23">
      <c r="A110" s="4">
        <v>96</v>
      </c>
      <c r="B110" s="5" t="s">
        <v>126</v>
      </c>
      <c r="C110" s="6">
        <v>38000</v>
      </c>
      <c r="D110" s="7">
        <v>32818</v>
      </c>
      <c r="E110" s="7">
        <v>35150</v>
      </c>
      <c r="F110" s="7">
        <v>39410</v>
      </c>
      <c r="G110" s="7">
        <v>46250</v>
      </c>
      <c r="H110" s="7">
        <v>40365</v>
      </c>
      <c r="I110" s="7">
        <v>39005</v>
      </c>
      <c r="J110" s="7">
        <v>36584</v>
      </c>
      <c r="K110" s="7">
        <v>41979.5</v>
      </c>
      <c r="L110" s="7">
        <v>43056</v>
      </c>
      <c r="M110" s="7">
        <v>28500</v>
      </c>
      <c r="N110" s="7">
        <v>37500</v>
      </c>
      <c r="O110" s="7">
        <v>47361</v>
      </c>
      <c r="P110" s="7">
        <v>30500</v>
      </c>
      <c r="Q110" s="33">
        <f t="shared" si="11"/>
        <v>38319.892857142855</v>
      </c>
    </row>
    <row r="111" spans="1:17">
      <c r="A111" s="4">
        <v>97</v>
      </c>
      <c r="B111" s="5" t="s">
        <v>127</v>
      </c>
      <c r="C111" s="6">
        <v>42000</v>
      </c>
      <c r="D111" s="7">
        <v>38198</v>
      </c>
      <c r="E111" s="7">
        <v>34500</v>
      </c>
      <c r="F111" s="7">
        <v>41966.5</v>
      </c>
      <c r="G111" s="7">
        <v>47500</v>
      </c>
      <c r="H111" s="7">
        <v>54896</v>
      </c>
      <c r="I111" s="7">
        <v>47613</v>
      </c>
      <c r="J111" s="7">
        <v>46268</v>
      </c>
      <c r="K111" s="7">
        <v>45747</v>
      </c>
      <c r="L111" s="7">
        <v>46823.5</v>
      </c>
      <c r="M111" s="7">
        <v>32300</v>
      </c>
      <c r="N111" s="7">
        <v>39000</v>
      </c>
      <c r="O111" s="7">
        <v>47360.5</v>
      </c>
      <c r="P111" s="7">
        <v>41053</v>
      </c>
      <c r="Q111" s="33">
        <f t="shared" si="11"/>
        <v>43230.392857142855</v>
      </c>
    </row>
    <row r="112" spans="1:17" ht="23">
      <c r="A112" s="4">
        <v>98</v>
      </c>
      <c r="B112" s="5" t="s">
        <v>128</v>
      </c>
      <c r="C112" s="6">
        <v>44000</v>
      </c>
      <c r="D112" s="7">
        <v>42502</v>
      </c>
      <c r="E112" s="7">
        <v>51300</v>
      </c>
      <c r="F112" s="7">
        <v>54229.5</v>
      </c>
      <c r="G112" s="7">
        <v>41750</v>
      </c>
      <c r="H112" s="7">
        <v>40365</v>
      </c>
      <c r="I112" s="7">
        <v>47613</v>
      </c>
      <c r="J112" s="7">
        <v>40350</v>
      </c>
      <c r="K112" s="7">
        <v>50052.5</v>
      </c>
      <c r="L112" s="7">
        <v>45747</v>
      </c>
      <c r="M112" s="7">
        <v>34440</v>
      </c>
      <c r="N112" s="7">
        <v>55200</v>
      </c>
      <c r="O112" s="7">
        <v>50590.5</v>
      </c>
      <c r="P112" s="7">
        <v>44370</v>
      </c>
      <c r="Q112" s="33">
        <f t="shared" si="11"/>
        <v>45893.535714285717</v>
      </c>
    </row>
    <row r="113" spans="1:17" ht="23">
      <c r="A113" s="4">
        <v>99</v>
      </c>
      <c r="B113" s="5" t="s">
        <v>129</v>
      </c>
      <c r="C113" s="6">
        <v>39000</v>
      </c>
      <c r="D113" s="7">
        <v>36046</v>
      </c>
      <c r="E113" s="7">
        <v>45080</v>
      </c>
      <c r="F113" s="7">
        <v>47726.5</v>
      </c>
      <c r="G113" s="7">
        <v>43500</v>
      </c>
      <c r="H113" s="7">
        <v>41980</v>
      </c>
      <c r="I113" s="7">
        <v>34440</v>
      </c>
      <c r="J113" s="7">
        <v>47882</v>
      </c>
      <c r="K113" s="7">
        <v>45747</v>
      </c>
      <c r="L113" s="7">
        <v>45209</v>
      </c>
      <c r="M113" s="7">
        <v>33350</v>
      </c>
      <c r="N113" s="7">
        <v>36250</v>
      </c>
      <c r="O113" s="7">
        <v>44750</v>
      </c>
      <c r="P113" s="7">
        <v>47794</v>
      </c>
      <c r="Q113" s="33">
        <f t="shared" si="11"/>
        <v>42053.892857142855</v>
      </c>
    </row>
    <row r="114" spans="1:17">
      <c r="A114" s="4">
        <v>100</v>
      </c>
      <c r="B114" s="5" t="s">
        <v>130</v>
      </c>
      <c r="C114" s="6">
        <v>21000</v>
      </c>
      <c r="D114" s="7">
        <v>25286</v>
      </c>
      <c r="E114" s="7">
        <v>21275</v>
      </c>
      <c r="F114" s="7">
        <v>21775</v>
      </c>
      <c r="G114" s="7">
        <v>21530</v>
      </c>
      <c r="H114" s="7">
        <v>21752</v>
      </c>
      <c r="I114" s="7">
        <v>23941</v>
      </c>
      <c r="J114" s="7">
        <v>22868</v>
      </c>
      <c r="K114" s="7">
        <v>22425</v>
      </c>
      <c r="L114" s="7">
        <v>22201</v>
      </c>
      <c r="M114" s="7">
        <v>22549</v>
      </c>
      <c r="N114" s="7">
        <v>25000</v>
      </c>
      <c r="O114" s="7">
        <v>22245</v>
      </c>
      <c r="P114" s="7">
        <v>22025</v>
      </c>
      <c r="Q114" s="33">
        <f t="shared" si="11"/>
        <v>22562.285714285714</v>
      </c>
    </row>
    <row r="115" spans="1:17" ht="34.5">
      <c r="A115" s="4">
        <v>101</v>
      </c>
      <c r="B115" s="5" t="s">
        <v>131</v>
      </c>
      <c r="C115" s="7" t="s">
        <v>20</v>
      </c>
      <c r="D115" s="7">
        <v>99</v>
      </c>
      <c r="E115" s="7" t="s">
        <v>20</v>
      </c>
      <c r="F115" s="7">
        <v>80</v>
      </c>
      <c r="G115" s="7" t="s">
        <v>20</v>
      </c>
      <c r="H115" s="7">
        <v>69</v>
      </c>
      <c r="I115" s="7" t="s">
        <v>20</v>
      </c>
      <c r="J115" s="7" t="s">
        <v>20</v>
      </c>
      <c r="K115" s="7" t="s">
        <v>20</v>
      </c>
      <c r="L115" s="7">
        <v>95.5</v>
      </c>
      <c r="M115" s="7" t="s">
        <v>20</v>
      </c>
      <c r="N115" s="7">
        <v>126.5</v>
      </c>
      <c r="O115" s="7" t="s">
        <v>20</v>
      </c>
      <c r="P115" s="7">
        <v>122</v>
      </c>
      <c r="Q115" s="33">
        <f t="shared" si="11"/>
        <v>98.666666666666671</v>
      </c>
    </row>
    <row r="116" spans="1:17" ht="23">
      <c r="A116" s="4">
        <v>102</v>
      </c>
      <c r="B116" s="5" t="s">
        <v>132</v>
      </c>
      <c r="C116" s="6">
        <v>193</v>
      </c>
      <c r="D116" s="7">
        <v>199</v>
      </c>
      <c r="E116" s="7">
        <v>91.5</v>
      </c>
      <c r="F116" s="7">
        <v>133.5</v>
      </c>
      <c r="G116" s="7">
        <v>154.68</v>
      </c>
      <c r="H116" s="7">
        <v>152</v>
      </c>
      <c r="I116" s="7">
        <v>149</v>
      </c>
      <c r="J116" s="7">
        <v>153</v>
      </c>
      <c r="K116" s="7">
        <v>158</v>
      </c>
      <c r="L116" s="7">
        <v>137.5</v>
      </c>
      <c r="M116" s="7">
        <v>196</v>
      </c>
      <c r="N116" s="7">
        <v>170</v>
      </c>
      <c r="O116" s="7">
        <v>187</v>
      </c>
      <c r="P116" s="7">
        <v>169.5</v>
      </c>
      <c r="Q116" s="33">
        <f t="shared" si="11"/>
        <v>160.26285714285717</v>
      </c>
    </row>
    <row r="117" spans="1:17" ht="23">
      <c r="A117" s="4">
        <v>103</v>
      </c>
      <c r="B117" s="5" t="s">
        <v>133</v>
      </c>
      <c r="C117" s="6">
        <v>1060</v>
      </c>
      <c r="D117" s="7">
        <v>1767</v>
      </c>
      <c r="E117" s="7">
        <v>1750</v>
      </c>
      <c r="F117" s="7">
        <v>1777.5</v>
      </c>
      <c r="G117" s="7">
        <v>1562.5</v>
      </c>
      <c r="H117" s="7">
        <v>1607</v>
      </c>
      <c r="I117" s="7">
        <v>1950</v>
      </c>
      <c r="J117" s="7">
        <v>2260</v>
      </c>
      <c r="K117" s="7">
        <v>1624.5</v>
      </c>
      <c r="L117" s="7">
        <v>2119</v>
      </c>
      <c r="M117" s="7">
        <v>2721</v>
      </c>
      <c r="N117" s="7">
        <v>2725</v>
      </c>
      <c r="O117" s="7">
        <v>1633.5</v>
      </c>
      <c r="P117" s="7">
        <v>1855</v>
      </c>
      <c r="Q117" s="33">
        <f t="shared" si="11"/>
        <v>1886.5714285714287</v>
      </c>
    </row>
    <row r="118" spans="1:17">
      <c r="A118" s="4">
        <v>104</v>
      </c>
      <c r="B118" s="5" t="s">
        <v>134</v>
      </c>
      <c r="C118" s="6">
        <v>1271</v>
      </c>
      <c r="D118" s="7">
        <v>1767</v>
      </c>
      <c r="E118" s="7">
        <v>1750</v>
      </c>
      <c r="F118" s="7">
        <v>1777.5</v>
      </c>
      <c r="G118" s="7">
        <v>1537.5</v>
      </c>
      <c r="H118" s="7">
        <v>1607</v>
      </c>
      <c r="I118" s="7">
        <v>2375</v>
      </c>
      <c r="J118" s="7">
        <v>2260</v>
      </c>
      <c r="K118" s="7">
        <v>1624.5</v>
      </c>
      <c r="L118" s="7">
        <v>1977</v>
      </c>
      <c r="M118" s="7">
        <v>2721</v>
      </c>
      <c r="N118" s="7">
        <v>2625</v>
      </c>
      <c r="O118" s="7">
        <v>1845.5</v>
      </c>
      <c r="P118" s="7">
        <v>1855</v>
      </c>
      <c r="Q118" s="33">
        <f t="shared" si="11"/>
        <v>1928.0714285714287</v>
      </c>
    </row>
    <row r="119" spans="1:17">
      <c r="A119" s="4">
        <v>105</v>
      </c>
      <c r="B119" s="5" t="s">
        <v>135</v>
      </c>
      <c r="C119" s="6">
        <v>1341</v>
      </c>
      <c r="D119" s="7">
        <v>1767</v>
      </c>
      <c r="E119" s="7">
        <v>1750</v>
      </c>
      <c r="F119" s="7">
        <v>1777.5</v>
      </c>
      <c r="G119" s="7">
        <v>1537.5</v>
      </c>
      <c r="H119" s="7">
        <v>1607</v>
      </c>
      <c r="I119" s="7">
        <v>2300</v>
      </c>
      <c r="J119" s="7">
        <v>2207.5</v>
      </c>
      <c r="K119" s="7">
        <v>1659.5</v>
      </c>
      <c r="L119" s="7">
        <v>1942</v>
      </c>
      <c r="M119" s="7">
        <v>2650</v>
      </c>
      <c r="N119" s="7">
        <v>2525</v>
      </c>
      <c r="O119" s="7">
        <v>1845.5</v>
      </c>
      <c r="P119" s="7">
        <v>1792.5</v>
      </c>
      <c r="Q119" s="33">
        <f t="shared" si="11"/>
        <v>1907.2857142857142</v>
      </c>
    </row>
    <row r="120" spans="1:17" ht="15.5" customHeight="1">
      <c r="A120" s="413" t="s">
        <v>136</v>
      </c>
      <c r="B120" s="413"/>
      <c r="C120" s="413"/>
      <c r="D120" s="413"/>
      <c r="E120" s="413"/>
      <c r="F120" s="413"/>
      <c r="G120" s="413"/>
      <c r="H120" s="413"/>
      <c r="I120" s="413"/>
      <c r="J120" s="413"/>
      <c r="K120" s="413"/>
      <c r="L120" s="413"/>
      <c r="M120" s="413"/>
      <c r="N120" s="413"/>
      <c r="O120" s="413"/>
      <c r="P120" s="413"/>
      <c r="Q120" s="413"/>
    </row>
    <row r="121" spans="1:17" ht="23">
      <c r="A121" s="4">
        <v>106</v>
      </c>
      <c r="B121" s="5" t="s">
        <v>137</v>
      </c>
      <c r="C121" s="6">
        <v>240</v>
      </c>
      <c r="D121" s="7">
        <v>249</v>
      </c>
      <c r="E121" s="7">
        <v>235</v>
      </c>
      <c r="F121" s="7">
        <v>240</v>
      </c>
      <c r="G121" s="7">
        <v>325</v>
      </c>
      <c r="H121" s="7">
        <v>226</v>
      </c>
      <c r="I121" s="7">
        <v>249</v>
      </c>
      <c r="J121" s="7">
        <v>222.5</v>
      </c>
      <c r="K121" s="7">
        <v>244.5</v>
      </c>
      <c r="L121" s="7">
        <v>230</v>
      </c>
      <c r="M121" s="7">
        <v>223</v>
      </c>
      <c r="N121" s="7">
        <v>217.5</v>
      </c>
      <c r="O121" s="7">
        <v>245</v>
      </c>
      <c r="P121" s="7">
        <v>262.5</v>
      </c>
      <c r="Q121" s="33">
        <f>AVERAGE(C121:P121)</f>
        <v>243.5</v>
      </c>
    </row>
    <row r="122" spans="1:17">
      <c r="A122" s="4">
        <v>107</v>
      </c>
      <c r="B122" s="5" t="s">
        <v>138</v>
      </c>
      <c r="C122" s="6">
        <v>260</v>
      </c>
      <c r="D122" s="7">
        <v>390</v>
      </c>
      <c r="E122" s="7">
        <v>220</v>
      </c>
      <c r="F122" s="7">
        <v>225</v>
      </c>
      <c r="G122" s="7">
        <v>305</v>
      </c>
      <c r="H122" s="7">
        <v>215</v>
      </c>
      <c r="I122" s="7">
        <v>299</v>
      </c>
      <c r="J122" s="7">
        <v>201</v>
      </c>
      <c r="K122" s="7">
        <v>231.5</v>
      </c>
      <c r="L122" s="7">
        <v>215</v>
      </c>
      <c r="M122" s="7">
        <v>213</v>
      </c>
      <c r="N122" s="7">
        <v>210</v>
      </c>
      <c r="O122" s="7">
        <v>275</v>
      </c>
      <c r="P122" s="7">
        <v>292.5</v>
      </c>
      <c r="Q122" s="33">
        <f t="shared" ref="Q122:Q136" si="12">AVERAGE(C122:P122)</f>
        <v>253.71428571428572</v>
      </c>
    </row>
    <row r="123" spans="1:17">
      <c r="A123" s="4">
        <v>108</v>
      </c>
      <c r="B123" s="5" t="s">
        <v>139</v>
      </c>
      <c r="C123" s="6">
        <v>210</v>
      </c>
      <c r="D123" s="7">
        <v>185</v>
      </c>
      <c r="E123" s="7">
        <v>187.5</v>
      </c>
      <c r="F123" s="7">
        <v>191</v>
      </c>
      <c r="G123" s="7">
        <v>192.5</v>
      </c>
      <c r="H123" s="7">
        <v>183</v>
      </c>
      <c r="I123" s="7">
        <v>200</v>
      </c>
      <c r="J123" s="7">
        <v>201</v>
      </c>
      <c r="K123" s="7">
        <v>190.5</v>
      </c>
      <c r="L123" s="7">
        <v>177.5</v>
      </c>
      <c r="M123" s="7">
        <v>178</v>
      </c>
      <c r="N123" s="7">
        <v>162.5</v>
      </c>
      <c r="O123" s="7">
        <v>230</v>
      </c>
      <c r="P123" s="7">
        <v>192.5</v>
      </c>
      <c r="Q123" s="33">
        <f t="shared" si="12"/>
        <v>191.5</v>
      </c>
    </row>
    <row r="124" spans="1:17" ht="23">
      <c r="A124" s="4">
        <v>109</v>
      </c>
      <c r="B124" s="5" t="s">
        <v>140</v>
      </c>
      <c r="C124" s="6">
        <v>180</v>
      </c>
      <c r="D124" s="7">
        <v>275</v>
      </c>
      <c r="E124" s="7">
        <v>240</v>
      </c>
      <c r="F124" s="7">
        <v>262</v>
      </c>
      <c r="G124" s="7" t="s">
        <v>20</v>
      </c>
      <c r="H124" s="7">
        <v>287</v>
      </c>
      <c r="I124" s="7" t="s">
        <v>20</v>
      </c>
      <c r="J124" s="7">
        <v>227.5</v>
      </c>
      <c r="K124" s="7" t="s">
        <v>20</v>
      </c>
      <c r="L124" s="7">
        <v>270</v>
      </c>
      <c r="M124" s="7">
        <v>284</v>
      </c>
      <c r="N124" s="7">
        <v>187.5</v>
      </c>
      <c r="O124" s="7">
        <v>260</v>
      </c>
      <c r="P124" s="7">
        <v>267.5</v>
      </c>
      <c r="Q124" s="33">
        <f t="shared" si="12"/>
        <v>249.13636363636363</v>
      </c>
    </row>
    <row r="125" spans="1:17">
      <c r="A125" s="4">
        <v>110</v>
      </c>
      <c r="B125" s="5" t="s">
        <v>141</v>
      </c>
      <c r="C125" s="6">
        <v>360</v>
      </c>
      <c r="D125" s="7">
        <v>312.5</v>
      </c>
      <c r="E125" s="7">
        <v>335</v>
      </c>
      <c r="F125" s="7">
        <v>302.5</v>
      </c>
      <c r="G125" s="7">
        <v>320</v>
      </c>
      <c r="H125" s="7">
        <v>315</v>
      </c>
      <c r="I125" s="7">
        <v>325</v>
      </c>
      <c r="J125" s="7">
        <v>305</v>
      </c>
      <c r="K125" s="7">
        <v>328</v>
      </c>
      <c r="L125" s="7">
        <v>375</v>
      </c>
      <c r="M125" s="7">
        <v>313</v>
      </c>
      <c r="N125" s="7">
        <v>262.5</v>
      </c>
      <c r="O125" s="7">
        <v>390</v>
      </c>
      <c r="P125" s="7">
        <v>292.5</v>
      </c>
      <c r="Q125" s="33">
        <f t="shared" si="12"/>
        <v>324</v>
      </c>
    </row>
    <row r="126" spans="1:17">
      <c r="A126" s="4">
        <v>111</v>
      </c>
      <c r="B126" s="5" t="s">
        <v>142</v>
      </c>
      <c r="C126" s="6">
        <v>1200</v>
      </c>
      <c r="D126" s="7">
        <v>1225</v>
      </c>
      <c r="E126" s="7">
        <v>1070</v>
      </c>
      <c r="F126" s="7">
        <v>1208.5</v>
      </c>
      <c r="G126" s="7">
        <v>1275</v>
      </c>
      <c r="H126" s="7">
        <v>1050</v>
      </c>
      <c r="I126" s="7">
        <v>1143</v>
      </c>
      <c r="J126" s="7">
        <v>1126</v>
      </c>
      <c r="K126" s="7">
        <v>1200</v>
      </c>
      <c r="L126" s="7">
        <v>1150</v>
      </c>
      <c r="M126" s="7">
        <v>1085</v>
      </c>
      <c r="N126" s="7">
        <v>1725</v>
      </c>
      <c r="O126" s="7">
        <v>1225</v>
      </c>
      <c r="P126" s="7">
        <v>1240</v>
      </c>
      <c r="Q126" s="33">
        <f t="shared" si="12"/>
        <v>1208.75</v>
      </c>
    </row>
    <row r="127" spans="1:17" ht="23">
      <c r="A127" s="4">
        <v>112</v>
      </c>
      <c r="B127" s="5" t="s">
        <v>143</v>
      </c>
      <c r="C127" s="6">
        <v>320</v>
      </c>
      <c r="D127" s="7">
        <v>345</v>
      </c>
      <c r="E127" s="7">
        <v>305</v>
      </c>
      <c r="F127" s="7">
        <v>290</v>
      </c>
      <c r="G127" s="7">
        <v>295</v>
      </c>
      <c r="H127" s="7">
        <v>287</v>
      </c>
      <c r="I127" s="7">
        <v>320</v>
      </c>
      <c r="J127" s="7">
        <v>269.5</v>
      </c>
      <c r="K127" s="7">
        <v>290</v>
      </c>
      <c r="L127" s="7">
        <v>260</v>
      </c>
      <c r="M127" s="7">
        <v>290</v>
      </c>
      <c r="N127" s="7">
        <v>300</v>
      </c>
      <c r="O127" s="7">
        <v>355</v>
      </c>
      <c r="P127" s="7">
        <v>283.5</v>
      </c>
      <c r="Q127" s="33">
        <f t="shared" si="12"/>
        <v>300.71428571428572</v>
      </c>
    </row>
    <row r="128" spans="1:17">
      <c r="A128" s="4">
        <v>113</v>
      </c>
      <c r="B128" s="5" t="s">
        <v>144</v>
      </c>
      <c r="C128" s="6">
        <v>280</v>
      </c>
      <c r="D128" s="7">
        <v>325</v>
      </c>
      <c r="E128" s="7">
        <v>295</v>
      </c>
      <c r="F128" s="7">
        <v>290</v>
      </c>
      <c r="G128" s="7">
        <v>295</v>
      </c>
      <c r="H128" s="7">
        <v>262</v>
      </c>
      <c r="I128" s="7">
        <v>320</v>
      </c>
      <c r="J128" s="7">
        <v>273</v>
      </c>
      <c r="K128" s="7">
        <v>287.5</v>
      </c>
      <c r="L128" s="7">
        <v>272.5</v>
      </c>
      <c r="M128" s="7">
        <v>313</v>
      </c>
      <c r="N128" s="7">
        <v>280</v>
      </c>
      <c r="O128" s="7">
        <v>305</v>
      </c>
      <c r="P128" s="7">
        <v>302.5</v>
      </c>
      <c r="Q128" s="33">
        <f t="shared" si="12"/>
        <v>292.89285714285717</v>
      </c>
    </row>
    <row r="129" spans="1:17">
      <c r="A129" s="4">
        <v>114</v>
      </c>
      <c r="B129" s="5" t="s">
        <v>145</v>
      </c>
      <c r="C129" s="6">
        <v>360</v>
      </c>
      <c r="D129" s="7">
        <v>355</v>
      </c>
      <c r="E129" s="7">
        <v>330</v>
      </c>
      <c r="F129" s="7">
        <v>305</v>
      </c>
      <c r="G129" s="7">
        <v>345</v>
      </c>
      <c r="H129" s="7">
        <v>325</v>
      </c>
      <c r="I129" s="7">
        <v>330</v>
      </c>
      <c r="J129" s="7">
        <v>311.5</v>
      </c>
      <c r="K129" s="7">
        <v>351.5</v>
      </c>
      <c r="L129" s="7">
        <v>350</v>
      </c>
      <c r="M129" s="7">
        <v>350</v>
      </c>
      <c r="N129" s="7">
        <v>300</v>
      </c>
      <c r="O129" s="7">
        <v>375</v>
      </c>
      <c r="P129" s="7">
        <v>332</v>
      </c>
      <c r="Q129" s="33">
        <f t="shared" si="12"/>
        <v>337.14285714285717</v>
      </c>
    </row>
    <row r="130" spans="1:17" ht="23">
      <c r="A130" s="4">
        <v>115</v>
      </c>
      <c r="B130" s="5" t="s">
        <v>146</v>
      </c>
      <c r="C130" s="6">
        <v>340</v>
      </c>
      <c r="D130" s="7">
        <v>345</v>
      </c>
      <c r="E130" s="7">
        <v>490</v>
      </c>
      <c r="F130" s="7">
        <v>360</v>
      </c>
      <c r="G130" s="7">
        <v>390</v>
      </c>
      <c r="H130" s="7">
        <v>326</v>
      </c>
      <c r="I130" s="7">
        <v>400</v>
      </c>
      <c r="J130" s="7">
        <v>313</v>
      </c>
      <c r="K130" s="7">
        <v>435.5</v>
      </c>
      <c r="L130" s="7">
        <v>365</v>
      </c>
      <c r="M130" s="7">
        <v>370</v>
      </c>
      <c r="N130" s="7">
        <v>382.5</v>
      </c>
      <c r="O130" s="7">
        <v>385</v>
      </c>
      <c r="P130" s="7">
        <v>350</v>
      </c>
      <c r="Q130" s="33">
        <f t="shared" si="12"/>
        <v>375.14285714285717</v>
      </c>
    </row>
    <row r="131" spans="1:17">
      <c r="A131" s="4">
        <v>116</v>
      </c>
      <c r="B131" s="5" t="s">
        <v>147</v>
      </c>
      <c r="C131" s="6">
        <v>160</v>
      </c>
      <c r="D131" s="7">
        <v>130</v>
      </c>
      <c r="E131" s="7">
        <v>130</v>
      </c>
      <c r="F131" s="7">
        <v>130</v>
      </c>
      <c r="G131" s="7">
        <v>125</v>
      </c>
      <c r="H131" s="7">
        <v>105</v>
      </c>
      <c r="I131" s="7">
        <v>157</v>
      </c>
      <c r="J131" s="7">
        <v>146</v>
      </c>
      <c r="K131" s="7">
        <v>126.5</v>
      </c>
      <c r="L131" s="7">
        <v>185</v>
      </c>
      <c r="M131" s="7">
        <v>163</v>
      </c>
      <c r="N131" s="7">
        <v>135</v>
      </c>
      <c r="O131" s="7">
        <v>130</v>
      </c>
      <c r="P131" s="7">
        <v>150</v>
      </c>
      <c r="Q131" s="33">
        <f t="shared" si="12"/>
        <v>140.89285714285714</v>
      </c>
    </row>
    <row r="132" spans="1:17" ht="34.5">
      <c r="A132" s="4">
        <v>117</v>
      </c>
      <c r="B132" s="5" t="s">
        <v>148</v>
      </c>
      <c r="C132" s="6">
        <v>170</v>
      </c>
      <c r="D132" s="7">
        <v>145</v>
      </c>
      <c r="E132" s="7">
        <v>155</v>
      </c>
      <c r="F132" s="7">
        <v>145</v>
      </c>
      <c r="G132" s="7">
        <v>170</v>
      </c>
      <c r="H132" s="7">
        <v>160</v>
      </c>
      <c r="I132" s="7">
        <v>152</v>
      </c>
      <c r="J132" s="7">
        <v>146</v>
      </c>
      <c r="K132" s="7">
        <v>118.625</v>
      </c>
      <c r="L132" s="7">
        <v>172.5</v>
      </c>
      <c r="M132" s="7">
        <v>150</v>
      </c>
      <c r="N132" s="7">
        <v>150</v>
      </c>
      <c r="O132" s="7">
        <v>215</v>
      </c>
      <c r="P132" s="7">
        <v>167.5</v>
      </c>
      <c r="Q132" s="33">
        <f t="shared" si="12"/>
        <v>158.33035714285714</v>
      </c>
    </row>
    <row r="133" spans="1:17">
      <c r="A133" s="4">
        <v>118</v>
      </c>
      <c r="B133" s="5" t="s">
        <v>149</v>
      </c>
      <c r="C133" s="6">
        <v>240</v>
      </c>
      <c r="D133" s="7">
        <v>185</v>
      </c>
      <c r="E133" s="7">
        <v>195</v>
      </c>
      <c r="F133" s="7">
        <v>176.5</v>
      </c>
      <c r="G133" s="7">
        <v>245</v>
      </c>
      <c r="H133" s="7">
        <v>177</v>
      </c>
      <c r="I133" s="7">
        <v>197</v>
      </c>
      <c r="J133" s="7">
        <v>156.5</v>
      </c>
      <c r="K133" s="7">
        <v>157</v>
      </c>
      <c r="L133" s="7">
        <v>190</v>
      </c>
      <c r="M133" s="7">
        <v>208</v>
      </c>
      <c r="N133" s="7">
        <v>170</v>
      </c>
      <c r="O133" s="7">
        <v>215</v>
      </c>
      <c r="P133" s="7">
        <v>172.5</v>
      </c>
      <c r="Q133" s="33">
        <f t="shared" si="12"/>
        <v>191.75</v>
      </c>
    </row>
    <row r="134" spans="1:17">
      <c r="A134" s="4">
        <v>119</v>
      </c>
      <c r="B134" s="5" t="s">
        <v>150</v>
      </c>
      <c r="C134" s="6">
        <v>400</v>
      </c>
      <c r="D134" s="7">
        <v>472.5</v>
      </c>
      <c r="E134" s="7">
        <v>375</v>
      </c>
      <c r="F134" s="7">
        <v>396</v>
      </c>
      <c r="G134" s="7" t="s">
        <v>20</v>
      </c>
      <c r="H134" s="37">
        <v>499</v>
      </c>
      <c r="I134" s="7" t="s">
        <v>20</v>
      </c>
      <c r="J134" s="7">
        <v>431</v>
      </c>
      <c r="K134" s="7">
        <v>469</v>
      </c>
      <c r="L134" s="7">
        <v>470</v>
      </c>
      <c r="M134" s="7">
        <v>493</v>
      </c>
      <c r="N134" s="7">
        <v>357.5</v>
      </c>
      <c r="O134" s="7">
        <v>492.5</v>
      </c>
      <c r="P134" s="7">
        <v>485</v>
      </c>
      <c r="Q134" s="33">
        <f t="shared" si="12"/>
        <v>445.04166666666669</v>
      </c>
    </row>
    <row r="135" spans="1:17" ht="23">
      <c r="A135" s="4">
        <v>120</v>
      </c>
      <c r="B135" s="5" t="s">
        <v>151</v>
      </c>
      <c r="C135" s="6">
        <v>600</v>
      </c>
      <c r="D135" s="7">
        <v>672.5</v>
      </c>
      <c r="E135" s="7">
        <v>595</v>
      </c>
      <c r="F135" s="7">
        <v>622.5</v>
      </c>
      <c r="G135" s="7">
        <v>595</v>
      </c>
      <c r="H135" s="7">
        <v>612</v>
      </c>
      <c r="I135" s="7">
        <v>600</v>
      </c>
      <c r="J135" s="7">
        <v>580</v>
      </c>
      <c r="K135" s="7">
        <v>572.5</v>
      </c>
      <c r="L135" s="7">
        <v>550</v>
      </c>
      <c r="M135" s="7">
        <v>525</v>
      </c>
      <c r="N135" s="7">
        <v>545</v>
      </c>
      <c r="O135" s="7">
        <v>610</v>
      </c>
      <c r="P135" s="7">
        <v>597.5</v>
      </c>
      <c r="Q135" s="33">
        <f t="shared" si="12"/>
        <v>591.21428571428567</v>
      </c>
    </row>
    <row r="136" spans="1:17">
      <c r="A136" s="4">
        <v>121</v>
      </c>
      <c r="B136" s="5" t="s">
        <v>152</v>
      </c>
      <c r="C136" s="6">
        <v>900</v>
      </c>
      <c r="D136" s="7">
        <v>875</v>
      </c>
      <c r="E136" s="7">
        <v>825</v>
      </c>
      <c r="F136" s="7">
        <v>905</v>
      </c>
      <c r="G136" s="7">
        <v>790</v>
      </c>
      <c r="H136" s="7">
        <v>750</v>
      </c>
      <c r="I136" s="7">
        <v>889</v>
      </c>
      <c r="J136" s="7">
        <v>822.5</v>
      </c>
      <c r="K136" s="7">
        <v>915.5</v>
      </c>
      <c r="L136" s="7">
        <v>730</v>
      </c>
      <c r="M136" s="7">
        <v>690</v>
      </c>
      <c r="N136" s="7">
        <v>840</v>
      </c>
      <c r="O136" s="7">
        <v>895</v>
      </c>
      <c r="P136" s="7">
        <v>866.5</v>
      </c>
      <c r="Q136" s="33">
        <f t="shared" si="12"/>
        <v>835.25</v>
      </c>
    </row>
    <row r="137" spans="1:17" ht="15.5" customHeight="1">
      <c r="A137" s="413" t="s">
        <v>153</v>
      </c>
      <c r="B137" s="413"/>
      <c r="C137" s="413"/>
      <c r="D137" s="413"/>
      <c r="E137" s="413"/>
      <c r="F137" s="413"/>
      <c r="G137" s="413"/>
      <c r="H137" s="413"/>
      <c r="I137" s="413"/>
      <c r="J137" s="413"/>
      <c r="K137" s="413"/>
      <c r="L137" s="413"/>
      <c r="M137" s="413"/>
      <c r="N137" s="413"/>
      <c r="O137" s="413"/>
      <c r="P137" s="413"/>
      <c r="Q137" s="413"/>
    </row>
    <row r="138" spans="1:17" ht="23">
      <c r="A138" s="4">
        <v>122</v>
      </c>
      <c r="B138" s="5" t="s">
        <v>154</v>
      </c>
      <c r="C138" s="6">
        <v>430</v>
      </c>
      <c r="D138" s="7">
        <v>408</v>
      </c>
      <c r="E138" s="7">
        <v>395</v>
      </c>
      <c r="F138" s="7">
        <v>450</v>
      </c>
      <c r="G138" s="7">
        <v>373</v>
      </c>
      <c r="H138" s="7">
        <v>452</v>
      </c>
      <c r="I138" s="7">
        <v>377</v>
      </c>
      <c r="J138" s="7">
        <v>447</v>
      </c>
      <c r="K138" s="7">
        <v>377</v>
      </c>
      <c r="L138" s="7">
        <v>441</v>
      </c>
      <c r="M138" s="7">
        <v>349</v>
      </c>
      <c r="N138" s="7">
        <v>422.5</v>
      </c>
      <c r="O138" s="7">
        <v>481.5</v>
      </c>
      <c r="P138" s="7">
        <v>392.5</v>
      </c>
      <c r="Q138" s="33">
        <f>AVERAGE(C138:P138)</f>
        <v>413.96428571428572</v>
      </c>
    </row>
    <row r="139" spans="1:17" ht="23">
      <c r="A139" s="4"/>
      <c r="B139" s="5" t="s">
        <v>155</v>
      </c>
      <c r="C139" s="6">
        <v>540</v>
      </c>
      <c r="D139" s="7">
        <v>490</v>
      </c>
      <c r="E139" s="7">
        <v>587.5</v>
      </c>
      <c r="F139" s="7">
        <v>503</v>
      </c>
      <c r="G139" s="7">
        <v>501.25</v>
      </c>
      <c r="H139" s="7">
        <v>511</v>
      </c>
      <c r="I139" s="7">
        <v>517</v>
      </c>
      <c r="J139" s="7">
        <v>549</v>
      </c>
      <c r="K139" s="7">
        <v>473</v>
      </c>
      <c r="L139" s="7">
        <v>505</v>
      </c>
      <c r="M139" s="7">
        <v>457</v>
      </c>
      <c r="N139" s="7">
        <v>510</v>
      </c>
      <c r="O139" s="7">
        <v>521</v>
      </c>
      <c r="P139" s="7">
        <v>435</v>
      </c>
      <c r="Q139" s="33">
        <f t="shared" ref="Q139:Q141" si="13">AVERAGE(C139:P139)</f>
        <v>507.125</v>
      </c>
    </row>
    <row r="140" spans="1:17" ht="23">
      <c r="A140" s="4">
        <v>123</v>
      </c>
      <c r="B140" s="5" t="s">
        <v>156</v>
      </c>
      <c r="C140" s="6">
        <v>430</v>
      </c>
      <c r="D140" s="7">
        <v>425</v>
      </c>
      <c r="E140" s="7">
        <v>420</v>
      </c>
      <c r="F140" s="7">
        <v>435</v>
      </c>
      <c r="G140" s="7">
        <v>374</v>
      </c>
      <c r="H140" s="7">
        <v>458</v>
      </c>
      <c r="I140" s="7">
        <v>367</v>
      </c>
      <c r="J140" s="7">
        <v>527.5</v>
      </c>
      <c r="K140" s="7">
        <v>377</v>
      </c>
      <c r="L140" s="7">
        <v>452</v>
      </c>
      <c r="M140" s="7">
        <v>393</v>
      </c>
      <c r="N140" s="7">
        <v>420</v>
      </c>
      <c r="O140" s="7">
        <v>538.5</v>
      </c>
      <c r="P140" s="7">
        <v>412.5</v>
      </c>
      <c r="Q140" s="33">
        <f t="shared" si="13"/>
        <v>430.67857142857144</v>
      </c>
    </row>
    <row r="141" spans="1:17" ht="23">
      <c r="A141" s="4">
        <v>125</v>
      </c>
      <c r="B141" s="5" t="s">
        <v>157</v>
      </c>
      <c r="C141" s="6">
        <v>540</v>
      </c>
      <c r="D141" s="7">
        <v>516</v>
      </c>
      <c r="E141" s="7">
        <v>550</v>
      </c>
      <c r="F141" s="7">
        <v>535</v>
      </c>
      <c r="G141" s="7">
        <v>502.5</v>
      </c>
      <c r="H141" s="7">
        <v>538</v>
      </c>
      <c r="I141" s="7">
        <v>431</v>
      </c>
      <c r="J141" s="7">
        <v>613.5</v>
      </c>
      <c r="K141" s="7">
        <v>473</v>
      </c>
      <c r="L141" s="7">
        <v>516</v>
      </c>
      <c r="M141" s="7">
        <v>457</v>
      </c>
      <c r="N141" s="7">
        <v>520</v>
      </c>
      <c r="O141" s="7">
        <v>586.5</v>
      </c>
      <c r="P141" s="7">
        <v>477.5</v>
      </c>
      <c r="Q141" s="33">
        <f t="shared" si="13"/>
        <v>518.28571428571433</v>
      </c>
    </row>
    <row r="142" spans="1:17" ht="15.5" customHeight="1">
      <c r="A142" s="413" t="s">
        <v>158</v>
      </c>
      <c r="B142" s="413"/>
      <c r="C142" s="413"/>
      <c r="D142" s="413"/>
      <c r="E142" s="413"/>
      <c r="F142" s="413"/>
      <c r="G142" s="413"/>
      <c r="H142" s="413"/>
      <c r="I142" s="413"/>
      <c r="J142" s="413"/>
      <c r="K142" s="413"/>
      <c r="L142" s="413"/>
      <c r="M142" s="413"/>
      <c r="N142" s="413"/>
      <c r="O142" s="413"/>
      <c r="P142" s="413"/>
      <c r="Q142" s="413"/>
    </row>
    <row r="143" spans="1:17" ht="23">
      <c r="A143" s="4">
        <v>126</v>
      </c>
      <c r="B143" s="5" t="s">
        <v>159</v>
      </c>
      <c r="C143" s="6">
        <v>250</v>
      </c>
      <c r="D143" s="7">
        <v>309</v>
      </c>
      <c r="E143" s="7">
        <v>305</v>
      </c>
      <c r="F143" s="7">
        <v>310</v>
      </c>
      <c r="G143" s="7">
        <v>285</v>
      </c>
      <c r="H143" s="7">
        <v>330</v>
      </c>
      <c r="I143" s="7">
        <v>330</v>
      </c>
      <c r="J143" s="7">
        <v>350</v>
      </c>
      <c r="K143" s="7">
        <v>294</v>
      </c>
      <c r="L143" s="7">
        <v>390</v>
      </c>
      <c r="M143" s="7">
        <v>528</v>
      </c>
      <c r="N143" s="7">
        <v>277.5</v>
      </c>
      <c r="O143" s="7">
        <v>406.5</v>
      </c>
      <c r="P143" s="7">
        <v>357.5</v>
      </c>
      <c r="Q143" s="33">
        <f>AVERAGE(C143:P143)</f>
        <v>337.32142857142856</v>
      </c>
    </row>
    <row r="144" spans="1:17">
      <c r="A144" s="4">
        <v>127</v>
      </c>
      <c r="B144" s="5" t="s">
        <v>160</v>
      </c>
      <c r="C144" s="6">
        <v>338</v>
      </c>
      <c r="D144" s="7">
        <v>407.5</v>
      </c>
      <c r="E144" s="7">
        <v>442.5</v>
      </c>
      <c r="F144" s="7">
        <v>375</v>
      </c>
      <c r="G144" s="7">
        <v>337.5</v>
      </c>
      <c r="H144" s="7">
        <v>354</v>
      </c>
      <c r="I144" s="7">
        <v>405</v>
      </c>
      <c r="J144" s="7">
        <v>380</v>
      </c>
      <c r="K144" s="7">
        <v>383</v>
      </c>
      <c r="L144" s="7">
        <v>450</v>
      </c>
      <c r="M144" s="7">
        <v>480</v>
      </c>
      <c r="N144" s="7">
        <v>387.5</v>
      </c>
      <c r="O144" s="7">
        <v>416.5</v>
      </c>
      <c r="P144" s="7">
        <v>451</v>
      </c>
      <c r="Q144" s="33">
        <f t="shared" ref="Q144:Q145" si="14">AVERAGE(C144:P144)</f>
        <v>400.53571428571428</v>
      </c>
    </row>
    <row r="145" spans="1:17" ht="22.5" customHeight="1">
      <c r="A145" s="4">
        <v>128</v>
      </c>
      <c r="B145" s="5" t="s">
        <v>161</v>
      </c>
      <c r="C145" s="6">
        <v>422</v>
      </c>
      <c r="D145" s="7">
        <v>507</v>
      </c>
      <c r="E145" s="7">
        <v>510</v>
      </c>
      <c r="F145" s="7">
        <v>554</v>
      </c>
      <c r="G145" s="7">
        <v>435</v>
      </c>
      <c r="H145" s="7">
        <v>427</v>
      </c>
      <c r="I145" s="7">
        <v>523</v>
      </c>
      <c r="J145" s="7">
        <v>432</v>
      </c>
      <c r="K145" s="7">
        <v>488</v>
      </c>
      <c r="L145" s="7">
        <v>510</v>
      </c>
      <c r="M145" s="7">
        <v>576</v>
      </c>
      <c r="N145" s="7">
        <v>570</v>
      </c>
      <c r="O145" s="7">
        <v>430</v>
      </c>
      <c r="P145" s="7">
        <v>553.5</v>
      </c>
      <c r="Q145" s="33">
        <f t="shared" si="14"/>
        <v>495.53571428571428</v>
      </c>
    </row>
    <row r="146" spans="1:17" ht="17.25" customHeight="1">
      <c r="A146" s="413" t="s">
        <v>162</v>
      </c>
      <c r="B146" s="413"/>
      <c r="C146" s="413"/>
      <c r="D146" s="413"/>
      <c r="E146" s="413"/>
      <c r="F146" s="413"/>
      <c r="G146" s="413"/>
      <c r="H146" s="413"/>
      <c r="I146" s="413"/>
      <c r="J146" s="413"/>
      <c r="K146" s="413"/>
      <c r="L146" s="413"/>
      <c r="M146" s="413"/>
      <c r="N146" s="413"/>
      <c r="O146" s="413"/>
      <c r="P146" s="413"/>
      <c r="Q146" s="413"/>
    </row>
    <row r="147" spans="1:17" ht="31.5" customHeight="1">
      <c r="A147" s="4">
        <v>129</v>
      </c>
      <c r="B147" s="5" t="s">
        <v>163</v>
      </c>
      <c r="C147" s="6">
        <v>567</v>
      </c>
      <c r="D147" s="7" t="s">
        <v>20</v>
      </c>
      <c r="E147" s="7">
        <v>300</v>
      </c>
      <c r="F147" s="7">
        <v>509</v>
      </c>
      <c r="G147" s="7">
        <v>492.5</v>
      </c>
      <c r="H147" s="7">
        <v>500</v>
      </c>
      <c r="I147" s="7" t="s">
        <v>20</v>
      </c>
      <c r="J147" s="7">
        <v>355</v>
      </c>
      <c r="K147" s="7">
        <v>352</v>
      </c>
      <c r="L147" s="7">
        <v>350</v>
      </c>
      <c r="M147" s="7" t="s">
        <v>20</v>
      </c>
      <c r="N147" s="7">
        <v>282.5</v>
      </c>
      <c r="O147" s="7">
        <v>460</v>
      </c>
      <c r="P147" s="7">
        <v>427.5</v>
      </c>
      <c r="Q147" s="33">
        <f>AVERAGE(C147:P147)</f>
        <v>417.77272727272725</v>
      </c>
    </row>
    <row r="148" spans="1:17" ht="21" customHeight="1">
      <c r="A148" s="4">
        <v>130</v>
      </c>
      <c r="B148" s="5" t="s">
        <v>164</v>
      </c>
      <c r="C148" s="6">
        <v>920</v>
      </c>
      <c r="D148" s="7" t="s">
        <v>20</v>
      </c>
      <c r="E148" s="7">
        <v>475</v>
      </c>
      <c r="F148" s="7">
        <v>627.5</v>
      </c>
      <c r="G148" s="7">
        <v>650</v>
      </c>
      <c r="H148" s="7">
        <v>667</v>
      </c>
      <c r="I148" s="7" t="s">
        <v>20</v>
      </c>
      <c r="J148" s="7">
        <v>664</v>
      </c>
      <c r="K148" s="7">
        <v>384</v>
      </c>
      <c r="L148" s="7">
        <v>450</v>
      </c>
      <c r="M148" s="7" t="s">
        <v>20</v>
      </c>
      <c r="N148" s="7">
        <v>382.5</v>
      </c>
      <c r="O148" s="7">
        <v>610</v>
      </c>
      <c r="P148" s="7">
        <v>625</v>
      </c>
      <c r="Q148" s="33">
        <f t="shared" ref="Q148:Q168" si="15">AVERAGE(C148:P148)</f>
        <v>586.81818181818187</v>
      </c>
    </row>
    <row r="149" spans="1:17" ht="32.25" customHeight="1">
      <c r="A149" s="4">
        <v>131</v>
      </c>
      <c r="B149" s="5" t="s">
        <v>165</v>
      </c>
      <c r="C149" s="6">
        <v>1232</v>
      </c>
      <c r="D149" s="7">
        <v>1225</v>
      </c>
      <c r="E149" s="7">
        <v>1212.5</v>
      </c>
      <c r="F149" s="7">
        <v>1370</v>
      </c>
      <c r="G149" s="7">
        <v>1025</v>
      </c>
      <c r="H149" s="7">
        <v>956</v>
      </c>
      <c r="I149" s="7">
        <v>1065</v>
      </c>
      <c r="J149" s="7">
        <v>1020</v>
      </c>
      <c r="K149" s="7">
        <v>904</v>
      </c>
      <c r="L149" s="7">
        <v>987.5</v>
      </c>
      <c r="M149" s="7">
        <v>1175</v>
      </c>
      <c r="N149" s="7">
        <v>1017.5</v>
      </c>
      <c r="O149" s="7">
        <v>990</v>
      </c>
      <c r="P149" s="7">
        <v>1532.5</v>
      </c>
      <c r="Q149" s="33">
        <f t="shared" si="15"/>
        <v>1122.2857142857142</v>
      </c>
    </row>
    <row r="150" spans="1:17" ht="22.5" customHeight="1">
      <c r="A150" s="4">
        <v>132</v>
      </c>
      <c r="B150" s="5" t="s">
        <v>166</v>
      </c>
      <c r="C150" s="6">
        <v>1966</v>
      </c>
      <c r="D150" s="7">
        <v>1525</v>
      </c>
      <c r="E150" s="7">
        <v>1762.5</v>
      </c>
      <c r="F150" s="7">
        <v>1480</v>
      </c>
      <c r="G150" s="7">
        <v>1850</v>
      </c>
      <c r="H150" s="7">
        <v>1687</v>
      </c>
      <c r="I150" s="7">
        <v>1590</v>
      </c>
      <c r="J150" s="7">
        <v>1682.5</v>
      </c>
      <c r="K150" s="7">
        <v>1525</v>
      </c>
      <c r="L150" s="7">
        <v>1600</v>
      </c>
      <c r="M150" s="7">
        <v>1798</v>
      </c>
      <c r="N150" s="7">
        <v>1505</v>
      </c>
      <c r="O150" s="7">
        <v>1619</v>
      </c>
      <c r="P150" s="7">
        <v>2152.5</v>
      </c>
      <c r="Q150" s="33">
        <f t="shared" si="15"/>
        <v>1695.8928571428571</v>
      </c>
    </row>
    <row r="151" spans="1:17" ht="24.75" customHeight="1">
      <c r="A151" s="4">
        <v>133</v>
      </c>
      <c r="B151" s="5" t="s">
        <v>167</v>
      </c>
      <c r="C151" s="7" t="s">
        <v>20</v>
      </c>
      <c r="D151" s="7">
        <v>200</v>
      </c>
      <c r="E151" s="7">
        <v>192.5</v>
      </c>
      <c r="F151" s="7">
        <v>130</v>
      </c>
      <c r="G151" s="7" t="s">
        <v>20</v>
      </c>
      <c r="H151" s="7">
        <v>143</v>
      </c>
      <c r="I151" s="7" t="s">
        <v>20</v>
      </c>
      <c r="J151" s="7">
        <v>148</v>
      </c>
      <c r="K151" s="7">
        <v>295</v>
      </c>
      <c r="L151" s="7" t="s">
        <v>20</v>
      </c>
      <c r="M151" s="7">
        <v>363</v>
      </c>
      <c r="N151" s="7">
        <v>192.5</v>
      </c>
      <c r="O151" s="7">
        <v>142.5</v>
      </c>
      <c r="P151" s="7">
        <v>232.5</v>
      </c>
      <c r="Q151" s="33">
        <f t="shared" si="15"/>
        <v>203.9</v>
      </c>
    </row>
    <row r="152" spans="1:17" ht="22.5" customHeight="1">
      <c r="A152" s="4">
        <v>134</v>
      </c>
      <c r="B152" s="5" t="s">
        <v>168</v>
      </c>
      <c r="C152" s="6">
        <v>195</v>
      </c>
      <c r="D152" s="7">
        <v>245</v>
      </c>
      <c r="E152" s="7" t="s">
        <v>20</v>
      </c>
      <c r="F152" s="7">
        <v>185</v>
      </c>
      <c r="G152" s="7">
        <v>165</v>
      </c>
      <c r="H152" s="7">
        <v>276</v>
      </c>
      <c r="I152" s="7">
        <v>147</v>
      </c>
      <c r="J152" s="7">
        <v>240</v>
      </c>
      <c r="K152" s="7">
        <v>134</v>
      </c>
      <c r="L152" s="7">
        <v>137.5</v>
      </c>
      <c r="M152" s="7" t="s">
        <v>20</v>
      </c>
      <c r="N152" s="7">
        <v>187.5</v>
      </c>
      <c r="O152" s="7">
        <v>165</v>
      </c>
      <c r="P152" s="7">
        <v>247.5</v>
      </c>
      <c r="Q152" s="33">
        <f t="shared" si="15"/>
        <v>193.70833333333334</v>
      </c>
    </row>
    <row r="153" spans="1:17" ht="30.5" customHeight="1">
      <c r="A153" s="4">
        <v>135</v>
      </c>
      <c r="B153" s="5" t="s">
        <v>169</v>
      </c>
      <c r="C153" s="6">
        <v>195</v>
      </c>
      <c r="D153" s="7">
        <v>195</v>
      </c>
      <c r="E153" s="7">
        <v>360</v>
      </c>
      <c r="F153" s="7">
        <v>235</v>
      </c>
      <c r="G153" s="7">
        <v>240</v>
      </c>
      <c r="H153" s="7">
        <v>216</v>
      </c>
      <c r="I153" s="7">
        <v>231</v>
      </c>
      <c r="J153" s="7" t="s">
        <v>20</v>
      </c>
      <c r="K153" s="7">
        <v>198</v>
      </c>
      <c r="L153" s="7">
        <v>180</v>
      </c>
      <c r="M153" s="7">
        <v>195</v>
      </c>
      <c r="N153" s="7">
        <v>171</v>
      </c>
      <c r="O153" s="7">
        <v>231.5</v>
      </c>
      <c r="P153" s="7">
        <v>202.5</v>
      </c>
      <c r="Q153" s="33">
        <f t="shared" si="15"/>
        <v>219.23076923076923</v>
      </c>
    </row>
    <row r="154" spans="1:17" ht="20.25" customHeight="1">
      <c r="A154" s="4">
        <v>136</v>
      </c>
      <c r="B154" s="5" t="s">
        <v>170</v>
      </c>
      <c r="C154" s="6">
        <v>197</v>
      </c>
      <c r="D154" s="7">
        <v>265</v>
      </c>
      <c r="E154" s="7">
        <v>385</v>
      </c>
      <c r="F154" s="7">
        <v>350</v>
      </c>
      <c r="G154" s="7">
        <v>335</v>
      </c>
      <c r="H154" s="7">
        <v>289</v>
      </c>
      <c r="I154" s="7">
        <v>316</v>
      </c>
      <c r="J154" s="7">
        <v>192.5</v>
      </c>
      <c r="K154" s="7">
        <v>206</v>
      </c>
      <c r="L154" s="7">
        <v>220</v>
      </c>
      <c r="M154" s="7">
        <v>235</v>
      </c>
      <c r="N154" s="7">
        <v>244</v>
      </c>
      <c r="O154" s="7">
        <v>308.5</v>
      </c>
      <c r="P154" s="7">
        <v>225</v>
      </c>
      <c r="Q154" s="33">
        <f t="shared" si="15"/>
        <v>269.14285714285717</v>
      </c>
    </row>
    <row r="155" spans="1:17" ht="22.5" customHeight="1">
      <c r="A155" s="4">
        <v>137</v>
      </c>
      <c r="B155" s="5" t="s">
        <v>171</v>
      </c>
      <c r="C155" s="6">
        <v>384</v>
      </c>
      <c r="D155" s="7">
        <v>405</v>
      </c>
      <c r="E155" s="7">
        <v>525</v>
      </c>
      <c r="F155" s="7">
        <v>440</v>
      </c>
      <c r="G155" s="7">
        <v>490</v>
      </c>
      <c r="H155" s="7">
        <v>435</v>
      </c>
      <c r="I155" s="7">
        <v>443</v>
      </c>
      <c r="J155" s="7">
        <v>397.5</v>
      </c>
      <c r="K155" s="7">
        <v>394.5</v>
      </c>
      <c r="L155" s="7">
        <v>350</v>
      </c>
      <c r="M155" s="7" t="s">
        <v>20</v>
      </c>
      <c r="N155" s="7">
        <v>432</v>
      </c>
      <c r="O155" s="7">
        <v>309.5</v>
      </c>
      <c r="P155" s="7">
        <v>290</v>
      </c>
      <c r="Q155" s="33">
        <f t="shared" si="15"/>
        <v>407.34615384615387</v>
      </c>
    </row>
    <row r="156" spans="1:17" ht="19.5" customHeight="1">
      <c r="A156" s="4">
        <v>138</v>
      </c>
      <c r="B156" s="5" t="s">
        <v>172</v>
      </c>
      <c r="C156" s="6">
        <v>515</v>
      </c>
      <c r="D156" s="7">
        <v>525</v>
      </c>
      <c r="E156" s="7">
        <v>725</v>
      </c>
      <c r="F156" s="7">
        <v>630</v>
      </c>
      <c r="G156" s="7">
        <v>625</v>
      </c>
      <c r="H156" s="7">
        <v>563</v>
      </c>
      <c r="I156" s="7">
        <v>525</v>
      </c>
      <c r="J156" s="7">
        <v>340</v>
      </c>
      <c r="K156" s="7">
        <v>288</v>
      </c>
      <c r="L156" s="7">
        <v>405</v>
      </c>
      <c r="M156" s="7" t="s">
        <v>20</v>
      </c>
      <c r="N156" s="7">
        <v>535</v>
      </c>
      <c r="O156" s="7">
        <v>338.5</v>
      </c>
      <c r="P156" s="7">
        <v>421.5</v>
      </c>
      <c r="Q156" s="33">
        <f t="shared" si="15"/>
        <v>495.07692307692309</v>
      </c>
    </row>
    <row r="157" spans="1:17" ht="26.15" customHeight="1">
      <c r="A157" s="4">
        <v>139</v>
      </c>
      <c r="B157" s="5" t="s">
        <v>173</v>
      </c>
      <c r="C157" s="6">
        <v>92</v>
      </c>
      <c r="D157" s="7">
        <v>140</v>
      </c>
      <c r="E157" s="7">
        <v>125</v>
      </c>
      <c r="F157" s="7">
        <v>178</v>
      </c>
      <c r="G157" s="7">
        <v>91</v>
      </c>
      <c r="H157" s="7">
        <v>142</v>
      </c>
      <c r="I157" s="7">
        <v>115</v>
      </c>
      <c r="J157" s="7">
        <v>111</v>
      </c>
      <c r="K157" s="7">
        <v>104</v>
      </c>
      <c r="L157" s="7">
        <v>105</v>
      </c>
      <c r="M157" s="7" t="s">
        <v>20</v>
      </c>
      <c r="N157" s="7">
        <v>82.5</v>
      </c>
      <c r="O157" s="7">
        <v>160</v>
      </c>
      <c r="P157" s="7">
        <v>150</v>
      </c>
      <c r="Q157" s="33">
        <f t="shared" si="15"/>
        <v>122.73076923076923</v>
      </c>
    </row>
    <row r="158" spans="1:17" ht="33.75" customHeight="1">
      <c r="A158" s="4">
        <v>140</v>
      </c>
      <c r="B158" s="5" t="s">
        <v>174</v>
      </c>
      <c r="C158" s="6">
        <v>480</v>
      </c>
      <c r="D158" s="7">
        <v>545</v>
      </c>
      <c r="E158" s="7">
        <v>300</v>
      </c>
      <c r="F158" s="7">
        <v>540</v>
      </c>
      <c r="G158" s="7">
        <v>635</v>
      </c>
      <c r="H158" s="7">
        <v>446</v>
      </c>
      <c r="I158" s="7">
        <v>405</v>
      </c>
      <c r="J158" s="7">
        <v>460</v>
      </c>
      <c r="K158" s="7">
        <v>186</v>
      </c>
      <c r="L158" s="7">
        <v>752.5</v>
      </c>
      <c r="M158" s="7">
        <v>340</v>
      </c>
      <c r="N158" s="7">
        <v>442.5</v>
      </c>
      <c r="O158" s="7">
        <v>450</v>
      </c>
      <c r="P158" s="7">
        <v>287.5</v>
      </c>
      <c r="Q158" s="33">
        <f t="shared" si="15"/>
        <v>447.82142857142856</v>
      </c>
    </row>
    <row r="159" spans="1:17" ht="24" customHeight="1">
      <c r="A159" s="4">
        <v>141</v>
      </c>
      <c r="B159" s="5" t="s">
        <v>175</v>
      </c>
      <c r="C159" s="6">
        <v>60</v>
      </c>
      <c r="D159" s="7">
        <v>75</v>
      </c>
      <c r="E159" s="7">
        <v>65</v>
      </c>
      <c r="F159" s="7">
        <v>76</v>
      </c>
      <c r="G159" s="7">
        <v>90</v>
      </c>
      <c r="H159" s="7">
        <v>58</v>
      </c>
      <c r="I159" s="7">
        <v>68</v>
      </c>
      <c r="J159" s="7">
        <v>72.5</v>
      </c>
      <c r="K159" s="7">
        <v>33</v>
      </c>
      <c r="L159" s="7">
        <v>80</v>
      </c>
      <c r="M159" s="7">
        <v>55</v>
      </c>
      <c r="N159" s="7">
        <v>55</v>
      </c>
      <c r="O159" s="7">
        <v>75</v>
      </c>
      <c r="P159" s="7">
        <v>72.5</v>
      </c>
      <c r="Q159" s="33">
        <f t="shared" si="15"/>
        <v>66.785714285714292</v>
      </c>
    </row>
    <row r="160" spans="1:17" ht="30.5" customHeight="1">
      <c r="A160" s="4">
        <v>142</v>
      </c>
      <c r="B160" s="5" t="s">
        <v>176</v>
      </c>
      <c r="C160" s="6">
        <v>60</v>
      </c>
      <c r="D160" s="7">
        <v>55</v>
      </c>
      <c r="E160" s="7">
        <v>57.5</v>
      </c>
      <c r="F160" s="7">
        <v>47</v>
      </c>
      <c r="G160" s="7">
        <v>28</v>
      </c>
      <c r="H160" s="7">
        <v>35</v>
      </c>
      <c r="I160" s="7">
        <v>53</v>
      </c>
      <c r="J160" s="7">
        <v>25</v>
      </c>
      <c r="K160" s="7">
        <v>33.5</v>
      </c>
      <c r="L160" s="7">
        <v>26.5</v>
      </c>
      <c r="M160" s="7">
        <v>28</v>
      </c>
      <c r="N160" s="7">
        <v>29</v>
      </c>
      <c r="O160" s="7">
        <v>52.5</v>
      </c>
      <c r="P160" s="7">
        <v>33.5</v>
      </c>
      <c r="Q160" s="33">
        <f t="shared" si="15"/>
        <v>40.25</v>
      </c>
    </row>
    <row r="161" spans="1:17" ht="27" customHeight="1">
      <c r="A161" s="4">
        <v>143</v>
      </c>
      <c r="B161" s="5" t="s">
        <v>177</v>
      </c>
      <c r="C161" s="6">
        <v>9</v>
      </c>
      <c r="D161" s="7">
        <v>11</v>
      </c>
      <c r="E161" s="7">
        <v>15</v>
      </c>
      <c r="F161" s="7">
        <v>9.75</v>
      </c>
      <c r="G161" s="7">
        <v>9.5</v>
      </c>
      <c r="H161" s="7">
        <v>9</v>
      </c>
      <c r="I161" s="7">
        <v>19</v>
      </c>
      <c r="J161" s="7">
        <v>9</v>
      </c>
      <c r="K161" s="7">
        <v>5</v>
      </c>
      <c r="L161" s="7">
        <v>10.5</v>
      </c>
      <c r="M161" s="7">
        <v>8</v>
      </c>
      <c r="N161" s="7">
        <v>10</v>
      </c>
      <c r="O161" s="7">
        <v>9.5</v>
      </c>
      <c r="P161" s="7">
        <v>12</v>
      </c>
      <c r="Q161" s="33">
        <f t="shared" si="15"/>
        <v>10.446428571428571</v>
      </c>
    </row>
    <row r="162" spans="1:17" ht="33.75" customHeight="1">
      <c r="A162" s="4">
        <v>144</v>
      </c>
      <c r="B162" s="5" t="s">
        <v>178</v>
      </c>
      <c r="C162" s="6">
        <v>2600</v>
      </c>
      <c r="D162" s="7">
        <v>1865</v>
      </c>
      <c r="E162" s="7">
        <v>1875</v>
      </c>
      <c r="F162" s="7">
        <v>2125</v>
      </c>
      <c r="G162" s="7">
        <v>1450</v>
      </c>
      <c r="H162" s="7">
        <v>1825</v>
      </c>
      <c r="I162" s="7">
        <v>1650</v>
      </c>
      <c r="J162" s="7">
        <v>1838.5</v>
      </c>
      <c r="K162" s="7">
        <v>1390</v>
      </c>
      <c r="L162" s="7">
        <v>1707</v>
      </c>
      <c r="M162" s="7">
        <v>1805</v>
      </c>
      <c r="N162" s="7">
        <v>1975</v>
      </c>
      <c r="O162" s="7">
        <v>2140</v>
      </c>
      <c r="P162" s="7">
        <v>1725</v>
      </c>
      <c r="Q162" s="33">
        <f t="shared" si="15"/>
        <v>1855.0357142857142</v>
      </c>
    </row>
    <row r="163" spans="1:17" ht="27.75" customHeight="1">
      <c r="A163" s="4">
        <v>145</v>
      </c>
      <c r="B163" s="5" t="s">
        <v>179</v>
      </c>
      <c r="C163" s="6">
        <v>3150</v>
      </c>
      <c r="D163" s="7">
        <v>1965</v>
      </c>
      <c r="E163" s="7">
        <v>2150</v>
      </c>
      <c r="F163" s="7">
        <v>1960</v>
      </c>
      <c r="G163" s="7">
        <v>1550</v>
      </c>
      <c r="H163" s="7">
        <v>3685</v>
      </c>
      <c r="I163" s="7">
        <v>2380</v>
      </c>
      <c r="J163" s="7">
        <v>1993.5</v>
      </c>
      <c r="K163" s="7">
        <v>2097.5</v>
      </c>
      <c r="L163" s="7">
        <v>2215</v>
      </c>
      <c r="M163" s="7">
        <v>1877</v>
      </c>
      <c r="N163" s="7">
        <v>3950</v>
      </c>
      <c r="O163" s="7">
        <v>2445</v>
      </c>
      <c r="P163" s="7">
        <v>2650</v>
      </c>
      <c r="Q163" s="33">
        <f t="shared" si="15"/>
        <v>2433.4285714285716</v>
      </c>
    </row>
    <row r="164" spans="1:17" ht="35.25" customHeight="1">
      <c r="A164" s="4">
        <v>146</v>
      </c>
      <c r="B164" s="5" t="s">
        <v>180</v>
      </c>
      <c r="C164" s="6">
        <v>21750</v>
      </c>
      <c r="D164" s="7">
        <v>19500</v>
      </c>
      <c r="E164" s="7">
        <v>23500</v>
      </c>
      <c r="F164" s="7">
        <v>26500</v>
      </c>
      <c r="G164" s="7">
        <v>19300</v>
      </c>
      <c r="H164" s="7">
        <v>42700</v>
      </c>
      <c r="I164" s="7">
        <v>44350</v>
      </c>
      <c r="J164" s="7">
        <v>21002</v>
      </c>
      <c r="K164" s="7">
        <v>21280</v>
      </c>
      <c r="L164" s="7">
        <v>23750</v>
      </c>
      <c r="M164" s="7">
        <v>20125</v>
      </c>
      <c r="N164" s="7">
        <v>22750</v>
      </c>
      <c r="O164" s="7">
        <v>27500</v>
      </c>
      <c r="P164" s="7">
        <v>18212.5</v>
      </c>
      <c r="Q164" s="33">
        <f t="shared" si="15"/>
        <v>25158.535714285714</v>
      </c>
    </row>
    <row r="165" spans="1:17" ht="24.75" customHeight="1">
      <c r="A165" s="4">
        <v>147</v>
      </c>
      <c r="B165" s="5" t="s">
        <v>181</v>
      </c>
      <c r="C165" s="6">
        <v>31200</v>
      </c>
      <c r="D165" s="7">
        <v>27250</v>
      </c>
      <c r="E165" s="7">
        <v>29500</v>
      </c>
      <c r="F165" s="7">
        <v>36500</v>
      </c>
      <c r="G165" s="7">
        <v>27200</v>
      </c>
      <c r="H165" s="7">
        <v>66125</v>
      </c>
      <c r="I165" s="7">
        <v>68600</v>
      </c>
      <c r="J165" s="7">
        <v>29736</v>
      </c>
      <c r="K165" s="7">
        <v>48888</v>
      </c>
      <c r="L165" s="7">
        <v>29225</v>
      </c>
      <c r="M165" s="7">
        <v>25010</v>
      </c>
      <c r="N165" s="7">
        <v>24750</v>
      </c>
      <c r="O165" s="7">
        <v>32500</v>
      </c>
      <c r="P165" s="7">
        <v>27425</v>
      </c>
      <c r="Q165" s="33">
        <f t="shared" si="15"/>
        <v>35993.5</v>
      </c>
    </row>
    <row r="166" spans="1:17" ht="31.25" customHeight="1">
      <c r="A166" s="4">
        <v>148</v>
      </c>
      <c r="B166" s="5" t="s">
        <v>182</v>
      </c>
      <c r="C166" s="6">
        <v>3800</v>
      </c>
      <c r="D166" s="7">
        <v>2550</v>
      </c>
      <c r="E166" s="7">
        <v>2025</v>
      </c>
      <c r="F166" s="7">
        <v>3075</v>
      </c>
      <c r="G166" s="7">
        <v>2365</v>
      </c>
      <c r="H166" s="7">
        <v>3850</v>
      </c>
      <c r="I166" s="7">
        <v>3300</v>
      </c>
      <c r="J166" s="7">
        <v>2175</v>
      </c>
      <c r="K166" s="7">
        <v>1513.5</v>
      </c>
      <c r="L166" s="7">
        <v>2225</v>
      </c>
      <c r="M166" s="7">
        <v>3590</v>
      </c>
      <c r="N166" s="7">
        <v>2950</v>
      </c>
      <c r="O166" s="7">
        <v>2150</v>
      </c>
      <c r="P166" s="7">
        <v>2175</v>
      </c>
      <c r="Q166" s="33">
        <f t="shared" si="15"/>
        <v>2695.9642857142858</v>
      </c>
    </row>
    <row r="167" spans="1:17" ht="36" customHeight="1">
      <c r="A167" s="4">
        <v>149</v>
      </c>
      <c r="B167" s="5" t="s">
        <v>183</v>
      </c>
      <c r="C167" s="6">
        <v>1990</v>
      </c>
      <c r="D167" s="7">
        <v>1250</v>
      </c>
      <c r="E167" s="7">
        <v>1475</v>
      </c>
      <c r="F167" s="7">
        <v>1625</v>
      </c>
      <c r="G167" s="7">
        <v>1450</v>
      </c>
      <c r="H167" s="7">
        <v>1625</v>
      </c>
      <c r="I167" s="7">
        <v>1250</v>
      </c>
      <c r="J167" s="7">
        <v>1240</v>
      </c>
      <c r="K167" s="7">
        <v>1185</v>
      </c>
      <c r="L167" s="7">
        <v>1460</v>
      </c>
      <c r="M167" s="7">
        <v>1342</v>
      </c>
      <c r="N167" s="7">
        <v>1325</v>
      </c>
      <c r="O167" s="7">
        <v>1860</v>
      </c>
      <c r="P167" s="7">
        <v>1085</v>
      </c>
      <c r="Q167" s="33">
        <f t="shared" si="15"/>
        <v>1440.1428571428571</v>
      </c>
    </row>
    <row r="168" spans="1:17" ht="31.25" customHeight="1">
      <c r="A168" s="4">
        <v>150</v>
      </c>
      <c r="B168" s="5" t="s">
        <v>184</v>
      </c>
      <c r="C168" s="6">
        <v>4225</v>
      </c>
      <c r="D168" s="7">
        <v>4350</v>
      </c>
      <c r="E168" s="7">
        <v>3450</v>
      </c>
      <c r="F168" s="7">
        <v>4225</v>
      </c>
      <c r="G168" s="7">
        <v>4400</v>
      </c>
      <c r="H168" s="7">
        <v>4100</v>
      </c>
      <c r="I168" s="7">
        <v>4200</v>
      </c>
      <c r="J168" s="7">
        <v>4675</v>
      </c>
      <c r="K168" s="7">
        <v>4112.5</v>
      </c>
      <c r="L168" s="7">
        <v>3650</v>
      </c>
      <c r="M168" s="7">
        <v>4500</v>
      </c>
      <c r="N168" s="7">
        <v>3250</v>
      </c>
      <c r="O168" s="7">
        <v>3737.5</v>
      </c>
      <c r="P168" s="7">
        <v>5150</v>
      </c>
      <c r="Q168" s="33">
        <f t="shared" si="15"/>
        <v>4144.6428571428569</v>
      </c>
    </row>
    <row r="169" spans="1:17" ht="18.75" customHeight="1">
      <c r="A169" s="413" t="s">
        <v>185</v>
      </c>
      <c r="B169" s="413"/>
      <c r="C169" s="413"/>
      <c r="D169" s="413"/>
      <c r="E169" s="413"/>
      <c r="F169" s="413"/>
      <c r="G169" s="413"/>
      <c r="H169" s="413"/>
      <c r="I169" s="413"/>
      <c r="J169" s="413"/>
      <c r="K169" s="413"/>
      <c r="L169" s="413"/>
      <c r="M169" s="413"/>
      <c r="N169" s="413"/>
      <c r="O169" s="413"/>
      <c r="P169" s="413"/>
      <c r="Q169" s="413"/>
    </row>
    <row r="170" spans="1:17" ht="27.9" customHeight="1">
      <c r="A170" s="4">
        <v>151</v>
      </c>
      <c r="B170" s="5" t="s">
        <v>186</v>
      </c>
      <c r="C170" s="6">
        <v>3080</v>
      </c>
      <c r="D170" s="7">
        <v>3150</v>
      </c>
      <c r="E170" s="7">
        <v>2890</v>
      </c>
      <c r="F170" s="7">
        <v>2973</v>
      </c>
      <c r="G170" s="7">
        <v>3840</v>
      </c>
      <c r="H170" s="7">
        <v>2345</v>
      </c>
      <c r="I170" s="7">
        <v>2854</v>
      </c>
      <c r="J170" s="7">
        <v>3045</v>
      </c>
      <c r="K170" s="7">
        <v>2869.5</v>
      </c>
      <c r="L170" s="7">
        <v>3487.5</v>
      </c>
      <c r="M170" s="7">
        <v>2813</v>
      </c>
      <c r="N170" s="7">
        <v>2525</v>
      </c>
      <c r="O170" s="7">
        <v>2877</v>
      </c>
      <c r="P170" s="7">
        <v>3000.5</v>
      </c>
      <c r="Q170" s="33">
        <f>AVERAGE(C170:P170)</f>
        <v>2982.1071428571427</v>
      </c>
    </row>
    <row r="171" spans="1:17" ht="21.75" customHeight="1">
      <c r="A171" s="4">
        <v>152</v>
      </c>
      <c r="B171" s="5" t="s">
        <v>187</v>
      </c>
      <c r="C171" s="6">
        <v>1363</v>
      </c>
      <c r="D171" s="7">
        <v>1375</v>
      </c>
      <c r="E171" s="7">
        <v>1236.5</v>
      </c>
      <c r="F171" s="7">
        <v>1293</v>
      </c>
      <c r="G171" s="7">
        <v>1632.5</v>
      </c>
      <c r="H171" s="7">
        <v>1219</v>
      </c>
      <c r="I171" s="7">
        <v>1240</v>
      </c>
      <c r="J171" s="7">
        <v>1285</v>
      </c>
      <c r="K171" s="7">
        <v>1225</v>
      </c>
      <c r="L171" s="7">
        <v>1507.5</v>
      </c>
      <c r="M171" s="7">
        <v>1225</v>
      </c>
      <c r="N171" s="7">
        <v>1152.5</v>
      </c>
      <c r="O171" s="7">
        <v>1218.5</v>
      </c>
      <c r="P171" s="7">
        <v>1290.5</v>
      </c>
      <c r="Q171" s="33">
        <f t="shared" ref="Q171:Q198" si="16">AVERAGE(C171:P171)</f>
        <v>1304.5</v>
      </c>
    </row>
    <row r="172" spans="1:17" ht="21" customHeight="1">
      <c r="A172" s="4">
        <v>153</v>
      </c>
      <c r="B172" s="5" t="s">
        <v>188</v>
      </c>
      <c r="C172" s="6">
        <v>1910</v>
      </c>
      <c r="D172" s="7">
        <v>2250</v>
      </c>
      <c r="E172" s="7">
        <v>1792.5</v>
      </c>
      <c r="F172" s="7">
        <v>1883</v>
      </c>
      <c r="G172" s="7">
        <v>2415</v>
      </c>
      <c r="H172" s="7">
        <v>1780</v>
      </c>
      <c r="I172" s="7">
        <v>1795</v>
      </c>
      <c r="J172" s="7">
        <v>1950</v>
      </c>
      <c r="K172" s="7">
        <v>1900</v>
      </c>
      <c r="L172" s="7">
        <v>2151.5</v>
      </c>
      <c r="M172" s="7">
        <v>1758</v>
      </c>
      <c r="N172" s="7">
        <v>1447.5</v>
      </c>
      <c r="O172" s="7">
        <v>1799</v>
      </c>
      <c r="P172" s="7">
        <v>1893.5</v>
      </c>
      <c r="Q172" s="33">
        <f t="shared" si="16"/>
        <v>1908.9285714285713</v>
      </c>
    </row>
    <row r="173" spans="1:17" ht="25.5" customHeight="1">
      <c r="A173" s="4">
        <v>154</v>
      </c>
      <c r="B173" s="5" t="s">
        <v>189</v>
      </c>
      <c r="C173" s="6">
        <v>330</v>
      </c>
      <c r="D173" s="7">
        <v>290</v>
      </c>
      <c r="E173" s="7">
        <v>264</v>
      </c>
      <c r="F173" s="7">
        <v>338</v>
      </c>
      <c r="G173" s="7">
        <v>324</v>
      </c>
      <c r="H173" s="7">
        <v>198</v>
      </c>
      <c r="I173" s="7">
        <v>191</v>
      </c>
      <c r="J173" s="7">
        <v>182.5</v>
      </c>
      <c r="K173" s="7">
        <v>186</v>
      </c>
      <c r="L173" s="7">
        <v>240</v>
      </c>
      <c r="M173" s="7">
        <v>192</v>
      </c>
      <c r="N173" s="7">
        <v>350</v>
      </c>
      <c r="O173" s="7">
        <v>246</v>
      </c>
      <c r="P173" s="7">
        <v>190.5</v>
      </c>
      <c r="Q173" s="33">
        <f t="shared" si="16"/>
        <v>251.57142857142858</v>
      </c>
    </row>
    <row r="174" spans="1:17" ht="24.9" customHeight="1">
      <c r="A174" s="4">
        <v>155</v>
      </c>
      <c r="B174" s="5" t="s">
        <v>190</v>
      </c>
      <c r="C174" s="6">
        <v>855</v>
      </c>
      <c r="D174" s="7">
        <v>475</v>
      </c>
      <c r="E174" s="7">
        <v>540</v>
      </c>
      <c r="F174" s="7">
        <v>416</v>
      </c>
      <c r="G174" s="7">
        <v>540</v>
      </c>
      <c r="H174" s="7">
        <v>408</v>
      </c>
      <c r="I174" s="7">
        <v>382</v>
      </c>
      <c r="J174" s="7">
        <v>325</v>
      </c>
      <c r="K174" s="7">
        <v>390</v>
      </c>
      <c r="L174" s="7">
        <v>570</v>
      </c>
      <c r="M174" s="7">
        <v>360</v>
      </c>
      <c r="N174" s="7">
        <v>368</v>
      </c>
      <c r="O174" s="7">
        <v>708</v>
      </c>
      <c r="P174" s="7">
        <v>345</v>
      </c>
      <c r="Q174" s="33">
        <f t="shared" si="16"/>
        <v>477.28571428571428</v>
      </c>
    </row>
    <row r="175" spans="1:17" ht="25.5" customHeight="1">
      <c r="A175" s="4">
        <v>156</v>
      </c>
      <c r="B175" s="5" t="s">
        <v>191</v>
      </c>
      <c r="C175" s="6">
        <v>280</v>
      </c>
      <c r="D175" s="7">
        <v>575</v>
      </c>
      <c r="E175" s="7">
        <v>456</v>
      </c>
      <c r="F175" s="7">
        <v>370</v>
      </c>
      <c r="G175" s="7">
        <v>477.5</v>
      </c>
      <c r="H175" s="7">
        <v>420</v>
      </c>
      <c r="I175" s="7">
        <v>300</v>
      </c>
      <c r="J175" s="7">
        <v>213</v>
      </c>
      <c r="K175" s="7">
        <v>420</v>
      </c>
      <c r="L175" s="7">
        <v>480</v>
      </c>
      <c r="M175" s="7">
        <v>264</v>
      </c>
      <c r="N175" s="7">
        <v>450</v>
      </c>
      <c r="O175" s="7">
        <v>318</v>
      </c>
      <c r="P175" s="7">
        <v>235</v>
      </c>
      <c r="Q175" s="33">
        <f t="shared" si="16"/>
        <v>375.60714285714283</v>
      </c>
    </row>
    <row r="176" spans="1:17" ht="27" customHeight="1">
      <c r="A176" s="4">
        <v>157</v>
      </c>
      <c r="B176" s="5" t="s">
        <v>192</v>
      </c>
      <c r="C176" s="6">
        <v>1300</v>
      </c>
      <c r="D176" s="7">
        <v>1000</v>
      </c>
      <c r="E176" s="7">
        <v>950</v>
      </c>
      <c r="F176" s="7">
        <v>766</v>
      </c>
      <c r="G176" s="7">
        <v>1097.5</v>
      </c>
      <c r="H176" s="7">
        <v>1150</v>
      </c>
      <c r="I176" s="7">
        <v>970</v>
      </c>
      <c r="J176" s="7">
        <v>950</v>
      </c>
      <c r="K176" s="7">
        <v>1050</v>
      </c>
      <c r="L176" s="7">
        <v>900</v>
      </c>
      <c r="M176" s="7">
        <v>848</v>
      </c>
      <c r="N176" s="7">
        <v>1475</v>
      </c>
      <c r="O176" s="7">
        <v>1147.5</v>
      </c>
      <c r="P176" s="7">
        <v>1206.5</v>
      </c>
      <c r="Q176" s="33">
        <f t="shared" si="16"/>
        <v>1057.8928571428571</v>
      </c>
    </row>
    <row r="177" spans="1:17">
      <c r="A177" s="4">
        <v>158</v>
      </c>
      <c r="B177" s="9" t="s">
        <v>193</v>
      </c>
      <c r="C177" s="6">
        <v>1800</v>
      </c>
      <c r="D177" s="7">
        <v>2200</v>
      </c>
      <c r="E177" s="7">
        <v>1850</v>
      </c>
      <c r="F177" s="7">
        <v>1910</v>
      </c>
      <c r="G177" s="7">
        <v>1800</v>
      </c>
      <c r="H177" s="7">
        <v>1875</v>
      </c>
      <c r="I177" s="7">
        <v>2225</v>
      </c>
      <c r="J177" s="7">
        <v>2385</v>
      </c>
      <c r="K177" s="7">
        <v>2100</v>
      </c>
      <c r="L177" s="7">
        <v>2150</v>
      </c>
      <c r="M177" s="7">
        <v>2150</v>
      </c>
      <c r="N177" s="7">
        <v>2175</v>
      </c>
      <c r="O177" s="7">
        <v>2505</v>
      </c>
      <c r="P177" s="7">
        <v>2063</v>
      </c>
      <c r="Q177" s="33">
        <f t="shared" si="16"/>
        <v>2084.8571428571427</v>
      </c>
    </row>
    <row r="178" spans="1:17">
      <c r="A178" s="4">
        <v>159</v>
      </c>
      <c r="B178" s="9" t="s">
        <v>194</v>
      </c>
      <c r="C178" s="6">
        <v>415</v>
      </c>
      <c r="D178" s="7">
        <v>425</v>
      </c>
      <c r="E178" s="7">
        <v>365</v>
      </c>
      <c r="F178" s="7">
        <v>322.5</v>
      </c>
      <c r="G178" s="7">
        <v>350</v>
      </c>
      <c r="H178" s="7">
        <v>400</v>
      </c>
      <c r="I178" s="7">
        <v>420</v>
      </c>
      <c r="J178" s="7">
        <v>322.5</v>
      </c>
      <c r="K178" s="7">
        <v>425</v>
      </c>
      <c r="L178" s="7">
        <v>475</v>
      </c>
      <c r="M178" s="7">
        <v>345</v>
      </c>
      <c r="N178" s="7">
        <v>347.5</v>
      </c>
      <c r="O178" s="7">
        <v>417.5</v>
      </c>
      <c r="P178" s="7">
        <v>368.5</v>
      </c>
      <c r="Q178" s="33">
        <f t="shared" si="16"/>
        <v>385.60714285714283</v>
      </c>
    </row>
    <row r="179" spans="1:17" ht="23">
      <c r="A179" s="4">
        <v>160</v>
      </c>
      <c r="B179" s="5" t="s">
        <v>195</v>
      </c>
      <c r="C179" s="6">
        <v>1020</v>
      </c>
      <c r="D179" s="7">
        <v>930</v>
      </c>
      <c r="E179" s="7">
        <v>960</v>
      </c>
      <c r="F179" s="7">
        <v>1060</v>
      </c>
      <c r="G179" s="7">
        <v>957.5</v>
      </c>
      <c r="H179" s="7">
        <v>720</v>
      </c>
      <c r="I179" s="7">
        <v>610</v>
      </c>
      <c r="J179" s="7">
        <v>840</v>
      </c>
      <c r="K179" s="7">
        <v>900</v>
      </c>
      <c r="L179" s="7">
        <v>1020</v>
      </c>
      <c r="M179" s="7">
        <v>930</v>
      </c>
      <c r="N179" s="7">
        <v>1020</v>
      </c>
      <c r="O179" s="7">
        <v>840</v>
      </c>
      <c r="P179" s="7">
        <v>960</v>
      </c>
      <c r="Q179" s="33">
        <f t="shared" si="16"/>
        <v>911.96428571428567</v>
      </c>
    </row>
    <row r="180" spans="1:17">
      <c r="A180" s="4">
        <v>161</v>
      </c>
      <c r="B180" s="5" t="s">
        <v>196</v>
      </c>
      <c r="C180" s="6">
        <v>1080</v>
      </c>
      <c r="D180" s="7">
        <v>840</v>
      </c>
      <c r="E180" s="7">
        <v>960</v>
      </c>
      <c r="F180" s="7">
        <v>1184</v>
      </c>
      <c r="G180" s="7">
        <v>1145</v>
      </c>
      <c r="H180" s="7">
        <v>750</v>
      </c>
      <c r="I180" s="7">
        <v>610</v>
      </c>
      <c r="J180" s="7">
        <v>720</v>
      </c>
      <c r="K180" s="7">
        <v>930</v>
      </c>
      <c r="L180" s="7">
        <v>1080</v>
      </c>
      <c r="M180" s="7">
        <v>840</v>
      </c>
      <c r="N180" s="7">
        <v>990</v>
      </c>
      <c r="O180" s="7">
        <v>840</v>
      </c>
      <c r="P180" s="7">
        <v>1020</v>
      </c>
      <c r="Q180" s="33">
        <f t="shared" si="16"/>
        <v>927.78571428571433</v>
      </c>
    </row>
    <row r="181" spans="1:17">
      <c r="A181" s="4">
        <v>162</v>
      </c>
      <c r="B181" s="5" t="s">
        <v>197</v>
      </c>
      <c r="C181" s="6">
        <v>1500</v>
      </c>
      <c r="D181" s="7">
        <v>1470</v>
      </c>
      <c r="E181" s="7">
        <v>960</v>
      </c>
      <c r="F181" s="7">
        <v>2240</v>
      </c>
      <c r="G181" s="7">
        <v>2280</v>
      </c>
      <c r="H181" s="7">
        <v>1320</v>
      </c>
      <c r="I181" s="7">
        <v>1690</v>
      </c>
      <c r="J181" s="7">
        <v>1440</v>
      </c>
      <c r="K181" s="7">
        <v>1500</v>
      </c>
      <c r="L181" s="7">
        <v>2040</v>
      </c>
      <c r="M181" s="7">
        <v>1650</v>
      </c>
      <c r="N181" s="7">
        <v>2220</v>
      </c>
      <c r="O181" s="7">
        <v>1800</v>
      </c>
      <c r="P181" s="7">
        <v>1920</v>
      </c>
      <c r="Q181" s="33">
        <f t="shared" si="16"/>
        <v>1716.4285714285713</v>
      </c>
    </row>
    <row r="182" spans="1:17" ht="23">
      <c r="A182" s="4">
        <v>163</v>
      </c>
      <c r="B182" s="5" t="s">
        <v>198</v>
      </c>
      <c r="C182" s="6">
        <v>228</v>
      </c>
      <c r="D182" s="7">
        <v>180</v>
      </c>
      <c r="E182" s="7">
        <v>240</v>
      </c>
      <c r="F182" s="7">
        <v>180</v>
      </c>
      <c r="G182" s="7">
        <v>182.5</v>
      </c>
      <c r="H182" s="7">
        <v>198</v>
      </c>
      <c r="I182" s="7">
        <v>210</v>
      </c>
      <c r="J182" s="7" t="s">
        <v>20</v>
      </c>
      <c r="K182" s="7">
        <v>168</v>
      </c>
      <c r="L182" s="7">
        <v>240</v>
      </c>
      <c r="M182" s="7">
        <v>192</v>
      </c>
      <c r="N182" s="7">
        <v>180</v>
      </c>
      <c r="O182" s="7">
        <v>210</v>
      </c>
      <c r="P182" s="7">
        <v>192</v>
      </c>
      <c r="Q182" s="33">
        <f t="shared" si="16"/>
        <v>200.03846153846155</v>
      </c>
    </row>
    <row r="183" spans="1:17">
      <c r="A183" s="4">
        <v>164</v>
      </c>
      <c r="B183" s="5" t="s">
        <v>199</v>
      </c>
      <c r="C183" s="6">
        <v>240</v>
      </c>
      <c r="D183" s="7">
        <v>180</v>
      </c>
      <c r="E183" s="7">
        <v>240</v>
      </c>
      <c r="F183" s="7">
        <v>180</v>
      </c>
      <c r="G183" s="7">
        <v>190</v>
      </c>
      <c r="H183" s="7">
        <v>198</v>
      </c>
      <c r="I183" s="7">
        <v>210</v>
      </c>
      <c r="J183" s="7" t="s">
        <v>20</v>
      </c>
      <c r="K183" s="7">
        <v>180</v>
      </c>
      <c r="L183" s="7">
        <v>240</v>
      </c>
      <c r="M183" s="7">
        <v>192</v>
      </c>
      <c r="N183" s="7">
        <v>180</v>
      </c>
      <c r="O183" s="7">
        <v>210</v>
      </c>
      <c r="P183" s="7">
        <v>192</v>
      </c>
      <c r="Q183" s="33">
        <f t="shared" si="16"/>
        <v>202.46153846153845</v>
      </c>
    </row>
    <row r="184" spans="1:17">
      <c r="A184" s="4">
        <v>165</v>
      </c>
      <c r="B184" s="5" t="s">
        <v>200</v>
      </c>
      <c r="C184" s="6">
        <v>300</v>
      </c>
      <c r="D184" s="7">
        <v>180</v>
      </c>
      <c r="E184" s="7">
        <v>240</v>
      </c>
      <c r="F184" s="7">
        <v>180</v>
      </c>
      <c r="G184" s="7">
        <v>195</v>
      </c>
      <c r="H184" s="7">
        <v>204</v>
      </c>
      <c r="I184" s="7">
        <v>210</v>
      </c>
      <c r="J184" s="7" t="s">
        <v>20</v>
      </c>
      <c r="K184" s="7">
        <v>198</v>
      </c>
      <c r="L184" s="7">
        <v>300</v>
      </c>
      <c r="M184" s="7">
        <v>228</v>
      </c>
      <c r="N184" s="7">
        <v>180</v>
      </c>
      <c r="O184" s="7">
        <v>210</v>
      </c>
      <c r="P184" s="7">
        <v>192</v>
      </c>
      <c r="Q184" s="33">
        <f t="shared" si="16"/>
        <v>216.69230769230768</v>
      </c>
    </row>
    <row r="185" spans="1:17">
      <c r="A185" s="4">
        <v>166</v>
      </c>
      <c r="B185" s="5" t="s">
        <v>201</v>
      </c>
      <c r="C185" s="6">
        <v>50</v>
      </c>
      <c r="D185" s="7">
        <v>60</v>
      </c>
      <c r="E185" s="7" t="s">
        <v>20</v>
      </c>
      <c r="F185" s="7">
        <v>50</v>
      </c>
      <c r="G185" s="7">
        <v>60</v>
      </c>
      <c r="H185" s="7">
        <v>53</v>
      </c>
      <c r="I185" s="7">
        <v>60</v>
      </c>
      <c r="J185" s="7">
        <v>45</v>
      </c>
      <c r="K185" s="7">
        <v>50</v>
      </c>
      <c r="L185" s="7">
        <v>50</v>
      </c>
      <c r="M185" s="7">
        <v>65</v>
      </c>
      <c r="N185" s="7">
        <v>52.5</v>
      </c>
      <c r="O185" s="7">
        <v>51</v>
      </c>
      <c r="P185" s="7">
        <v>45</v>
      </c>
      <c r="Q185" s="33">
        <f t="shared" si="16"/>
        <v>53.192307692307693</v>
      </c>
    </row>
    <row r="186" spans="1:17" ht="34.5">
      <c r="A186" s="4">
        <v>167</v>
      </c>
      <c r="B186" s="5" t="s">
        <v>202</v>
      </c>
      <c r="C186" s="6">
        <v>1875</v>
      </c>
      <c r="D186" s="7">
        <v>2250</v>
      </c>
      <c r="E186" s="7">
        <v>1800</v>
      </c>
      <c r="F186" s="7">
        <v>1980</v>
      </c>
      <c r="G186" s="7">
        <v>1732.5</v>
      </c>
      <c r="H186" s="7">
        <v>1995</v>
      </c>
      <c r="I186" s="7">
        <v>2050</v>
      </c>
      <c r="J186" s="7">
        <v>2000</v>
      </c>
      <c r="K186" s="7">
        <v>2225</v>
      </c>
      <c r="L186" s="7">
        <v>2325</v>
      </c>
      <c r="M186" s="7">
        <v>2250</v>
      </c>
      <c r="N186" s="7">
        <v>1825</v>
      </c>
      <c r="O186" s="7">
        <v>2250</v>
      </c>
      <c r="P186" s="7">
        <v>1710</v>
      </c>
      <c r="Q186" s="33">
        <f t="shared" si="16"/>
        <v>2019.1071428571429</v>
      </c>
    </row>
    <row r="187" spans="1:17">
      <c r="A187" s="4">
        <v>168</v>
      </c>
      <c r="B187" s="5" t="s">
        <v>203</v>
      </c>
      <c r="C187" s="6">
        <v>580</v>
      </c>
      <c r="D187" s="7">
        <v>485</v>
      </c>
      <c r="E187" s="7">
        <v>465</v>
      </c>
      <c r="F187" s="7">
        <v>522</v>
      </c>
      <c r="G187" s="7">
        <v>420</v>
      </c>
      <c r="H187" s="7">
        <v>312</v>
      </c>
      <c r="I187" s="7">
        <v>387</v>
      </c>
      <c r="J187" s="7">
        <v>204</v>
      </c>
      <c r="K187" s="7">
        <v>270</v>
      </c>
      <c r="L187" s="7">
        <v>336</v>
      </c>
      <c r="M187" s="7">
        <v>252</v>
      </c>
      <c r="N187" s="7">
        <v>332.5</v>
      </c>
      <c r="O187" s="7">
        <v>258</v>
      </c>
      <c r="P187" s="7">
        <v>290</v>
      </c>
      <c r="Q187" s="33">
        <f t="shared" si="16"/>
        <v>365.25</v>
      </c>
    </row>
    <row r="188" spans="1:17" ht="23">
      <c r="A188" s="4">
        <v>169</v>
      </c>
      <c r="B188" s="5" t="s">
        <v>204</v>
      </c>
      <c r="C188" s="7" t="s">
        <v>20</v>
      </c>
      <c r="D188" s="7" t="s">
        <v>20</v>
      </c>
      <c r="E188" s="7">
        <v>1200</v>
      </c>
      <c r="F188" s="7">
        <v>1110</v>
      </c>
      <c r="G188" s="7" t="s">
        <v>20</v>
      </c>
      <c r="H188" s="7" t="s">
        <v>20</v>
      </c>
      <c r="I188" s="7" t="s">
        <v>20</v>
      </c>
      <c r="J188" s="7" t="s">
        <v>20</v>
      </c>
      <c r="K188" s="7" t="s">
        <v>20</v>
      </c>
      <c r="L188" s="7" t="s">
        <v>20</v>
      </c>
      <c r="M188" s="7" t="s">
        <v>20</v>
      </c>
      <c r="N188" s="7">
        <v>1025</v>
      </c>
      <c r="O188" s="7" t="s">
        <v>20</v>
      </c>
      <c r="P188" s="7" t="s">
        <v>20</v>
      </c>
      <c r="Q188" s="33">
        <f t="shared" si="16"/>
        <v>1111.6666666666667</v>
      </c>
    </row>
    <row r="189" spans="1:17">
      <c r="A189" s="4">
        <v>170</v>
      </c>
      <c r="B189" s="5" t="s">
        <v>205</v>
      </c>
      <c r="C189" s="7" t="s">
        <v>20</v>
      </c>
      <c r="D189" s="7" t="s">
        <v>20</v>
      </c>
      <c r="E189" s="7" t="s">
        <v>20</v>
      </c>
      <c r="F189" s="7">
        <v>1745</v>
      </c>
      <c r="G189" s="7" t="s">
        <v>20</v>
      </c>
      <c r="H189" s="7" t="s">
        <v>20</v>
      </c>
      <c r="I189" s="7" t="s">
        <v>20</v>
      </c>
      <c r="J189" s="7" t="s">
        <v>20</v>
      </c>
      <c r="K189" s="7" t="s">
        <v>20</v>
      </c>
      <c r="L189" s="7" t="s">
        <v>20</v>
      </c>
      <c r="M189" s="7" t="s">
        <v>20</v>
      </c>
      <c r="N189" s="7">
        <v>2050</v>
      </c>
      <c r="O189" s="7" t="s">
        <v>20</v>
      </c>
      <c r="P189" s="7" t="s">
        <v>20</v>
      </c>
      <c r="Q189" s="33">
        <f t="shared" si="16"/>
        <v>1897.5</v>
      </c>
    </row>
    <row r="190" spans="1:17" ht="23">
      <c r="A190" s="4">
        <v>171</v>
      </c>
      <c r="B190" s="5" t="s">
        <v>206</v>
      </c>
      <c r="C190" s="7" t="s">
        <v>20</v>
      </c>
      <c r="D190" s="7">
        <v>29.5</v>
      </c>
      <c r="E190" s="7" t="s">
        <v>20</v>
      </c>
      <c r="F190" s="7" t="s">
        <v>20</v>
      </c>
      <c r="G190" s="7" t="s">
        <v>20</v>
      </c>
      <c r="H190" s="7" t="s">
        <v>20</v>
      </c>
      <c r="I190" s="7" t="s">
        <v>20</v>
      </c>
      <c r="J190" s="7" t="s">
        <v>20</v>
      </c>
      <c r="K190" s="7" t="s">
        <v>20</v>
      </c>
      <c r="L190" s="7">
        <v>29</v>
      </c>
      <c r="M190" s="7" t="s">
        <v>20</v>
      </c>
      <c r="N190" s="7" t="s">
        <v>20</v>
      </c>
      <c r="O190" s="7" t="s">
        <v>20</v>
      </c>
      <c r="P190" s="7">
        <v>30</v>
      </c>
      <c r="Q190" s="33">
        <f t="shared" si="16"/>
        <v>29.5</v>
      </c>
    </row>
    <row r="191" spans="1:17" ht="23">
      <c r="A191" s="4">
        <v>172</v>
      </c>
      <c r="B191" s="5" t="s">
        <v>207</v>
      </c>
      <c r="C191" s="6">
        <v>30</v>
      </c>
      <c r="D191" s="7">
        <v>20</v>
      </c>
      <c r="E191" s="7">
        <v>39</v>
      </c>
      <c r="F191" s="7">
        <v>23</v>
      </c>
      <c r="G191" s="7">
        <v>17.5</v>
      </c>
      <c r="H191" s="7">
        <v>14</v>
      </c>
      <c r="I191" s="7">
        <v>15</v>
      </c>
      <c r="J191" s="7">
        <v>12.5</v>
      </c>
      <c r="K191" s="7">
        <v>32.5</v>
      </c>
      <c r="L191" s="7">
        <v>45</v>
      </c>
      <c r="M191" s="7">
        <v>41</v>
      </c>
      <c r="N191" s="7">
        <v>40.5</v>
      </c>
      <c r="O191" s="7">
        <v>19</v>
      </c>
      <c r="P191" s="7">
        <v>31</v>
      </c>
      <c r="Q191" s="33">
        <f t="shared" si="16"/>
        <v>27.142857142857142</v>
      </c>
    </row>
    <row r="192" spans="1:17">
      <c r="A192" s="4">
        <v>173</v>
      </c>
      <c r="B192" s="5" t="s">
        <v>208</v>
      </c>
      <c r="C192" s="6">
        <v>50</v>
      </c>
      <c r="D192" s="7">
        <v>30</v>
      </c>
      <c r="E192" s="7">
        <v>40</v>
      </c>
      <c r="F192" s="7">
        <v>32</v>
      </c>
      <c r="G192" s="7">
        <v>19</v>
      </c>
      <c r="H192" s="7">
        <v>18</v>
      </c>
      <c r="I192" s="7">
        <v>18</v>
      </c>
      <c r="J192" s="7">
        <v>15.5</v>
      </c>
      <c r="K192" s="7">
        <v>55</v>
      </c>
      <c r="L192" s="7">
        <v>65</v>
      </c>
      <c r="M192" s="7">
        <v>62</v>
      </c>
      <c r="N192" s="7">
        <v>35</v>
      </c>
      <c r="O192" s="7">
        <v>19.5</v>
      </c>
      <c r="P192" s="7">
        <v>40.5</v>
      </c>
      <c r="Q192" s="33">
        <f t="shared" si="16"/>
        <v>35.678571428571431</v>
      </c>
    </row>
    <row r="193" spans="1:17" ht="21" customHeight="1">
      <c r="A193" s="4">
        <v>174</v>
      </c>
      <c r="B193" s="5" t="s">
        <v>209</v>
      </c>
      <c r="C193" s="6">
        <v>60</v>
      </c>
      <c r="D193" s="7">
        <v>40</v>
      </c>
      <c r="E193" s="7">
        <v>60</v>
      </c>
      <c r="F193" s="7">
        <v>40</v>
      </c>
      <c r="G193" s="7">
        <v>25</v>
      </c>
      <c r="H193" s="7">
        <v>25</v>
      </c>
      <c r="I193" s="7">
        <v>19</v>
      </c>
      <c r="J193" s="7">
        <v>20</v>
      </c>
      <c r="K193" s="7">
        <v>75</v>
      </c>
      <c r="L193" s="7">
        <v>85</v>
      </c>
      <c r="M193" s="7">
        <v>79</v>
      </c>
      <c r="N193" s="7">
        <v>54</v>
      </c>
      <c r="O193" s="7">
        <v>27</v>
      </c>
      <c r="P193" s="7">
        <v>61.5</v>
      </c>
      <c r="Q193" s="33">
        <f t="shared" si="16"/>
        <v>47.892857142857146</v>
      </c>
    </row>
    <row r="194" spans="1:17" ht="20.25" customHeight="1">
      <c r="A194" s="4">
        <v>175</v>
      </c>
      <c r="B194" s="5" t="s">
        <v>210</v>
      </c>
      <c r="C194" s="7" t="s">
        <v>20</v>
      </c>
      <c r="D194" s="7">
        <v>95</v>
      </c>
      <c r="E194" s="7">
        <v>86.5</v>
      </c>
      <c r="F194" s="7">
        <v>61</v>
      </c>
      <c r="G194" s="7">
        <v>51.5</v>
      </c>
      <c r="H194" s="7" t="s">
        <v>20</v>
      </c>
      <c r="I194" s="7">
        <v>56</v>
      </c>
      <c r="J194" s="7">
        <v>41</v>
      </c>
      <c r="K194" s="7">
        <v>79</v>
      </c>
      <c r="L194" s="7">
        <v>60</v>
      </c>
      <c r="M194" s="7" t="s">
        <v>20</v>
      </c>
      <c r="N194" s="7">
        <v>72</v>
      </c>
      <c r="O194" s="7">
        <v>80</v>
      </c>
      <c r="P194" s="7">
        <v>42</v>
      </c>
      <c r="Q194" s="33">
        <f t="shared" si="16"/>
        <v>65.818181818181813</v>
      </c>
    </row>
    <row r="195" spans="1:17" ht="27.9" customHeight="1">
      <c r="A195" s="4">
        <v>176</v>
      </c>
      <c r="B195" s="5" t="s">
        <v>211</v>
      </c>
      <c r="C195" s="6">
        <v>90</v>
      </c>
      <c r="D195" s="7">
        <v>70</v>
      </c>
      <c r="E195" s="7">
        <v>50</v>
      </c>
      <c r="F195" s="7">
        <v>47</v>
      </c>
      <c r="G195" s="7">
        <v>56</v>
      </c>
      <c r="H195" s="7">
        <v>55</v>
      </c>
      <c r="I195" s="7">
        <v>76</v>
      </c>
      <c r="J195" s="7">
        <v>65</v>
      </c>
      <c r="K195" s="7">
        <v>40.5</v>
      </c>
      <c r="L195" s="7">
        <v>80</v>
      </c>
      <c r="M195" s="7">
        <v>85</v>
      </c>
      <c r="N195" s="7">
        <v>71</v>
      </c>
      <c r="O195" s="7">
        <v>80</v>
      </c>
      <c r="P195" s="7">
        <v>69</v>
      </c>
      <c r="Q195" s="33">
        <f t="shared" si="16"/>
        <v>66.75</v>
      </c>
    </row>
    <row r="196" spans="1:17" ht="21" customHeight="1">
      <c r="A196" s="4">
        <v>177</v>
      </c>
      <c r="B196" s="5" t="s">
        <v>212</v>
      </c>
      <c r="C196" s="6">
        <v>105</v>
      </c>
      <c r="D196" s="7">
        <v>77.5</v>
      </c>
      <c r="E196" s="7">
        <v>70</v>
      </c>
      <c r="F196" s="7">
        <v>58</v>
      </c>
      <c r="G196" s="7">
        <v>86.5</v>
      </c>
      <c r="H196" s="7">
        <v>79</v>
      </c>
      <c r="I196" s="7">
        <v>92</v>
      </c>
      <c r="J196" s="7">
        <v>74</v>
      </c>
      <c r="K196" s="7">
        <v>52.5</v>
      </c>
      <c r="L196" s="7">
        <v>90</v>
      </c>
      <c r="M196" s="7">
        <v>62</v>
      </c>
      <c r="N196" s="7">
        <v>79</v>
      </c>
      <c r="O196" s="7">
        <v>80</v>
      </c>
      <c r="P196" s="7">
        <v>70.5</v>
      </c>
      <c r="Q196" s="33">
        <f t="shared" si="16"/>
        <v>76.857142857142861</v>
      </c>
    </row>
    <row r="197" spans="1:17" ht="18.75" customHeight="1">
      <c r="A197" s="4">
        <v>178</v>
      </c>
      <c r="B197" s="5" t="s">
        <v>213</v>
      </c>
      <c r="C197" s="6">
        <v>120</v>
      </c>
      <c r="D197" s="7">
        <v>95</v>
      </c>
      <c r="E197" s="7">
        <v>88</v>
      </c>
      <c r="F197" s="7">
        <v>67</v>
      </c>
      <c r="G197" s="7">
        <v>91.5</v>
      </c>
      <c r="H197" s="7">
        <v>91</v>
      </c>
      <c r="I197" s="7">
        <v>110</v>
      </c>
      <c r="J197" s="7">
        <v>85</v>
      </c>
      <c r="K197" s="7">
        <v>64</v>
      </c>
      <c r="L197" s="7">
        <v>120</v>
      </c>
      <c r="M197" s="7">
        <v>77</v>
      </c>
      <c r="N197" s="7">
        <v>98</v>
      </c>
      <c r="O197" s="7">
        <v>101</v>
      </c>
      <c r="P197" s="7">
        <v>91</v>
      </c>
      <c r="Q197" s="33">
        <f t="shared" si="16"/>
        <v>92.75</v>
      </c>
    </row>
    <row r="198" spans="1:17" ht="27.5" customHeight="1">
      <c r="A198" s="4">
        <v>179</v>
      </c>
      <c r="B198" s="5" t="s">
        <v>214</v>
      </c>
      <c r="C198" s="6">
        <v>90</v>
      </c>
      <c r="D198" s="7">
        <v>100</v>
      </c>
      <c r="E198" s="7">
        <v>59</v>
      </c>
      <c r="F198" s="7">
        <v>83</v>
      </c>
      <c r="G198" s="10">
        <v>95</v>
      </c>
      <c r="H198" s="7">
        <v>52</v>
      </c>
      <c r="I198" s="7">
        <v>81</v>
      </c>
      <c r="J198" s="7">
        <v>80</v>
      </c>
      <c r="K198" s="7">
        <v>83</v>
      </c>
      <c r="L198" s="7">
        <v>56</v>
      </c>
      <c r="M198" s="7">
        <v>528</v>
      </c>
      <c r="N198" s="7">
        <v>63</v>
      </c>
      <c r="O198" s="7">
        <v>87.5</v>
      </c>
      <c r="P198" s="7">
        <v>77.5</v>
      </c>
      <c r="Q198" s="33">
        <f t="shared" si="16"/>
        <v>109.64285714285714</v>
      </c>
    </row>
  </sheetData>
  <mergeCells count="18">
    <mergeCell ref="A169:Q169"/>
    <mergeCell ref="A39:Q39"/>
    <mergeCell ref="A45:Q45"/>
    <mergeCell ref="A49:Q49"/>
    <mergeCell ref="A84:Q84"/>
    <mergeCell ref="A91:Q91"/>
    <mergeCell ref="A102:Q102"/>
    <mergeCell ref="A106:Q106"/>
    <mergeCell ref="A120:Q120"/>
    <mergeCell ref="A137:Q137"/>
    <mergeCell ref="A142:Q142"/>
    <mergeCell ref="A146:Q146"/>
    <mergeCell ref="A32:Q32"/>
    <mergeCell ref="A1:Q1"/>
    <mergeCell ref="A3:Q3"/>
    <mergeCell ref="A16:Q16"/>
    <mergeCell ref="A23:Q23"/>
    <mergeCell ref="A28:Q2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"/>
  <sheetViews>
    <sheetView workbookViewId="0">
      <selection activeCell="S7" sqref="S7"/>
    </sheetView>
  </sheetViews>
  <sheetFormatPr defaultColWidth="9.26953125" defaultRowHeight="11.5"/>
  <cols>
    <col min="1" max="1" width="3.81640625" style="23" customWidth="1"/>
    <col min="2" max="2" width="25" style="1" customWidth="1"/>
    <col min="3" max="3" width="6" style="1" customWidth="1"/>
    <col min="4" max="4" width="6.26953125" style="1" customWidth="1"/>
    <col min="5" max="5" width="6.36328125" style="1" customWidth="1"/>
    <col min="6" max="7" width="6.26953125" style="1" customWidth="1"/>
    <col min="8" max="8" width="6.1796875" style="1" customWidth="1"/>
    <col min="9" max="10" width="6.36328125" style="1" customWidth="1"/>
    <col min="11" max="12" width="6.1796875" style="1" customWidth="1"/>
    <col min="13" max="13" width="6.54296875" style="1" customWidth="1"/>
    <col min="14" max="14" width="6.26953125" style="1" customWidth="1"/>
    <col min="15" max="15" width="6.36328125" style="1" customWidth="1"/>
    <col min="16" max="16" width="6.26953125" style="1" customWidth="1"/>
    <col min="17" max="17" width="4.7265625" style="23" customWidth="1"/>
    <col min="18" max="16384" width="9.26953125" style="1"/>
  </cols>
  <sheetData>
    <row r="1" spans="1:17" s="11" customFormat="1" ht="15">
      <c r="A1" s="411" t="s">
        <v>386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</row>
    <row r="2" spans="1:17" ht="110">
      <c r="A2" s="12" t="s">
        <v>216</v>
      </c>
      <c r="B2" s="13" t="s">
        <v>217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4" t="s">
        <v>11</v>
      </c>
      <c r="L2" s="14" t="s">
        <v>12</v>
      </c>
      <c r="M2" s="14" t="s">
        <v>13</v>
      </c>
      <c r="N2" s="14" t="s">
        <v>218</v>
      </c>
      <c r="O2" s="14" t="s">
        <v>15</v>
      </c>
      <c r="P2" s="14" t="s">
        <v>16</v>
      </c>
      <c r="Q2" s="15" t="s">
        <v>17</v>
      </c>
    </row>
    <row r="3" spans="1:17" ht="15.5">
      <c r="A3" s="16">
        <v>1</v>
      </c>
      <c r="B3" s="17" t="s">
        <v>219</v>
      </c>
      <c r="C3" s="18">
        <v>1200</v>
      </c>
      <c r="D3" s="18">
        <v>1250</v>
      </c>
      <c r="E3" s="18">
        <v>1250</v>
      </c>
      <c r="F3" s="19">
        <v>1100</v>
      </c>
      <c r="G3" s="20">
        <v>1200</v>
      </c>
      <c r="H3" s="21">
        <v>1000</v>
      </c>
      <c r="I3" s="18">
        <v>1100</v>
      </c>
      <c r="J3" s="18">
        <v>1200</v>
      </c>
      <c r="K3" s="18">
        <v>1200</v>
      </c>
      <c r="L3" s="22">
        <v>1200</v>
      </c>
      <c r="M3" s="18">
        <v>1200</v>
      </c>
      <c r="N3" s="18">
        <v>1200</v>
      </c>
      <c r="O3" s="18">
        <v>1200</v>
      </c>
      <c r="P3" s="18">
        <v>1100</v>
      </c>
      <c r="Q3" s="16">
        <f>ROUND(AVERAGE(C3:P3),2)</f>
        <v>1171.43</v>
      </c>
    </row>
    <row r="4" spans="1:17" ht="15.5">
      <c r="A4" s="16">
        <v>2</v>
      </c>
      <c r="B4" s="17" t="s">
        <v>220</v>
      </c>
      <c r="C4" s="18">
        <v>1000</v>
      </c>
      <c r="D4" s="18">
        <v>1100</v>
      </c>
      <c r="E4" s="18">
        <v>950</v>
      </c>
      <c r="F4" s="19">
        <v>950</v>
      </c>
      <c r="G4" s="20">
        <v>1100</v>
      </c>
      <c r="H4" s="21">
        <v>800</v>
      </c>
      <c r="I4" s="18">
        <v>1050</v>
      </c>
      <c r="J4" s="18">
        <v>1100</v>
      </c>
      <c r="K4" s="18">
        <v>1100</v>
      </c>
      <c r="L4" s="22">
        <v>1000</v>
      </c>
      <c r="M4" s="18">
        <v>1100</v>
      </c>
      <c r="N4" s="18">
        <v>1000</v>
      </c>
      <c r="O4" s="18">
        <v>1100</v>
      </c>
      <c r="P4" s="18">
        <v>1000</v>
      </c>
      <c r="Q4" s="16">
        <f t="shared" ref="Q4:Q12" si="0">ROUND(AVERAGE(C4:P4),2)</f>
        <v>1025</v>
      </c>
    </row>
    <row r="5" spans="1:17" ht="15.5">
      <c r="A5" s="16">
        <v>3</v>
      </c>
      <c r="B5" s="17" t="s">
        <v>221</v>
      </c>
      <c r="C5" s="18">
        <v>1200</v>
      </c>
      <c r="D5" s="18">
        <v>1250</v>
      </c>
      <c r="E5" s="18">
        <v>1200</v>
      </c>
      <c r="F5" s="19">
        <v>1100</v>
      </c>
      <c r="G5" s="20">
        <v>1200</v>
      </c>
      <c r="H5" s="21">
        <v>1000</v>
      </c>
      <c r="I5" s="18">
        <v>1200</v>
      </c>
      <c r="J5" s="18">
        <v>1100</v>
      </c>
      <c r="K5" s="18">
        <v>1200</v>
      </c>
      <c r="L5" s="22">
        <v>1200</v>
      </c>
      <c r="M5" s="18">
        <v>1250</v>
      </c>
      <c r="N5" s="18">
        <v>1200</v>
      </c>
      <c r="O5" s="18">
        <v>1100</v>
      </c>
      <c r="P5" s="18">
        <v>1200</v>
      </c>
      <c r="Q5" s="16">
        <f t="shared" si="0"/>
        <v>1171.43</v>
      </c>
    </row>
    <row r="6" spans="1:17" ht="15.5">
      <c r="A6" s="16">
        <v>4</v>
      </c>
      <c r="B6" s="17" t="s">
        <v>222</v>
      </c>
      <c r="C6" s="18">
        <v>1000</v>
      </c>
      <c r="D6" s="18">
        <v>1000</v>
      </c>
      <c r="E6" s="18">
        <v>900</v>
      </c>
      <c r="F6" s="19">
        <v>950</v>
      </c>
      <c r="G6" s="20">
        <v>1100</v>
      </c>
      <c r="H6" s="21">
        <v>850</v>
      </c>
      <c r="I6" s="18">
        <v>1100</v>
      </c>
      <c r="J6" s="18">
        <v>900</v>
      </c>
      <c r="K6" s="18">
        <v>1000</v>
      </c>
      <c r="L6" s="22">
        <v>1000</v>
      </c>
      <c r="M6" s="18">
        <v>1200</v>
      </c>
      <c r="N6" s="18">
        <v>1000</v>
      </c>
      <c r="O6" s="18">
        <v>1100</v>
      </c>
      <c r="P6" s="18">
        <v>1050</v>
      </c>
      <c r="Q6" s="16">
        <f t="shared" si="0"/>
        <v>1010.71</v>
      </c>
    </row>
    <row r="7" spans="1:17" ht="15.5">
      <c r="A7" s="16">
        <v>5</v>
      </c>
      <c r="B7" s="17" t="s">
        <v>223</v>
      </c>
      <c r="C7" s="18">
        <v>1000</v>
      </c>
      <c r="D7" s="18">
        <v>1100</v>
      </c>
      <c r="E7" s="18">
        <v>1000</v>
      </c>
      <c r="F7" s="19">
        <v>1100</v>
      </c>
      <c r="G7" s="20">
        <v>1150</v>
      </c>
      <c r="H7" s="21">
        <v>900</v>
      </c>
      <c r="I7" s="18">
        <v>1100</v>
      </c>
      <c r="J7" s="18">
        <v>1100</v>
      </c>
      <c r="K7" s="18">
        <v>1000</v>
      </c>
      <c r="L7" s="22">
        <v>1000</v>
      </c>
      <c r="M7" s="18">
        <v>1100</v>
      </c>
      <c r="N7" s="18">
        <v>1100</v>
      </c>
      <c r="O7" s="18">
        <v>1100</v>
      </c>
      <c r="P7" s="18">
        <v>1200</v>
      </c>
      <c r="Q7" s="16">
        <f t="shared" si="0"/>
        <v>1067.8599999999999</v>
      </c>
    </row>
    <row r="8" spans="1:17" ht="15.5">
      <c r="A8" s="16">
        <v>6</v>
      </c>
      <c r="B8" s="17" t="s">
        <v>224</v>
      </c>
      <c r="C8" s="18">
        <v>800</v>
      </c>
      <c r="D8" s="18">
        <v>900</v>
      </c>
      <c r="E8" s="18">
        <v>900</v>
      </c>
      <c r="F8" s="19">
        <v>950</v>
      </c>
      <c r="G8" s="20">
        <v>950</v>
      </c>
      <c r="H8" s="21">
        <v>800</v>
      </c>
      <c r="I8" s="18">
        <v>1000</v>
      </c>
      <c r="J8" s="18">
        <v>900</v>
      </c>
      <c r="K8" s="18">
        <v>900</v>
      </c>
      <c r="L8" s="22">
        <v>950</v>
      </c>
      <c r="M8" s="18">
        <v>1000</v>
      </c>
      <c r="N8" s="18">
        <v>900</v>
      </c>
      <c r="O8" s="18">
        <v>1000</v>
      </c>
      <c r="P8" s="18">
        <v>1050</v>
      </c>
      <c r="Q8" s="16">
        <f t="shared" si="0"/>
        <v>928.57</v>
      </c>
    </row>
    <row r="9" spans="1:17" ht="15.5">
      <c r="A9" s="16">
        <v>7</v>
      </c>
      <c r="B9" s="17" t="s">
        <v>225</v>
      </c>
      <c r="C9" s="18">
        <v>1000</v>
      </c>
      <c r="D9" s="18">
        <v>1100</v>
      </c>
      <c r="E9" s="18">
        <v>1000</v>
      </c>
      <c r="F9" s="19">
        <v>1100</v>
      </c>
      <c r="G9" s="20">
        <v>1100</v>
      </c>
      <c r="H9" s="21">
        <v>900</v>
      </c>
      <c r="I9" s="18">
        <v>1100</v>
      </c>
      <c r="J9" s="18">
        <v>1000</v>
      </c>
      <c r="K9" s="18">
        <v>1000</v>
      </c>
      <c r="L9" s="22">
        <v>1000</v>
      </c>
      <c r="M9" s="18">
        <v>1100</v>
      </c>
      <c r="N9" s="18">
        <v>1100</v>
      </c>
      <c r="O9" s="18">
        <v>1100</v>
      </c>
      <c r="P9" s="18">
        <v>1100</v>
      </c>
      <c r="Q9" s="16">
        <f t="shared" si="0"/>
        <v>1050</v>
      </c>
    </row>
    <row r="10" spans="1:17" ht="15.5">
      <c r="A10" s="16">
        <v>8</v>
      </c>
      <c r="B10" s="17" t="s">
        <v>226</v>
      </c>
      <c r="C10" s="18">
        <v>800</v>
      </c>
      <c r="D10" s="18">
        <v>900</v>
      </c>
      <c r="E10" s="18">
        <v>850</v>
      </c>
      <c r="F10" s="19">
        <v>950</v>
      </c>
      <c r="G10" s="20">
        <v>950</v>
      </c>
      <c r="H10" s="21">
        <v>750</v>
      </c>
      <c r="I10" s="18">
        <v>1000</v>
      </c>
      <c r="J10" s="18">
        <v>850</v>
      </c>
      <c r="K10" s="18">
        <v>900</v>
      </c>
      <c r="L10" s="22">
        <v>950</v>
      </c>
      <c r="M10" s="18">
        <v>1100</v>
      </c>
      <c r="N10" s="18">
        <v>900</v>
      </c>
      <c r="O10" s="18">
        <v>1000</v>
      </c>
      <c r="P10" s="18">
        <v>1000</v>
      </c>
      <c r="Q10" s="16">
        <f t="shared" si="0"/>
        <v>921.43</v>
      </c>
    </row>
    <row r="11" spans="1:17" ht="15.5">
      <c r="A11" s="16">
        <v>9</v>
      </c>
      <c r="B11" s="17" t="s">
        <v>227</v>
      </c>
      <c r="C11" s="18">
        <v>850</v>
      </c>
      <c r="D11" s="18">
        <v>900</v>
      </c>
      <c r="E11" s="18">
        <v>700</v>
      </c>
      <c r="F11" s="19">
        <v>900</v>
      </c>
      <c r="G11" s="20">
        <v>950</v>
      </c>
      <c r="H11" s="21">
        <v>700</v>
      </c>
      <c r="I11" s="18">
        <v>900</v>
      </c>
      <c r="J11" s="18">
        <v>900</v>
      </c>
      <c r="K11" s="18">
        <v>850</v>
      </c>
      <c r="L11" s="22">
        <v>900</v>
      </c>
      <c r="M11" s="18">
        <v>1000</v>
      </c>
      <c r="N11" s="18">
        <v>800</v>
      </c>
      <c r="O11" s="18">
        <v>900</v>
      </c>
      <c r="P11" s="18">
        <v>900</v>
      </c>
      <c r="Q11" s="16">
        <f t="shared" si="0"/>
        <v>867.86</v>
      </c>
    </row>
    <row r="12" spans="1:17" ht="15.5">
      <c r="A12" s="16">
        <v>10</v>
      </c>
      <c r="B12" s="17" t="s">
        <v>228</v>
      </c>
      <c r="C12" s="18">
        <v>750</v>
      </c>
      <c r="D12" s="18">
        <v>800</v>
      </c>
      <c r="E12" s="18">
        <v>600</v>
      </c>
      <c r="F12" s="19">
        <v>800</v>
      </c>
      <c r="G12" s="20">
        <v>900</v>
      </c>
      <c r="H12" s="21">
        <v>600</v>
      </c>
      <c r="I12" s="18">
        <v>850</v>
      </c>
      <c r="J12" s="18">
        <v>800</v>
      </c>
      <c r="K12" s="18">
        <v>800</v>
      </c>
      <c r="L12" s="22">
        <v>850</v>
      </c>
      <c r="M12" s="18">
        <v>950</v>
      </c>
      <c r="N12" s="18">
        <v>700</v>
      </c>
      <c r="O12" s="18">
        <v>800</v>
      </c>
      <c r="P12" s="18">
        <v>900</v>
      </c>
      <c r="Q12" s="16">
        <f t="shared" si="0"/>
        <v>792.86</v>
      </c>
    </row>
  </sheetData>
  <mergeCells count="1">
    <mergeCell ref="A1:Q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98"/>
  <sheetViews>
    <sheetView workbookViewId="0">
      <selection activeCell="R4" sqref="R4"/>
    </sheetView>
  </sheetViews>
  <sheetFormatPr defaultColWidth="9.26953125" defaultRowHeight="11.5"/>
  <cols>
    <col min="1" max="1" width="3.81640625" style="1" customWidth="1"/>
    <col min="2" max="2" width="25.6328125" style="1" customWidth="1"/>
    <col min="3" max="5" width="6.26953125" style="1" customWidth="1"/>
    <col min="6" max="6" width="6.7265625" style="1" customWidth="1"/>
    <col min="7" max="10" width="6.54296875" style="1" customWidth="1"/>
    <col min="11" max="11" width="6.81640625" style="1" customWidth="1"/>
    <col min="12" max="12" width="6.7265625" style="1" customWidth="1"/>
    <col min="13" max="13" width="6.81640625" style="1" customWidth="1"/>
    <col min="14" max="15" width="6.36328125" style="1" customWidth="1"/>
    <col min="16" max="16" width="6.26953125" style="1" customWidth="1"/>
    <col min="17" max="17" width="7.26953125" style="1" customWidth="1"/>
    <col min="18" max="16384" width="9.26953125" style="1"/>
  </cols>
  <sheetData>
    <row r="1" spans="1:18" ht="15">
      <c r="A1" s="411" t="s">
        <v>229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11"/>
    </row>
    <row r="2" spans="1:18" ht="23">
      <c r="A2" s="2" t="s">
        <v>1</v>
      </c>
      <c r="B2" s="3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</row>
    <row r="3" spans="1:18" ht="15">
      <c r="A3" s="415" t="s">
        <v>18</v>
      </c>
      <c r="B3" s="419"/>
      <c r="C3" s="419"/>
      <c r="D3" s="419"/>
      <c r="E3" s="419"/>
      <c r="F3" s="419"/>
      <c r="G3" s="419"/>
      <c r="H3" s="419"/>
      <c r="I3" s="419"/>
      <c r="J3" s="419"/>
      <c r="K3" s="419"/>
      <c r="L3" s="419"/>
      <c r="M3" s="419"/>
      <c r="N3" s="419"/>
      <c r="O3" s="419"/>
      <c r="P3" s="419"/>
      <c r="Q3" s="420"/>
    </row>
    <row r="4" spans="1:18" ht="36.5" customHeight="1" thickBot="1">
      <c r="A4" s="24">
        <v>1</v>
      </c>
      <c r="B4" s="5" t="s">
        <v>230</v>
      </c>
      <c r="C4" s="7">
        <v>13750</v>
      </c>
      <c r="D4" s="7" t="s">
        <v>20</v>
      </c>
      <c r="E4" s="7">
        <v>9250</v>
      </c>
      <c r="F4" s="7">
        <v>11750</v>
      </c>
      <c r="G4" s="7" t="s">
        <v>20</v>
      </c>
      <c r="H4" s="7">
        <v>8875</v>
      </c>
      <c r="I4" s="7">
        <v>10250</v>
      </c>
      <c r="J4" s="7">
        <v>9750</v>
      </c>
      <c r="K4" s="7">
        <v>12500</v>
      </c>
      <c r="L4" s="7">
        <v>11000</v>
      </c>
      <c r="M4" s="7">
        <v>10750</v>
      </c>
      <c r="N4" s="7" t="s">
        <v>20</v>
      </c>
      <c r="O4" s="7" t="s">
        <v>20</v>
      </c>
      <c r="P4" s="7">
        <v>11950</v>
      </c>
      <c r="Q4" s="25">
        <v>10982.5</v>
      </c>
    </row>
    <row r="5" spans="1:18" ht="28.75" customHeight="1" thickBot="1">
      <c r="A5" s="26">
        <v>2</v>
      </c>
      <c r="B5" s="5" t="s">
        <v>21</v>
      </c>
      <c r="C5" s="7">
        <v>9000</v>
      </c>
      <c r="D5" s="7">
        <v>11500</v>
      </c>
      <c r="E5" s="7">
        <v>8625</v>
      </c>
      <c r="F5" s="7">
        <v>10500</v>
      </c>
      <c r="G5" s="7" t="s">
        <v>20</v>
      </c>
      <c r="H5" s="7" t="s">
        <v>20</v>
      </c>
      <c r="I5" s="7" t="s">
        <v>20</v>
      </c>
      <c r="J5" s="7">
        <v>9000</v>
      </c>
      <c r="K5" s="7">
        <v>10000</v>
      </c>
      <c r="L5" s="7" t="s">
        <v>20</v>
      </c>
      <c r="M5" s="7">
        <v>10000</v>
      </c>
      <c r="N5" s="7" t="s">
        <v>20</v>
      </c>
      <c r="O5" s="7" t="s">
        <v>20</v>
      </c>
      <c r="P5" s="7">
        <v>10450</v>
      </c>
      <c r="Q5" s="25">
        <v>9884.3799999999992</v>
      </c>
    </row>
    <row r="6" spans="1:18" ht="24.5" customHeight="1" thickBot="1">
      <c r="A6" s="26">
        <v>3</v>
      </c>
      <c r="B6" s="5" t="s">
        <v>22</v>
      </c>
      <c r="C6" s="7">
        <v>25750</v>
      </c>
      <c r="D6" s="7">
        <v>44000</v>
      </c>
      <c r="E6" s="7">
        <v>56250</v>
      </c>
      <c r="F6" s="7">
        <v>56250</v>
      </c>
      <c r="G6" s="7" t="s">
        <v>20</v>
      </c>
      <c r="H6" s="7" t="s">
        <v>20</v>
      </c>
      <c r="I6" s="7" t="s">
        <v>20</v>
      </c>
      <c r="J6" s="7">
        <v>49000</v>
      </c>
      <c r="K6" s="7" t="s">
        <v>20</v>
      </c>
      <c r="L6" s="7">
        <v>40000</v>
      </c>
      <c r="M6" s="7">
        <v>43500</v>
      </c>
      <c r="N6" s="7">
        <v>40000</v>
      </c>
      <c r="O6" s="7" t="s">
        <v>20</v>
      </c>
      <c r="P6" s="7" t="s">
        <v>20</v>
      </c>
      <c r="Q6" s="25">
        <v>44343.75</v>
      </c>
    </row>
    <row r="7" spans="1:18" ht="29.65" customHeight="1" thickBot="1">
      <c r="A7" s="26">
        <v>4</v>
      </c>
      <c r="B7" s="5" t="s">
        <v>23</v>
      </c>
      <c r="C7" s="7">
        <v>74750</v>
      </c>
      <c r="D7" s="7">
        <v>79500</v>
      </c>
      <c r="E7" s="7">
        <v>71000</v>
      </c>
      <c r="F7" s="7">
        <v>64750</v>
      </c>
      <c r="G7" s="7">
        <v>79500</v>
      </c>
      <c r="H7" s="7" t="s">
        <v>20</v>
      </c>
      <c r="I7" s="7" t="s">
        <v>20</v>
      </c>
      <c r="J7" s="7" t="s">
        <v>20</v>
      </c>
      <c r="K7" s="7" t="s">
        <v>20</v>
      </c>
      <c r="L7" s="7">
        <v>100000</v>
      </c>
      <c r="M7" s="7" t="s">
        <v>20</v>
      </c>
      <c r="N7" s="7" t="s">
        <v>20</v>
      </c>
      <c r="O7" s="7" t="s">
        <v>20</v>
      </c>
      <c r="P7" s="7" t="s">
        <v>20</v>
      </c>
      <c r="Q7" s="25">
        <v>78250</v>
      </c>
    </row>
    <row r="8" spans="1:18" ht="36.5" customHeight="1" thickBot="1">
      <c r="A8" s="26">
        <v>5</v>
      </c>
      <c r="B8" s="5" t="s">
        <v>231</v>
      </c>
      <c r="C8" s="7">
        <v>27250</v>
      </c>
      <c r="D8" s="7">
        <v>31250</v>
      </c>
      <c r="E8" s="7">
        <v>41000</v>
      </c>
      <c r="F8" s="7">
        <v>41750</v>
      </c>
      <c r="G8" s="7">
        <v>40000</v>
      </c>
      <c r="H8" s="7" t="s">
        <v>20</v>
      </c>
      <c r="I8" s="7" t="s">
        <v>20</v>
      </c>
      <c r="J8" s="7" t="s">
        <v>20</v>
      </c>
      <c r="K8" s="7" t="s">
        <v>20</v>
      </c>
      <c r="L8" s="7" t="s">
        <v>20</v>
      </c>
      <c r="M8" s="7" t="s">
        <v>20</v>
      </c>
      <c r="N8" s="7">
        <v>37000</v>
      </c>
      <c r="O8" s="7" t="s">
        <v>20</v>
      </c>
      <c r="P8" s="7" t="s">
        <v>20</v>
      </c>
      <c r="Q8" s="25">
        <v>36375</v>
      </c>
    </row>
    <row r="9" spans="1:18" ht="27" customHeight="1" thickBot="1">
      <c r="A9" s="26">
        <v>6</v>
      </c>
      <c r="B9" s="5" t="s">
        <v>25</v>
      </c>
      <c r="C9" s="7">
        <v>31750</v>
      </c>
      <c r="D9" s="7">
        <v>50000</v>
      </c>
      <c r="E9" s="7">
        <v>43000</v>
      </c>
      <c r="F9" s="7">
        <v>44500</v>
      </c>
      <c r="G9" s="7">
        <v>51000</v>
      </c>
      <c r="H9" s="7">
        <v>46000</v>
      </c>
      <c r="I9" s="7" t="s">
        <v>20</v>
      </c>
      <c r="J9" s="7" t="s">
        <v>20</v>
      </c>
      <c r="K9" s="7">
        <v>41000</v>
      </c>
      <c r="L9" s="7">
        <v>40000</v>
      </c>
      <c r="M9" s="7" t="s">
        <v>20</v>
      </c>
      <c r="N9" s="7">
        <v>40950</v>
      </c>
      <c r="O9" s="7" t="s">
        <v>20</v>
      </c>
      <c r="P9" s="7">
        <v>59425</v>
      </c>
      <c r="Q9" s="25">
        <v>44762.5</v>
      </c>
    </row>
    <row r="10" spans="1:18" ht="26.15" customHeight="1" thickBot="1">
      <c r="A10" s="26">
        <v>7</v>
      </c>
      <c r="B10" s="5" t="s">
        <v>26</v>
      </c>
      <c r="C10" s="7" t="s">
        <v>20</v>
      </c>
      <c r="D10" s="7">
        <v>35500</v>
      </c>
      <c r="E10" s="7">
        <v>37000</v>
      </c>
      <c r="F10" s="7">
        <v>40500</v>
      </c>
      <c r="G10" s="7">
        <v>41000</v>
      </c>
      <c r="H10" s="7">
        <v>35000</v>
      </c>
      <c r="I10" s="7">
        <v>38250</v>
      </c>
      <c r="J10" s="7">
        <v>44500</v>
      </c>
      <c r="K10" s="7">
        <v>38000</v>
      </c>
      <c r="L10" s="7">
        <v>42000</v>
      </c>
      <c r="M10" s="7">
        <v>46500</v>
      </c>
      <c r="N10" s="7">
        <v>43750</v>
      </c>
      <c r="O10" s="7">
        <v>40000</v>
      </c>
      <c r="P10" s="7" t="s">
        <v>20</v>
      </c>
      <c r="Q10" s="25">
        <v>40166.67</v>
      </c>
    </row>
    <row r="11" spans="1:18" ht="27.9" customHeight="1" thickBot="1">
      <c r="A11" s="26">
        <v>8</v>
      </c>
      <c r="B11" s="5" t="s">
        <v>27</v>
      </c>
      <c r="C11" s="7">
        <v>13000</v>
      </c>
      <c r="D11" s="7">
        <v>21000</v>
      </c>
      <c r="E11" s="7" t="s">
        <v>20</v>
      </c>
      <c r="F11" s="7">
        <v>23750</v>
      </c>
      <c r="G11" s="7" t="s">
        <v>20</v>
      </c>
      <c r="H11" s="7" t="s">
        <v>20</v>
      </c>
      <c r="I11" s="7">
        <v>21500</v>
      </c>
      <c r="J11" s="7" t="s">
        <v>20</v>
      </c>
      <c r="K11" s="7" t="s">
        <v>20</v>
      </c>
      <c r="L11" s="7">
        <v>20000</v>
      </c>
      <c r="M11" s="7">
        <v>12500</v>
      </c>
      <c r="N11" s="7">
        <v>12000</v>
      </c>
      <c r="O11" s="7">
        <v>12250</v>
      </c>
      <c r="P11" s="7" t="s">
        <v>20</v>
      </c>
      <c r="Q11" s="25">
        <v>17000</v>
      </c>
    </row>
    <row r="12" spans="1:18" ht="22.5" customHeight="1" thickBot="1">
      <c r="A12" s="26">
        <v>9</v>
      </c>
      <c r="B12" s="5" t="s">
        <v>28</v>
      </c>
      <c r="C12" s="7">
        <v>17000</v>
      </c>
      <c r="D12" s="7">
        <v>24750</v>
      </c>
      <c r="E12" s="7">
        <v>21000</v>
      </c>
      <c r="F12" s="7">
        <v>24250</v>
      </c>
      <c r="G12" s="7" t="s">
        <v>20</v>
      </c>
      <c r="H12" s="7">
        <v>9750</v>
      </c>
      <c r="I12" s="7">
        <v>36000</v>
      </c>
      <c r="J12" s="7" t="s">
        <v>20</v>
      </c>
      <c r="K12" s="7" t="s">
        <v>20</v>
      </c>
      <c r="L12" s="7" t="s">
        <v>20</v>
      </c>
      <c r="M12" s="7">
        <v>11000</v>
      </c>
      <c r="N12" s="7">
        <v>12000</v>
      </c>
      <c r="O12" s="7">
        <v>13500</v>
      </c>
      <c r="P12" s="7">
        <v>13450</v>
      </c>
      <c r="Q12" s="25">
        <v>18270</v>
      </c>
    </row>
    <row r="13" spans="1:18" ht="26.65" customHeight="1" thickBot="1">
      <c r="A13" s="26">
        <v>10</v>
      </c>
      <c r="B13" s="5" t="s">
        <v>29</v>
      </c>
      <c r="C13" s="7">
        <v>59000</v>
      </c>
      <c r="D13" s="7">
        <v>64750</v>
      </c>
      <c r="E13" s="7">
        <v>65000</v>
      </c>
      <c r="F13" s="7">
        <v>72750</v>
      </c>
      <c r="G13" s="7">
        <v>69000</v>
      </c>
      <c r="H13" s="7">
        <v>73360</v>
      </c>
      <c r="I13" s="7">
        <v>68250</v>
      </c>
      <c r="J13" s="7">
        <v>80000</v>
      </c>
      <c r="K13" s="7">
        <v>70000</v>
      </c>
      <c r="L13" s="7">
        <v>70000</v>
      </c>
      <c r="M13" s="7">
        <v>73000</v>
      </c>
      <c r="N13" s="7">
        <v>70500</v>
      </c>
      <c r="O13" s="7">
        <v>74000</v>
      </c>
      <c r="P13" s="7">
        <v>70750</v>
      </c>
      <c r="Q13" s="25">
        <v>70025.710000000006</v>
      </c>
    </row>
    <row r="14" spans="1:18" ht="21.9" customHeight="1" thickBot="1">
      <c r="A14" s="26">
        <v>11</v>
      </c>
      <c r="B14" s="5" t="s">
        <v>30</v>
      </c>
      <c r="C14" s="7">
        <v>90000</v>
      </c>
      <c r="D14" s="7">
        <v>94500</v>
      </c>
      <c r="E14" s="7">
        <v>90000</v>
      </c>
      <c r="F14" s="7">
        <v>97500</v>
      </c>
      <c r="G14" s="7">
        <v>99000</v>
      </c>
      <c r="H14" s="7">
        <v>107520</v>
      </c>
      <c r="I14" s="7">
        <v>98250</v>
      </c>
      <c r="J14" s="7">
        <v>130000</v>
      </c>
      <c r="K14" s="7">
        <v>107500</v>
      </c>
      <c r="L14" s="7">
        <v>100000</v>
      </c>
      <c r="M14" s="7">
        <v>105000</v>
      </c>
      <c r="N14" s="7">
        <v>98500</v>
      </c>
      <c r="O14" s="7">
        <v>107500</v>
      </c>
      <c r="P14" s="7">
        <v>102250</v>
      </c>
      <c r="Q14" s="25">
        <v>101965.71</v>
      </c>
    </row>
    <row r="15" spans="1:18" ht="18.899999999999999" customHeight="1">
      <c r="A15" s="27">
        <v>12</v>
      </c>
      <c r="B15" s="5" t="s">
        <v>31</v>
      </c>
      <c r="C15" s="7">
        <v>120000</v>
      </c>
      <c r="D15" s="7">
        <v>124500</v>
      </c>
      <c r="E15" s="7">
        <v>117000</v>
      </c>
      <c r="F15" s="7">
        <v>122500</v>
      </c>
      <c r="G15" s="7">
        <v>129000</v>
      </c>
      <c r="H15" s="7">
        <v>141680</v>
      </c>
      <c r="I15" s="7">
        <v>128250</v>
      </c>
      <c r="J15" s="7">
        <v>160000</v>
      </c>
      <c r="K15" s="7">
        <v>140000</v>
      </c>
      <c r="L15" s="7">
        <v>128000</v>
      </c>
      <c r="M15" s="7">
        <v>130500</v>
      </c>
      <c r="N15" s="7">
        <v>129500</v>
      </c>
      <c r="O15" s="7">
        <v>133500</v>
      </c>
      <c r="P15" s="7">
        <v>126500</v>
      </c>
      <c r="Q15" s="25">
        <v>130780.71</v>
      </c>
    </row>
    <row r="16" spans="1:18" ht="17.25" customHeight="1">
      <c r="A16" s="421" t="s">
        <v>232</v>
      </c>
      <c r="B16" s="422"/>
      <c r="C16" s="422"/>
      <c r="D16" s="422"/>
      <c r="E16" s="422"/>
      <c r="F16" s="422"/>
      <c r="G16" s="422"/>
      <c r="H16" s="422"/>
      <c r="I16" s="422"/>
      <c r="J16" s="422"/>
      <c r="K16" s="422"/>
      <c r="L16" s="422"/>
      <c r="M16" s="422"/>
      <c r="N16" s="422"/>
      <c r="O16" s="422"/>
      <c r="P16" s="422"/>
      <c r="Q16" s="423"/>
    </row>
    <row r="17" spans="1:17" ht="23.5" thickBot="1">
      <c r="A17" s="28">
        <v>13</v>
      </c>
      <c r="B17" s="5" t="s">
        <v>233</v>
      </c>
      <c r="C17" s="7" t="s">
        <v>20</v>
      </c>
      <c r="D17" s="7" t="s">
        <v>20</v>
      </c>
      <c r="E17" s="7" t="s">
        <v>20</v>
      </c>
      <c r="F17" s="8">
        <v>4760</v>
      </c>
      <c r="G17" s="7" t="s">
        <v>20</v>
      </c>
      <c r="H17" s="7" t="s">
        <v>20</v>
      </c>
      <c r="I17" s="7" t="s">
        <v>20</v>
      </c>
      <c r="J17" s="7" t="s">
        <v>20</v>
      </c>
      <c r="K17" s="7" t="s">
        <v>20</v>
      </c>
      <c r="L17" s="8">
        <v>3989</v>
      </c>
      <c r="M17" s="8">
        <v>4558.3038869257953</v>
      </c>
      <c r="N17" s="7" t="s">
        <v>20</v>
      </c>
      <c r="O17" s="7" t="s">
        <v>20</v>
      </c>
      <c r="P17" s="7" t="s">
        <v>20</v>
      </c>
      <c r="Q17" s="25">
        <v>4435.7700000000004</v>
      </c>
    </row>
    <row r="18" spans="1:17" ht="12" thickBot="1">
      <c r="A18" s="26">
        <v>14</v>
      </c>
      <c r="B18" s="5" t="s">
        <v>234</v>
      </c>
      <c r="C18" s="7" t="s">
        <v>20</v>
      </c>
      <c r="D18" s="7" t="s">
        <v>20</v>
      </c>
      <c r="E18" s="7" t="s">
        <v>20</v>
      </c>
      <c r="F18" s="8">
        <v>4760</v>
      </c>
      <c r="G18" s="7" t="s">
        <v>20</v>
      </c>
      <c r="H18" s="7" t="s">
        <v>20</v>
      </c>
      <c r="I18" s="7" t="s">
        <v>20</v>
      </c>
      <c r="J18" s="7" t="s">
        <v>20</v>
      </c>
      <c r="K18" s="7" t="s">
        <v>20</v>
      </c>
      <c r="L18" s="8">
        <v>3989</v>
      </c>
      <c r="M18" s="8">
        <v>4770.318021201414</v>
      </c>
      <c r="N18" s="7" t="s">
        <v>20</v>
      </c>
      <c r="O18" s="7" t="s">
        <v>20</v>
      </c>
      <c r="P18" s="7" t="s">
        <v>20</v>
      </c>
      <c r="Q18" s="25">
        <v>4506.4399999999996</v>
      </c>
    </row>
    <row r="19" spans="1:17" ht="12" thickBot="1">
      <c r="A19" s="26">
        <v>15</v>
      </c>
      <c r="B19" s="5" t="s">
        <v>35</v>
      </c>
      <c r="C19" s="7" t="s">
        <v>20</v>
      </c>
      <c r="D19" s="7" t="s">
        <v>20</v>
      </c>
      <c r="E19" s="7" t="s">
        <v>20</v>
      </c>
      <c r="F19" s="8">
        <v>4760</v>
      </c>
      <c r="G19" s="7" t="s">
        <v>20</v>
      </c>
      <c r="H19" s="7" t="s">
        <v>20</v>
      </c>
      <c r="I19" s="7" t="s">
        <v>20</v>
      </c>
      <c r="J19" s="7" t="s">
        <v>20</v>
      </c>
      <c r="K19" s="7" t="s">
        <v>20</v>
      </c>
      <c r="L19" s="8">
        <v>4220</v>
      </c>
      <c r="M19" s="8">
        <v>5088</v>
      </c>
      <c r="N19" s="7" t="s">
        <v>20</v>
      </c>
      <c r="O19" s="7" t="s">
        <v>20</v>
      </c>
      <c r="P19" s="7" t="s">
        <v>20</v>
      </c>
      <c r="Q19" s="25">
        <v>4689.33</v>
      </c>
    </row>
    <row r="20" spans="1:17" ht="12.5" thickBot="1">
      <c r="A20" s="26">
        <v>16</v>
      </c>
      <c r="B20" s="5" t="s">
        <v>36</v>
      </c>
      <c r="C20" s="8">
        <v>1575</v>
      </c>
      <c r="D20" s="8">
        <v>1712.5</v>
      </c>
      <c r="E20" s="29">
        <v>1675</v>
      </c>
      <c r="F20" s="8">
        <v>1975</v>
      </c>
      <c r="G20" s="8">
        <v>1370</v>
      </c>
      <c r="H20" s="8">
        <v>1607</v>
      </c>
      <c r="I20" s="8">
        <v>1975</v>
      </c>
      <c r="J20" s="8">
        <v>2119</v>
      </c>
      <c r="K20" s="8">
        <v>1527</v>
      </c>
      <c r="L20" s="8">
        <v>1906</v>
      </c>
      <c r="M20" s="8">
        <v>2385.159010600707</v>
      </c>
      <c r="N20" s="8">
        <v>2450</v>
      </c>
      <c r="O20" s="8">
        <v>1457</v>
      </c>
      <c r="P20" s="8">
        <v>1875</v>
      </c>
      <c r="Q20" s="25">
        <v>1829.19</v>
      </c>
    </row>
    <row r="21" spans="1:17" ht="24" thickBot="1">
      <c r="A21" s="26">
        <v>17</v>
      </c>
      <c r="B21" s="5" t="s">
        <v>235</v>
      </c>
      <c r="C21" s="8">
        <v>2100</v>
      </c>
      <c r="D21" s="8">
        <v>2365</v>
      </c>
      <c r="E21" s="29">
        <v>2000</v>
      </c>
      <c r="F21" s="8">
        <v>2380</v>
      </c>
      <c r="G21" s="8">
        <v>2025</v>
      </c>
      <c r="H21" s="8">
        <v>1731</v>
      </c>
      <c r="I21" s="8">
        <v>2550</v>
      </c>
      <c r="J21" s="8">
        <v>2295</v>
      </c>
      <c r="K21" s="8">
        <v>1995</v>
      </c>
      <c r="L21" s="8">
        <v>2331</v>
      </c>
      <c r="M21" s="8">
        <v>2650.1766784452298</v>
      </c>
      <c r="N21" s="8">
        <v>3000</v>
      </c>
      <c r="O21" s="8">
        <v>2551.5</v>
      </c>
      <c r="P21" s="8">
        <v>2492.5</v>
      </c>
      <c r="Q21" s="25">
        <v>2319.0100000000002</v>
      </c>
    </row>
    <row r="22" spans="1:17" ht="12">
      <c r="A22" s="27">
        <v>18</v>
      </c>
      <c r="B22" s="5" t="s">
        <v>38</v>
      </c>
      <c r="C22" s="8">
        <v>2250</v>
      </c>
      <c r="D22" s="8">
        <v>2650</v>
      </c>
      <c r="E22" s="30">
        <v>2175</v>
      </c>
      <c r="F22" s="8">
        <v>2530</v>
      </c>
      <c r="G22" s="8">
        <v>2250</v>
      </c>
      <c r="H22" s="8">
        <v>1907</v>
      </c>
      <c r="I22" s="8">
        <v>2625</v>
      </c>
      <c r="J22" s="8">
        <v>2472</v>
      </c>
      <c r="K22" s="8">
        <v>2154.5</v>
      </c>
      <c r="L22" s="8">
        <v>2595.5</v>
      </c>
      <c r="M22" s="8">
        <v>2791.5194346289754</v>
      </c>
      <c r="N22" s="8">
        <v>3525</v>
      </c>
      <c r="O22" s="8">
        <v>2869.5</v>
      </c>
      <c r="P22" s="8">
        <v>2600</v>
      </c>
      <c r="Q22" s="25">
        <v>2528.2199999999998</v>
      </c>
    </row>
    <row r="23" spans="1:17" ht="15">
      <c r="A23" s="413" t="s">
        <v>39</v>
      </c>
      <c r="B23" s="413"/>
      <c r="C23" s="413"/>
      <c r="D23" s="413"/>
      <c r="E23" s="413"/>
      <c r="F23" s="413"/>
      <c r="G23" s="413"/>
      <c r="H23" s="413"/>
      <c r="I23" s="413"/>
      <c r="J23" s="413"/>
      <c r="K23" s="413"/>
      <c r="L23" s="413"/>
      <c r="M23" s="413"/>
      <c r="N23" s="413"/>
      <c r="O23" s="413"/>
      <c r="P23" s="413"/>
      <c r="Q23" s="413"/>
    </row>
    <row r="24" spans="1:17" ht="12.5" thickBot="1">
      <c r="A24" s="24">
        <v>19</v>
      </c>
      <c r="B24" s="5" t="s">
        <v>40</v>
      </c>
      <c r="C24" s="8">
        <v>1250</v>
      </c>
      <c r="D24" s="8">
        <v>1555</v>
      </c>
      <c r="E24" s="29">
        <v>1450</v>
      </c>
      <c r="F24" s="8">
        <v>1530</v>
      </c>
      <c r="G24" s="8">
        <v>1162.5</v>
      </c>
      <c r="H24" s="8">
        <v>1413</v>
      </c>
      <c r="I24" s="8">
        <v>1675</v>
      </c>
      <c r="J24" s="8">
        <v>1765.5</v>
      </c>
      <c r="K24" s="8">
        <v>1614.5</v>
      </c>
      <c r="L24" s="8">
        <v>1647</v>
      </c>
      <c r="M24" s="8">
        <v>2438.1625441696115</v>
      </c>
      <c r="N24" s="8">
        <v>1625</v>
      </c>
      <c r="O24" s="8">
        <v>1809.5</v>
      </c>
      <c r="P24" s="8">
        <v>1329</v>
      </c>
      <c r="Q24" s="31">
        <v>1590.3</v>
      </c>
    </row>
    <row r="25" spans="1:17" ht="24" thickBot="1">
      <c r="A25" s="26">
        <v>20</v>
      </c>
      <c r="B25" s="5" t="s">
        <v>236</v>
      </c>
      <c r="C25" s="7" t="s">
        <v>20</v>
      </c>
      <c r="D25" s="8">
        <v>1767</v>
      </c>
      <c r="E25" s="29">
        <v>1725</v>
      </c>
      <c r="F25" s="8">
        <v>1766</v>
      </c>
      <c r="G25" s="8">
        <v>1600</v>
      </c>
      <c r="H25" s="8">
        <v>1642</v>
      </c>
      <c r="I25" s="8">
        <v>1765</v>
      </c>
      <c r="J25" s="8">
        <v>2172</v>
      </c>
      <c r="K25" s="8">
        <v>1765.5</v>
      </c>
      <c r="L25" s="8">
        <v>2101</v>
      </c>
      <c r="M25" s="8">
        <v>2526.5017667844522</v>
      </c>
      <c r="N25" s="8">
        <v>2250</v>
      </c>
      <c r="O25" s="8">
        <v>1739.5</v>
      </c>
      <c r="P25" s="8">
        <v>1792.5</v>
      </c>
      <c r="Q25" s="31">
        <v>1893.23</v>
      </c>
    </row>
    <row r="26" spans="1:17" ht="12.5" thickBot="1">
      <c r="A26" s="26">
        <v>21</v>
      </c>
      <c r="B26" s="5" t="s">
        <v>237</v>
      </c>
      <c r="C26" s="8">
        <v>1700</v>
      </c>
      <c r="D26" s="8">
        <v>1767</v>
      </c>
      <c r="E26" s="29">
        <v>1725</v>
      </c>
      <c r="F26" s="8">
        <v>1766</v>
      </c>
      <c r="G26" s="8">
        <v>1552.5</v>
      </c>
      <c r="H26" s="8">
        <v>1642</v>
      </c>
      <c r="I26" s="8">
        <v>1725</v>
      </c>
      <c r="J26" s="8">
        <v>2066</v>
      </c>
      <c r="K26" s="8">
        <v>1695</v>
      </c>
      <c r="L26" s="8">
        <v>2012</v>
      </c>
      <c r="M26" s="8">
        <v>2473.4982332155478</v>
      </c>
      <c r="N26" s="8">
        <v>2175</v>
      </c>
      <c r="O26" s="8">
        <v>1739</v>
      </c>
      <c r="P26" s="8">
        <v>1792.5</v>
      </c>
      <c r="Q26" s="31">
        <v>1845.04</v>
      </c>
    </row>
    <row r="27" spans="1:17" ht="23.5">
      <c r="A27" s="27">
        <v>22</v>
      </c>
      <c r="B27" s="5" t="s">
        <v>238</v>
      </c>
      <c r="C27" s="8">
        <v>1650</v>
      </c>
      <c r="D27" s="8">
        <v>1767</v>
      </c>
      <c r="E27" s="29">
        <v>1725</v>
      </c>
      <c r="F27" s="8">
        <v>1840</v>
      </c>
      <c r="G27" s="8">
        <v>1552.5</v>
      </c>
      <c r="H27" s="8">
        <v>1642</v>
      </c>
      <c r="I27" s="8">
        <v>1725</v>
      </c>
      <c r="J27" s="8">
        <v>2171.5</v>
      </c>
      <c r="K27" s="8">
        <v>1766</v>
      </c>
      <c r="L27" s="8">
        <v>1959.5</v>
      </c>
      <c r="M27" s="8">
        <v>2526.5017667844522</v>
      </c>
      <c r="N27" s="8">
        <v>2100</v>
      </c>
      <c r="O27" s="8">
        <v>1792</v>
      </c>
      <c r="P27" s="8">
        <v>1750</v>
      </c>
      <c r="Q27" s="31">
        <v>1854.79</v>
      </c>
    </row>
    <row r="28" spans="1:17" ht="15">
      <c r="A28" s="413" t="s">
        <v>44</v>
      </c>
      <c r="B28" s="413"/>
      <c r="C28" s="413"/>
      <c r="D28" s="413"/>
      <c r="E28" s="413"/>
      <c r="F28" s="413"/>
      <c r="G28" s="413"/>
      <c r="H28" s="413"/>
      <c r="I28" s="413"/>
      <c r="J28" s="413"/>
      <c r="K28" s="413"/>
      <c r="L28" s="413"/>
      <c r="M28" s="413"/>
      <c r="N28" s="413"/>
      <c r="O28" s="413"/>
      <c r="P28" s="413"/>
      <c r="Q28" s="413"/>
    </row>
    <row r="29" spans="1:17" ht="12" thickBot="1">
      <c r="A29" s="24">
        <v>23</v>
      </c>
      <c r="B29" s="5" t="s">
        <v>239</v>
      </c>
      <c r="C29" s="8">
        <v>15750</v>
      </c>
      <c r="D29" s="8">
        <v>15000</v>
      </c>
      <c r="E29" s="7" t="s">
        <v>20</v>
      </c>
      <c r="F29" s="8">
        <v>18250</v>
      </c>
      <c r="G29" s="8">
        <v>18750</v>
      </c>
      <c r="H29" s="8">
        <v>22500</v>
      </c>
      <c r="I29" s="7" t="s">
        <v>20</v>
      </c>
      <c r="J29" s="8">
        <v>20250</v>
      </c>
      <c r="K29" s="8">
        <v>20000</v>
      </c>
      <c r="L29" s="8">
        <v>16250</v>
      </c>
      <c r="M29" s="8">
        <v>14500</v>
      </c>
      <c r="N29" s="7" t="s">
        <v>20</v>
      </c>
      <c r="O29" s="8">
        <v>19300</v>
      </c>
      <c r="P29" s="8">
        <v>16075</v>
      </c>
      <c r="Q29" s="25">
        <v>17875</v>
      </c>
    </row>
    <row r="30" spans="1:17" ht="12.5" thickBot="1">
      <c r="A30" s="26">
        <v>24</v>
      </c>
      <c r="B30" s="5" t="s">
        <v>240</v>
      </c>
      <c r="C30" s="7" t="s">
        <v>20</v>
      </c>
      <c r="D30" s="8">
        <v>28000</v>
      </c>
      <c r="E30" s="29">
        <v>16000</v>
      </c>
      <c r="F30" s="8">
        <v>20250</v>
      </c>
      <c r="G30" s="8">
        <v>20000</v>
      </c>
      <c r="H30" s="8">
        <v>25000</v>
      </c>
      <c r="I30" s="8">
        <v>18500</v>
      </c>
      <c r="J30" s="8">
        <v>23000</v>
      </c>
      <c r="K30" s="8">
        <v>23000</v>
      </c>
      <c r="L30" s="8">
        <v>19500</v>
      </c>
      <c r="M30" s="8">
        <v>17571.5</v>
      </c>
      <c r="N30" s="7" t="s">
        <v>20</v>
      </c>
      <c r="O30" s="7" t="s">
        <v>20</v>
      </c>
      <c r="P30" s="8">
        <v>19900</v>
      </c>
      <c r="Q30" s="25">
        <v>20974.68</v>
      </c>
    </row>
    <row r="31" spans="1:17" ht="12">
      <c r="A31" s="27">
        <v>25</v>
      </c>
      <c r="B31" s="5" t="s">
        <v>241</v>
      </c>
      <c r="C31" s="8">
        <v>16000</v>
      </c>
      <c r="D31" s="8">
        <v>17000</v>
      </c>
      <c r="E31" s="29">
        <v>14250</v>
      </c>
      <c r="F31" s="8">
        <v>14250</v>
      </c>
      <c r="G31" s="8">
        <v>13500</v>
      </c>
      <c r="H31" s="8">
        <v>14125</v>
      </c>
      <c r="I31" s="8">
        <v>13150</v>
      </c>
      <c r="J31" s="8">
        <v>13000</v>
      </c>
      <c r="K31" s="8">
        <v>9725</v>
      </c>
      <c r="L31" s="8">
        <v>14500</v>
      </c>
      <c r="M31" s="8">
        <v>15500</v>
      </c>
      <c r="N31" s="7" t="s">
        <v>20</v>
      </c>
      <c r="O31" s="8">
        <v>13200</v>
      </c>
      <c r="P31" s="8">
        <v>13650</v>
      </c>
      <c r="Q31" s="25">
        <v>13988.46</v>
      </c>
    </row>
    <row r="32" spans="1:17" ht="15.5">
      <c r="A32" s="413" t="s">
        <v>48</v>
      </c>
      <c r="B32" s="418"/>
      <c r="C32" s="418"/>
      <c r="D32" s="418"/>
      <c r="E32" s="418"/>
      <c r="F32" s="418"/>
      <c r="G32" s="418"/>
      <c r="H32" s="418"/>
      <c r="I32" s="418"/>
      <c r="J32" s="418"/>
      <c r="K32" s="418"/>
      <c r="L32" s="418"/>
      <c r="M32" s="418"/>
      <c r="N32" s="418"/>
      <c r="O32" s="418"/>
      <c r="P32" s="418"/>
      <c r="Q32" s="418"/>
    </row>
    <row r="33" spans="1:17" ht="35" thickBot="1">
      <c r="A33" s="24">
        <v>26</v>
      </c>
      <c r="B33" s="5" t="s">
        <v>49</v>
      </c>
      <c r="C33" s="8">
        <v>211500</v>
      </c>
      <c r="D33" s="8">
        <v>156176</v>
      </c>
      <c r="E33" s="8">
        <v>188500</v>
      </c>
      <c r="F33" s="8">
        <v>182250</v>
      </c>
      <c r="G33" s="8">
        <v>185050</v>
      </c>
      <c r="H33" s="8">
        <v>123970</v>
      </c>
      <c r="I33" s="8">
        <v>164500</v>
      </c>
      <c r="J33" s="8">
        <v>197764.5</v>
      </c>
      <c r="K33" s="8">
        <v>143021</v>
      </c>
      <c r="L33" s="8">
        <v>141256</v>
      </c>
      <c r="M33" s="8">
        <v>160777.38515901059</v>
      </c>
      <c r="N33" s="8">
        <v>175250</v>
      </c>
      <c r="O33" s="8">
        <v>238380</v>
      </c>
      <c r="P33" s="8">
        <v>243100</v>
      </c>
      <c r="Q33" s="31">
        <v>179392.49</v>
      </c>
    </row>
    <row r="34" spans="1:17" ht="23.5" thickBot="1">
      <c r="A34" s="26">
        <v>27</v>
      </c>
      <c r="B34" s="5" t="s">
        <v>50</v>
      </c>
      <c r="C34" s="8">
        <v>91750</v>
      </c>
      <c r="D34" s="8">
        <v>74002</v>
      </c>
      <c r="E34" s="8">
        <v>73750</v>
      </c>
      <c r="F34" s="8">
        <v>83100</v>
      </c>
      <c r="G34" s="8">
        <v>88300</v>
      </c>
      <c r="H34" s="8">
        <v>71048</v>
      </c>
      <c r="I34" s="8">
        <v>74700</v>
      </c>
      <c r="J34" s="8">
        <v>60918.5</v>
      </c>
      <c r="K34" s="8">
        <v>72180</v>
      </c>
      <c r="L34" s="8">
        <v>56502</v>
      </c>
      <c r="M34" s="8">
        <v>60070.671378091873</v>
      </c>
      <c r="N34" s="8">
        <v>68925</v>
      </c>
      <c r="O34" s="8">
        <v>78575</v>
      </c>
      <c r="P34" s="8">
        <v>70450</v>
      </c>
      <c r="Q34" s="31">
        <v>73162.23</v>
      </c>
    </row>
    <row r="35" spans="1:17" ht="23.5" thickBot="1">
      <c r="A35" s="26">
        <v>28</v>
      </c>
      <c r="B35" s="5" t="s">
        <v>242</v>
      </c>
      <c r="C35" s="8">
        <v>120250</v>
      </c>
      <c r="D35" s="8">
        <v>91708</v>
      </c>
      <c r="E35" s="8">
        <v>90750</v>
      </c>
      <c r="F35" s="8">
        <v>125465</v>
      </c>
      <c r="G35" s="8">
        <v>113100</v>
      </c>
      <c r="H35" s="8">
        <v>67238</v>
      </c>
      <c r="I35" s="8">
        <v>79000</v>
      </c>
      <c r="J35" s="8">
        <v>75927.5</v>
      </c>
      <c r="K35" s="8">
        <v>80210</v>
      </c>
      <c r="L35" s="8">
        <v>82988</v>
      </c>
      <c r="M35" s="8">
        <v>80388.692579505296</v>
      </c>
      <c r="N35" s="8">
        <v>72000</v>
      </c>
      <c r="O35" s="8">
        <v>114772.5</v>
      </c>
      <c r="P35" s="8">
        <v>92000</v>
      </c>
      <c r="Q35" s="31">
        <v>91842.69</v>
      </c>
    </row>
    <row r="36" spans="1:17" ht="23.5" thickBot="1">
      <c r="A36" s="26">
        <v>29</v>
      </c>
      <c r="B36" s="5" t="s">
        <v>243</v>
      </c>
      <c r="C36" s="7" t="s">
        <v>20</v>
      </c>
      <c r="D36" s="8">
        <v>78996</v>
      </c>
      <c r="E36" s="8">
        <v>71750</v>
      </c>
      <c r="F36" s="8">
        <v>65750</v>
      </c>
      <c r="G36" s="8">
        <v>81250</v>
      </c>
      <c r="H36" s="8">
        <v>61208</v>
      </c>
      <c r="I36" s="8">
        <v>91500</v>
      </c>
      <c r="J36" s="8">
        <v>61801.5</v>
      </c>
      <c r="K36" s="8">
        <v>70250</v>
      </c>
      <c r="L36" s="7" t="s">
        <v>20</v>
      </c>
      <c r="M36" s="7" t="s">
        <v>20</v>
      </c>
      <c r="N36" s="7" t="s">
        <v>20</v>
      </c>
      <c r="O36" s="7" t="s">
        <v>20</v>
      </c>
      <c r="P36" s="8">
        <v>91350</v>
      </c>
      <c r="Q36" s="31">
        <v>74872.83</v>
      </c>
    </row>
    <row r="37" spans="1:17" ht="23.5" thickBot="1">
      <c r="A37" s="26">
        <v>30</v>
      </c>
      <c r="B37" s="5" t="s">
        <v>244</v>
      </c>
      <c r="C37" s="7" t="s">
        <v>20</v>
      </c>
      <c r="D37" s="8">
        <v>129390</v>
      </c>
      <c r="E37" s="8">
        <v>111100</v>
      </c>
      <c r="F37" s="8">
        <v>118850</v>
      </c>
      <c r="G37" s="8">
        <v>84275</v>
      </c>
      <c r="H37" s="8">
        <v>57425</v>
      </c>
      <c r="I37" s="7" t="s">
        <v>20</v>
      </c>
      <c r="J37" s="7" t="s">
        <v>20</v>
      </c>
      <c r="K37" s="7" t="s">
        <v>20</v>
      </c>
      <c r="L37" s="7" t="s">
        <v>20</v>
      </c>
      <c r="M37" s="7" t="s">
        <v>20</v>
      </c>
      <c r="N37" s="7" t="s">
        <v>20</v>
      </c>
      <c r="O37" s="7" t="s">
        <v>20</v>
      </c>
      <c r="P37" s="8">
        <v>94100</v>
      </c>
      <c r="Q37" s="31">
        <v>99190</v>
      </c>
    </row>
    <row r="38" spans="1:17" ht="23">
      <c r="A38" s="27">
        <v>31</v>
      </c>
      <c r="B38" s="5" t="s">
        <v>245</v>
      </c>
      <c r="C38" s="7" t="s">
        <v>20</v>
      </c>
      <c r="D38" s="7" t="s">
        <v>20</v>
      </c>
      <c r="E38" s="7" t="s">
        <v>20</v>
      </c>
      <c r="F38" s="8">
        <v>112272.5</v>
      </c>
      <c r="G38" s="7" t="s">
        <v>20</v>
      </c>
      <c r="H38" s="8">
        <v>145851</v>
      </c>
      <c r="I38" s="8">
        <v>188051</v>
      </c>
      <c r="J38" s="7" t="s">
        <v>20</v>
      </c>
      <c r="K38" s="7" t="s">
        <v>20</v>
      </c>
      <c r="L38" s="7" t="s">
        <v>20</v>
      </c>
      <c r="M38" s="7" t="s">
        <v>20</v>
      </c>
      <c r="N38" s="7" t="s">
        <v>20</v>
      </c>
      <c r="O38" s="7" t="s">
        <v>20</v>
      </c>
      <c r="P38" s="8">
        <v>99500</v>
      </c>
      <c r="Q38" s="31">
        <v>136418.63</v>
      </c>
    </row>
    <row r="39" spans="1:17" ht="15.5">
      <c r="A39" s="413" t="s">
        <v>55</v>
      </c>
      <c r="B39" s="418"/>
      <c r="C39" s="418"/>
      <c r="D39" s="418"/>
      <c r="E39" s="418"/>
      <c r="F39" s="418"/>
      <c r="G39" s="418"/>
      <c r="H39" s="418"/>
      <c r="I39" s="418"/>
      <c r="J39" s="418"/>
      <c r="K39" s="418"/>
      <c r="L39" s="418"/>
      <c r="M39" s="418"/>
      <c r="N39" s="418"/>
      <c r="O39" s="418"/>
      <c r="P39" s="418"/>
      <c r="Q39" s="418"/>
    </row>
    <row r="40" spans="1:17" ht="23.5" thickBot="1">
      <c r="A40" s="24">
        <v>32</v>
      </c>
      <c r="B40" s="5" t="s">
        <v>246</v>
      </c>
      <c r="C40" s="8">
        <v>221750</v>
      </c>
      <c r="D40" s="8">
        <v>180692</v>
      </c>
      <c r="E40" s="8">
        <v>258750</v>
      </c>
      <c r="F40" s="8">
        <v>211950</v>
      </c>
      <c r="G40" s="8">
        <v>203040</v>
      </c>
      <c r="H40" s="8">
        <v>149493</v>
      </c>
      <c r="I40" s="8">
        <v>177000</v>
      </c>
      <c r="J40" s="8">
        <v>213656</v>
      </c>
      <c r="K40" s="8">
        <v>183210</v>
      </c>
      <c r="L40" s="8">
        <v>165976</v>
      </c>
      <c r="M40" s="8">
        <v>231448.76325088341</v>
      </c>
      <c r="N40" s="8">
        <v>194875</v>
      </c>
      <c r="O40" s="8">
        <v>280752</v>
      </c>
      <c r="P40" s="8">
        <v>263150</v>
      </c>
      <c r="Q40" s="31">
        <v>209695.91</v>
      </c>
    </row>
    <row r="41" spans="1:17" ht="23.5" thickBot="1">
      <c r="A41" s="26">
        <v>33</v>
      </c>
      <c r="B41" s="5" t="s">
        <v>57</v>
      </c>
      <c r="C41" s="8">
        <v>111750</v>
      </c>
      <c r="D41" s="8">
        <v>86260</v>
      </c>
      <c r="E41" s="8">
        <v>111750</v>
      </c>
      <c r="F41" s="8">
        <v>106400</v>
      </c>
      <c r="G41" s="8">
        <v>98840</v>
      </c>
      <c r="H41" s="8">
        <v>79382</v>
      </c>
      <c r="I41" s="8">
        <v>81500</v>
      </c>
      <c r="J41" s="8">
        <v>72396</v>
      </c>
      <c r="K41" s="8">
        <v>90309</v>
      </c>
      <c r="L41" s="8">
        <v>67097</v>
      </c>
      <c r="M41" s="8">
        <v>77738.515901060076</v>
      </c>
      <c r="N41" s="8">
        <v>73850</v>
      </c>
      <c r="O41" s="8">
        <v>94440.5</v>
      </c>
      <c r="P41" s="8">
        <v>76950</v>
      </c>
      <c r="Q41" s="31">
        <v>87761.64</v>
      </c>
    </row>
    <row r="42" spans="1:17" ht="23.5" thickBot="1">
      <c r="A42" s="26">
        <v>34</v>
      </c>
      <c r="B42" s="5" t="s">
        <v>247</v>
      </c>
      <c r="C42" s="8">
        <v>140250</v>
      </c>
      <c r="D42" s="8">
        <v>110776</v>
      </c>
      <c r="E42" s="8">
        <v>112425</v>
      </c>
      <c r="F42" s="8">
        <v>143980</v>
      </c>
      <c r="G42" s="8">
        <v>129785</v>
      </c>
      <c r="H42" s="8">
        <v>78757</v>
      </c>
      <c r="I42" s="8">
        <v>85500</v>
      </c>
      <c r="J42" s="8">
        <v>90053.5</v>
      </c>
      <c r="K42" s="8">
        <v>103520</v>
      </c>
      <c r="L42" s="8">
        <v>93582</v>
      </c>
      <c r="M42" s="8">
        <v>95406.360424028273</v>
      </c>
      <c r="N42" s="8">
        <v>94850</v>
      </c>
      <c r="O42" s="8">
        <v>119186.5</v>
      </c>
      <c r="P42" s="8">
        <v>95050</v>
      </c>
      <c r="Q42" s="31">
        <v>106651.53</v>
      </c>
    </row>
    <row r="43" spans="1:17" ht="23.5" thickBot="1">
      <c r="A43" s="26">
        <v>35</v>
      </c>
      <c r="B43" s="5" t="s">
        <v>248</v>
      </c>
      <c r="C43" s="7" t="s">
        <v>20</v>
      </c>
      <c r="D43" s="8">
        <v>95340</v>
      </c>
      <c r="E43" s="8">
        <v>97000</v>
      </c>
      <c r="F43" s="8">
        <v>88850</v>
      </c>
      <c r="G43" s="7" t="s">
        <v>20</v>
      </c>
      <c r="H43" s="8">
        <v>69798</v>
      </c>
      <c r="I43" s="8">
        <v>94000</v>
      </c>
      <c r="J43" s="8">
        <v>72396</v>
      </c>
      <c r="K43" s="8">
        <v>92157</v>
      </c>
      <c r="L43" s="7" t="s">
        <v>20</v>
      </c>
      <c r="M43" s="7" t="s">
        <v>20</v>
      </c>
      <c r="N43" s="7" t="s">
        <v>20</v>
      </c>
      <c r="O43" s="7" t="s">
        <v>20</v>
      </c>
      <c r="P43" s="8">
        <v>94300</v>
      </c>
      <c r="Q43" s="31">
        <v>87980.13</v>
      </c>
    </row>
    <row r="44" spans="1:17" ht="34.5">
      <c r="A44" s="27">
        <v>36</v>
      </c>
      <c r="B44" s="5" t="s">
        <v>249</v>
      </c>
      <c r="C44" s="7" t="s">
        <v>20</v>
      </c>
      <c r="D44" s="7" t="s">
        <v>20</v>
      </c>
      <c r="E44" s="7" t="s">
        <v>20</v>
      </c>
      <c r="F44" s="8">
        <v>125853</v>
      </c>
      <c r="G44" s="7" t="s">
        <v>20</v>
      </c>
      <c r="H44" s="8">
        <v>187523</v>
      </c>
      <c r="I44" s="8">
        <v>256032</v>
      </c>
      <c r="J44" s="7" t="s">
        <v>20</v>
      </c>
      <c r="K44" s="7" t="s">
        <v>20</v>
      </c>
      <c r="L44" s="7" t="s">
        <v>20</v>
      </c>
      <c r="M44" s="7" t="s">
        <v>20</v>
      </c>
      <c r="N44" s="7" t="s">
        <v>20</v>
      </c>
      <c r="O44" s="7" t="s">
        <v>20</v>
      </c>
      <c r="P44" s="8">
        <v>102500</v>
      </c>
      <c r="Q44" s="31">
        <v>167977</v>
      </c>
    </row>
    <row r="45" spans="1:17" ht="15">
      <c r="A45" s="413" t="s">
        <v>61</v>
      </c>
      <c r="B45" s="413"/>
      <c r="C45" s="413"/>
      <c r="D45" s="413"/>
      <c r="E45" s="413"/>
      <c r="F45" s="413"/>
      <c r="G45" s="413"/>
      <c r="H45" s="413"/>
      <c r="I45" s="413"/>
      <c r="J45" s="413"/>
      <c r="K45" s="413"/>
      <c r="L45" s="413"/>
      <c r="M45" s="413"/>
      <c r="N45" s="413"/>
      <c r="O45" s="413"/>
      <c r="P45" s="413"/>
      <c r="Q45" s="413"/>
    </row>
    <row r="46" spans="1:17" ht="12" thickBot="1">
      <c r="A46" s="24">
        <v>37</v>
      </c>
      <c r="B46" s="5" t="s">
        <v>250</v>
      </c>
      <c r="C46" s="8">
        <v>155</v>
      </c>
      <c r="D46" s="8">
        <v>155</v>
      </c>
      <c r="E46" s="8">
        <v>140</v>
      </c>
      <c r="F46" s="8">
        <v>145</v>
      </c>
      <c r="G46" s="8">
        <v>175</v>
      </c>
      <c r="H46" s="8">
        <v>144</v>
      </c>
      <c r="I46" s="8">
        <v>130</v>
      </c>
      <c r="J46" s="8">
        <v>130</v>
      </c>
      <c r="K46" s="8">
        <v>137</v>
      </c>
      <c r="L46" s="8">
        <v>160</v>
      </c>
      <c r="M46" s="8">
        <v>135</v>
      </c>
      <c r="N46" s="8">
        <v>122.5</v>
      </c>
      <c r="O46" s="8">
        <v>162.5</v>
      </c>
      <c r="P46" s="8">
        <v>170</v>
      </c>
      <c r="Q46" s="31">
        <v>147.21</v>
      </c>
    </row>
    <row r="47" spans="1:17" ht="23.5" thickBot="1">
      <c r="A47" s="26">
        <v>38</v>
      </c>
      <c r="B47" s="5" t="s">
        <v>251</v>
      </c>
      <c r="C47" s="8">
        <v>370</v>
      </c>
      <c r="D47" s="8">
        <v>350</v>
      </c>
      <c r="E47" s="8">
        <v>382.5</v>
      </c>
      <c r="F47" s="8">
        <v>390</v>
      </c>
      <c r="G47" s="8">
        <v>370</v>
      </c>
      <c r="H47" s="8">
        <v>380</v>
      </c>
      <c r="I47" s="8">
        <v>360</v>
      </c>
      <c r="J47" s="8">
        <v>375</v>
      </c>
      <c r="K47" s="8">
        <v>368</v>
      </c>
      <c r="L47" s="8">
        <v>390</v>
      </c>
      <c r="M47" s="8">
        <v>367.5</v>
      </c>
      <c r="N47" s="8">
        <v>342.5</v>
      </c>
      <c r="O47" s="8">
        <v>335</v>
      </c>
      <c r="P47" s="8">
        <v>330</v>
      </c>
      <c r="Q47" s="31">
        <v>365.04</v>
      </c>
    </row>
    <row r="48" spans="1:17">
      <c r="A48" s="27">
        <v>39</v>
      </c>
      <c r="B48" s="5" t="s">
        <v>252</v>
      </c>
      <c r="C48" s="8">
        <v>340</v>
      </c>
      <c r="D48" s="8">
        <v>310</v>
      </c>
      <c r="E48" s="8">
        <v>377.5</v>
      </c>
      <c r="F48" s="8">
        <v>380</v>
      </c>
      <c r="G48" s="8">
        <v>310</v>
      </c>
      <c r="H48" s="8">
        <v>365</v>
      </c>
      <c r="I48" s="8">
        <v>335</v>
      </c>
      <c r="J48" s="8">
        <v>335</v>
      </c>
      <c r="K48" s="8">
        <v>330.5</v>
      </c>
      <c r="L48" s="8">
        <v>370</v>
      </c>
      <c r="M48" s="8">
        <v>365</v>
      </c>
      <c r="N48" s="8">
        <v>310</v>
      </c>
      <c r="O48" s="8">
        <v>315</v>
      </c>
      <c r="P48" s="8">
        <v>320</v>
      </c>
      <c r="Q48" s="31">
        <v>340.21</v>
      </c>
    </row>
    <row r="49" spans="1:17" ht="15.5">
      <c r="A49" s="413" t="s">
        <v>65</v>
      </c>
      <c r="B49" s="418"/>
      <c r="C49" s="418"/>
      <c r="D49" s="418"/>
      <c r="E49" s="418"/>
      <c r="F49" s="418"/>
      <c r="G49" s="418"/>
      <c r="H49" s="418"/>
      <c r="I49" s="418"/>
      <c r="J49" s="418"/>
      <c r="K49" s="418"/>
      <c r="L49" s="418"/>
      <c r="M49" s="418"/>
      <c r="N49" s="418"/>
      <c r="O49" s="418"/>
      <c r="P49" s="418"/>
      <c r="Q49" s="418"/>
    </row>
    <row r="50" spans="1:17" ht="23.5" thickBot="1">
      <c r="A50" s="24">
        <v>40</v>
      </c>
      <c r="B50" s="5" t="s">
        <v>253</v>
      </c>
      <c r="C50" s="8">
        <v>67000</v>
      </c>
      <c r="D50" s="8">
        <v>66500</v>
      </c>
      <c r="E50" s="8">
        <v>62500</v>
      </c>
      <c r="F50" s="8">
        <v>75500</v>
      </c>
      <c r="G50" s="8">
        <v>67500</v>
      </c>
      <c r="H50" s="8">
        <v>64250</v>
      </c>
      <c r="I50" s="8">
        <v>66000</v>
      </c>
      <c r="J50" s="8">
        <v>66250</v>
      </c>
      <c r="K50" s="8">
        <v>67500</v>
      </c>
      <c r="L50" s="8">
        <v>69500</v>
      </c>
      <c r="M50" s="8">
        <v>65500</v>
      </c>
      <c r="N50" s="8">
        <v>65000</v>
      </c>
      <c r="O50" s="8">
        <v>70000</v>
      </c>
      <c r="P50" s="8">
        <v>69080</v>
      </c>
      <c r="Q50" s="31">
        <v>67291.429999999993</v>
      </c>
    </row>
    <row r="51" spans="1:17" ht="12" thickBot="1">
      <c r="A51" s="26">
        <v>41</v>
      </c>
      <c r="B51" s="5" t="s">
        <v>254</v>
      </c>
      <c r="C51" s="8">
        <v>68000</v>
      </c>
      <c r="D51" s="8">
        <v>65500</v>
      </c>
      <c r="E51" s="8">
        <v>62500</v>
      </c>
      <c r="F51" s="8">
        <v>75500</v>
      </c>
      <c r="G51" s="8">
        <v>67500</v>
      </c>
      <c r="H51" s="8">
        <v>65000</v>
      </c>
      <c r="I51" s="8">
        <v>65000</v>
      </c>
      <c r="J51" s="8">
        <v>65250</v>
      </c>
      <c r="K51" s="8">
        <v>66500</v>
      </c>
      <c r="L51" s="8">
        <v>69500</v>
      </c>
      <c r="M51" s="8">
        <v>65500</v>
      </c>
      <c r="N51" s="8">
        <v>65000</v>
      </c>
      <c r="O51" s="8">
        <v>68750</v>
      </c>
      <c r="P51" s="8">
        <v>70690</v>
      </c>
      <c r="Q51" s="31">
        <v>67156.429999999993</v>
      </c>
    </row>
    <row r="52" spans="1:17" ht="12" thickBot="1">
      <c r="A52" s="26">
        <v>42</v>
      </c>
      <c r="B52" s="5" t="s">
        <v>255</v>
      </c>
      <c r="C52" s="8">
        <v>67000</v>
      </c>
      <c r="D52" s="8">
        <v>65500</v>
      </c>
      <c r="E52" s="8">
        <v>62500</v>
      </c>
      <c r="F52" s="8">
        <v>76500</v>
      </c>
      <c r="G52" s="8">
        <v>67500</v>
      </c>
      <c r="H52" s="8">
        <v>64500</v>
      </c>
      <c r="I52" s="8">
        <v>65000</v>
      </c>
      <c r="J52" s="8">
        <v>65250</v>
      </c>
      <c r="K52" s="8">
        <v>66250</v>
      </c>
      <c r="L52" s="8">
        <v>69500</v>
      </c>
      <c r="M52" s="8">
        <v>65500</v>
      </c>
      <c r="N52" s="8">
        <v>65500</v>
      </c>
      <c r="O52" s="8">
        <v>68750</v>
      </c>
      <c r="P52" s="8">
        <v>69595</v>
      </c>
      <c r="Q52" s="31">
        <v>67060.36</v>
      </c>
    </row>
    <row r="53" spans="1:17" ht="12" thickBot="1">
      <c r="A53" s="26">
        <v>43</v>
      </c>
      <c r="B53" s="5" t="s">
        <v>256</v>
      </c>
      <c r="C53" s="8">
        <v>68000</v>
      </c>
      <c r="D53" s="8">
        <v>66500</v>
      </c>
      <c r="E53" s="8">
        <v>62500</v>
      </c>
      <c r="F53" s="8">
        <v>76500</v>
      </c>
      <c r="G53" s="8">
        <v>67500</v>
      </c>
      <c r="H53" s="8">
        <v>65500</v>
      </c>
      <c r="I53" s="8">
        <v>65000</v>
      </c>
      <c r="J53" s="8">
        <v>65250</v>
      </c>
      <c r="K53" s="8">
        <v>68000</v>
      </c>
      <c r="L53" s="8">
        <v>68500</v>
      </c>
      <c r="M53" s="8">
        <v>68500</v>
      </c>
      <c r="N53" s="8">
        <v>65500</v>
      </c>
      <c r="O53" s="8">
        <v>70000</v>
      </c>
      <c r="P53" s="8">
        <v>70140</v>
      </c>
      <c r="Q53" s="31">
        <v>67670.710000000006</v>
      </c>
    </row>
    <row r="54" spans="1:17" ht="12" thickBot="1">
      <c r="A54" s="26">
        <v>44</v>
      </c>
      <c r="B54" s="5" t="s">
        <v>257</v>
      </c>
      <c r="C54" s="8">
        <v>68000</v>
      </c>
      <c r="D54" s="8">
        <v>66500</v>
      </c>
      <c r="E54" s="8">
        <v>62500</v>
      </c>
      <c r="F54" s="8">
        <v>76500</v>
      </c>
      <c r="G54" s="8">
        <v>67500</v>
      </c>
      <c r="H54" s="8">
        <v>65500</v>
      </c>
      <c r="I54" s="8">
        <v>68000</v>
      </c>
      <c r="J54" s="8">
        <v>65750</v>
      </c>
      <c r="K54" s="8">
        <v>69250</v>
      </c>
      <c r="L54" s="8">
        <v>69500</v>
      </c>
      <c r="M54" s="8">
        <v>69500</v>
      </c>
      <c r="N54" s="8">
        <v>65500</v>
      </c>
      <c r="O54" s="8">
        <v>70000</v>
      </c>
      <c r="P54" s="8">
        <v>70800</v>
      </c>
      <c r="Q54" s="31">
        <v>68200</v>
      </c>
    </row>
    <row r="55" spans="1:17" ht="23.5" thickBot="1">
      <c r="A55" s="26">
        <v>45</v>
      </c>
      <c r="B55" s="5" t="s">
        <v>258</v>
      </c>
      <c r="C55" s="8">
        <v>67000</v>
      </c>
      <c r="D55" s="8">
        <v>66500</v>
      </c>
      <c r="E55" s="8">
        <v>61750</v>
      </c>
      <c r="F55" s="8">
        <v>85500</v>
      </c>
      <c r="G55" s="8">
        <v>90000</v>
      </c>
      <c r="H55" s="8">
        <v>83000</v>
      </c>
      <c r="I55" s="8">
        <v>68000</v>
      </c>
      <c r="J55" s="8">
        <v>63000</v>
      </c>
      <c r="K55" s="8">
        <v>65250</v>
      </c>
      <c r="L55" s="8">
        <v>69500</v>
      </c>
      <c r="M55" s="8">
        <v>70000</v>
      </c>
      <c r="N55" s="8">
        <v>66000</v>
      </c>
      <c r="O55" s="8">
        <v>71500</v>
      </c>
      <c r="P55" s="8">
        <v>69195</v>
      </c>
      <c r="Q55" s="31">
        <v>71156.789999999994</v>
      </c>
    </row>
    <row r="56" spans="1:17" ht="12" thickBot="1">
      <c r="A56" s="26">
        <v>46</v>
      </c>
      <c r="B56" s="5" t="s">
        <v>259</v>
      </c>
      <c r="C56" s="8">
        <v>66000</v>
      </c>
      <c r="D56" s="8">
        <v>64500</v>
      </c>
      <c r="E56" s="8">
        <v>61750</v>
      </c>
      <c r="F56" s="8">
        <v>85500</v>
      </c>
      <c r="G56" s="8">
        <v>82000</v>
      </c>
      <c r="H56" s="8">
        <v>78000</v>
      </c>
      <c r="I56" s="8">
        <v>68000</v>
      </c>
      <c r="J56" s="8">
        <v>62250</v>
      </c>
      <c r="K56" s="8">
        <v>63500</v>
      </c>
      <c r="L56" s="8">
        <v>69500</v>
      </c>
      <c r="M56" s="8">
        <v>70000</v>
      </c>
      <c r="N56" s="8">
        <v>63250</v>
      </c>
      <c r="O56" s="8">
        <v>71500</v>
      </c>
      <c r="P56" s="8">
        <v>69250</v>
      </c>
      <c r="Q56" s="31">
        <v>69642.86</v>
      </c>
    </row>
    <row r="57" spans="1:17" ht="12" thickBot="1">
      <c r="A57" s="26">
        <v>47</v>
      </c>
      <c r="B57" s="5" t="s">
        <v>260</v>
      </c>
      <c r="C57" s="8">
        <v>66000</v>
      </c>
      <c r="D57" s="8">
        <v>64500</v>
      </c>
      <c r="E57" s="8">
        <v>61750</v>
      </c>
      <c r="F57" s="8">
        <v>85500</v>
      </c>
      <c r="G57" s="8">
        <v>81000</v>
      </c>
      <c r="H57" s="8">
        <v>78000</v>
      </c>
      <c r="I57" s="8">
        <v>68000</v>
      </c>
      <c r="J57" s="8">
        <v>62250</v>
      </c>
      <c r="K57" s="8">
        <v>63500</v>
      </c>
      <c r="L57" s="8">
        <v>69500</v>
      </c>
      <c r="M57" s="8">
        <v>70000</v>
      </c>
      <c r="N57" s="8">
        <v>63500</v>
      </c>
      <c r="O57" s="8">
        <v>71500</v>
      </c>
      <c r="P57" s="8">
        <v>69750</v>
      </c>
      <c r="Q57" s="31">
        <v>69625</v>
      </c>
    </row>
    <row r="58" spans="1:17" ht="12" thickBot="1">
      <c r="A58" s="26">
        <v>48</v>
      </c>
      <c r="B58" s="5" t="s">
        <v>261</v>
      </c>
      <c r="C58" s="8">
        <v>66000</v>
      </c>
      <c r="D58" s="8">
        <v>64500</v>
      </c>
      <c r="E58" s="8">
        <v>61750</v>
      </c>
      <c r="F58" s="8">
        <v>85500</v>
      </c>
      <c r="G58" s="8">
        <v>81000</v>
      </c>
      <c r="H58" s="8">
        <v>78000</v>
      </c>
      <c r="I58" s="8">
        <v>68000</v>
      </c>
      <c r="J58" s="8">
        <v>62250</v>
      </c>
      <c r="K58" s="8">
        <v>63500</v>
      </c>
      <c r="L58" s="8">
        <v>69000</v>
      </c>
      <c r="M58" s="8">
        <v>70000</v>
      </c>
      <c r="N58" s="8">
        <v>63000</v>
      </c>
      <c r="O58" s="8">
        <v>71500</v>
      </c>
      <c r="P58" s="8">
        <v>70350</v>
      </c>
      <c r="Q58" s="31">
        <v>69596.429999999993</v>
      </c>
    </row>
    <row r="59" spans="1:17" ht="12" thickBot="1">
      <c r="A59" s="26">
        <v>49</v>
      </c>
      <c r="B59" s="5" t="s">
        <v>262</v>
      </c>
      <c r="C59" s="8">
        <v>66000</v>
      </c>
      <c r="D59" s="8">
        <v>64500</v>
      </c>
      <c r="E59" s="8">
        <v>61750</v>
      </c>
      <c r="F59" s="8">
        <v>85500</v>
      </c>
      <c r="G59" s="8">
        <v>81000</v>
      </c>
      <c r="H59" s="8">
        <v>78000</v>
      </c>
      <c r="I59" s="8">
        <v>68000</v>
      </c>
      <c r="J59" s="8">
        <v>62500</v>
      </c>
      <c r="K59" s="8">
        <v>68000</v>
      </c>
      <c r="L59" s="8">
        <v>69000</v>
      </c>
      <c r="M59" s="8">
        <v>70000</v>
      </c>
      <c r="N59" s="8">
        <v>65250</v>
      </c>
      <c r="O59" s="8">
        <v>71500</v>
      </c>
      <c r="P59" s="8">
        <v>70515</v>
      </c>
      <c r="Q59" s="31">
        <v>70108.210000000006</v>
      </c>
    </row>
    <row r="60" spans="1:17" ht="23.5" thickBot="1">
      <c r="A60" s="26">
        <v>50</v>
      </c>
      <c r="B60" s="5" t="s">
        <v>263</v>
      </c>
      <c r="C60" s="8">
        <v>69000</v>
      </c>
      <c r="D60" s="8">
        <v>67500</v>
      </c>
      <c r="E60" s="8">
        <v>63500</v>
      </c>
      <c r="F60" s="8">
        <v>71500</v>
      </c>
      <c r="G60" s="8">
        <v>69000</v>
      </c>
      <c r="H60" s="8">
        <v>66000</v>
      </c>
      <c r="I60" s="7" t="s">
        <v>20</v>
      </c>
      <c r="J60" s="8">
        <v>62500</v>
      </c>
      <c r="K60" s="8">
        <v>68750</v>
      </c>
      <c r="L60" s="8">
        <v>67500</v>
      </c>
      <c r="M60" s="8">
        <v>71750</v>
      </c>
      <c r="N60" s="8">
        <v>65500</v>
      </c>
      <c r="O60" s="8">
        <v>74750</v>
      </c>
      <c r="P60" s="8">
        <v>69750</v>
      </c>
      <c r="Q60" s="31">
        <v>68230.77</v>
      </c>
    </row>
    <row r="61" spans="1:17" ht="12" thickBot="1">
      <c r="A61" s="26">
        <v>51</v>
      </c>
      <c r="B61" s="5" t="s">
        <v>264</v>
      </c>
      <c r="C61" s="8">
        <v>69000</v>
      </c>
      <c r="D61" s="8">
        <v>67500</v>
      </c>
      <c r="E61" s="8">
        <v>63500</v>
      </c>
      <c r="F61" s="8">
        <v>71500</v>
      </c>
      <c r="G61" s="8">
        <v>69000</v>
      </c>
      <c r="H61" s="8">
        <v>66000</v>
      </c>
      <c r="I61" s="8">
        <v>65250</v>
      </c>
      <c r="J61" s="8">
        <v>62500</v>
      </c>
      <c r="K61" s="8">
        <v>69500</v>
      </c>
      <c r="L61" s="8">
        <v>67500</v>
      </c>
      <c r="M61" s="8">
        <v>71750</v>
      </c>
      <c r="N61" s="8">
        <v>64750</v>
      </c>
      <c r="O61" s="7">
        <v>74750</v>
      </c>
      <c r="P61" s="8">
        <v>69685</v>
      </c>
      <c r="Q61" s="31">
        <v>68013.210000000006</v>
      </c>
    </row>
    <row r="62" spans="1:17" ht="23.5" thickBot="1">
      <c r="A62" s="26">
        <v>52</v>
      </c>
      <c r="B62" s="5" t="s">
        <v>265</v>
      </c>
      <c r="C62" s="8">
        <v>66000</v>
      </c>
      <c r="D62" s="8">
        <v>66500</v>
      </c>
      <c r="E62" s="8">
        <v>65000</v>
      </c>
      <c r="F62" s="8">
        <v>76000</v>
      </c>
      <c r="G62" s="8">
        <v>68000</v>
      </c>
      <c r="H62" s="8">
        <v>65500</v>
      </c>
      <c r="I62" s="8">
        <v>64000</v>
      </c>
      <c r="J62" s="8">
        <v>67250</v>
      </c>
      <c r="K62" s="8">
        <v>70650</v>
      </c>
      <c r="L62" s="8">
        <v>71500</v>
      </c>
      <c r="M62" s="8">
        <v>71750</v>
      </c>
      <c r="N62" s="8">
        <v>63250</v>
      </c>
      <c r="O62" s="8">
        <v>68250</v>
      </c>
      <c r="P62" s="8">
        <v>65925</v>
      </c>
      <c r="Q62" s="31">
        <v>67826.789999999994</v>
      </c>
    </row>
    <row r="63" spans="1:17" ht="12" thickBot="1">
      <c r="A63" s="26">
        <v>53</v>
      </c>
      <c r="B63" s="5" t="s">
        <v>266</v>
      </c>
      <c r="C63" s="8">
        <v>65000</v>
      </c>
      <c r="D63" s="8">
        <v>65500</v>
      </c>
      <c r="E63" s="8">
        <v>65000</v>
      </c>
      <c r="F63" s="8">
        <v>76000</v>
      </c>
      <c r="G63" s="8">
        <v>68000</v>
      </c>
      <c r="H63" s="8">
        <v>65500</v>
      </c>
      <c r="I63" s="8">
        <v>64000</v>
      </c>
      <c r="J63" s="8">
        <v>65500</v>
      </c>
      <c r="K63" s="8">
        <v>69050</v>
      </c>
      <c r="L63" s="8">
        <v>71500</v>
      </c>
      <c r="M63" s="8">
        <v>71750</v>
      </c>
      <c r="N63" s="8">
        <v>63250</v>
      </c>
      <c r="O63" s="8">
        <v>69750</v>
      </c>
      <c r="P63" s="8">
        <v>66050</v>
      </c>
      <c r="Q63" s="31">
        <v>67560.710000000006</v>
      </c>
    </row>
    <row r="64" spans="1:17" ht="12" thickBot="1">
      <c r="A64" s="26">
        <v>54</v>
      </c>
      <c r="B64" s="5" t="s">
        <v>267</v>
      </c>
      <c r="C64" s="8">
        <v>65000</v>
      </c>
      <c r="D64" s="8">
        <v>65500</v>
      </c>
      <c r="E64" s="8">
        <v>65000</v>
      </c>
      <c r="F64" s="8">
        <v>76000</v>
      </c>
      <c r="G64" s="8">
        <v>68000</v>
      </c>
      <c r="H64" s="8">
        <v>65500</v>
      </c>
      <c r="I64" s="8">
        <v>64000</v>
      </c>
      <c r="J64" s="8">
        <v>65500</v>
      </c>
      <c r="K64" s="8">
        <v>70000</v>
      </c>
      <c r="L64" s="8">
        <v>71500</v>
      </c>
      <c r="M64" s="8">
        <v>71750</v>
      </c>
      <c r="N64" s="8">
        <v>63250</v>
      </c>
      <c r="O64" s="8">
        <v>68750</v>
      </c>
      <c r="P64" s="8">
        <v>65750</v>
      </c>
      <c r="Q64" s="31">
        <v>67535.710000000006</v>
      </c>
    </row>
    <row r="65" spans="1:17" ht="12" thickBot="1">
      <c r="A65" s="26">
        <v>55</v>
      </c>
      <c r="B65" s="5" t="s">
        <v>268</v>
      </c>
      <c r="C65" s="8">
        <v>65000</v>
      </c>
      <c r="D65" s="8">
        <v>65500</v>
      </c>
      <c r="E65" s="8">
        <v>65000</v>
      </c>
      <c r="F65" s="8">
        <v>76000</v>
      </c>
      <c r="G65" s="8">
        <v>68000</v>
      </c>
      <c r="H65" s="8">
        <v>66000</v>
      </c>
      <c r="I65" s="8">
        <v>64000</v>
      </c>
      <c r="J65" s="8">
        <v>65500</v>
      </c>
      <c r="K65" s="8">
        <v>68750</v>
      </c>
      <c r="L65" s="8">
        <v>71500</v>
      </c>
      <c r="M65" s="8">
        <v>71750</v>
      </c>
      <c r="N65" s="8">
        <v>63250</v>
      </c>
      <c r="O65" s="8">
        <v>68750</v>
      </c>
      <c r="P65" s="8">
        <v>65075</v>
      </c>
      <c r="Q65" s="31">
        <v>67433.929999999993</v>
      </c>
    </row>
    <row r="66" spans="1:17" ht="12" thickBot="1">
      <c r="A66" s="26">
        <v>56</v>
      </c>
      <c r="B66" s="5" t="s">
        <v>269</v>
      </c>
      <c r="C66" s="8">
        <v>65000</v>
      </c>
      <c r="D66" s="8">
        <v>66500</v>
      </c>
      <c r="E66" s="8">
        <v>65000</v>
      </c>
      <c r="F66" s="8">
        <v>76000</v>
      </c>
      <c r="G66" s="8">
        <v>68000</v>
      </c>
      <c r="H66" s="8">
        <v>66500</v>
      </c>
      <c r="I66" s="8">
        <v>64000</v>
      </c>
      <c r="J66" s="8">
        <v>65500</v>
      </c>
      <c r="K66" s="8">
        <v>69050</v>
      </c>
      <c r="L66" s="8">
        <v>71000</v>
      </c>
      <c r="M66" s="8">
        <v>71750</v>
      </c>
      <c r="N66" s="8">
        <v>63250</v>
      </c>
      <c r="O66" s="8">
        <v>69500</v>
      </c>
      <c r="P66" s="8">
        <v>65200</v>
      </c>
      <c r="Q66" s="31">
        <v>67589.289999999994</v>
      </c>
    </row>
    <row r="67" spans="1:17" ht="12" thickBot="1">
      <c r="A67" s="26">
        <v>57</v>
      </c>
      <c r="B67" s="5" t="s">
        <v>270</v>
      </c>
      <c r="C67" s="8">
        <v>65000</v>
      </c>
      <c r="D67" s="8">
        <v>66500</v>
      </c>
      <c r="E67" s="8">
        <v>65000</v>
      </c>
      <c r="F67" s="8">
        <v>76000</v>
      </c>
      <c r="G67" s="8">
        <v>68000</v>
      </c>
      <c r="H67" s="8">
        <v>67500</v>
      </c>
      <c r="I67" s="8">
        <v>64000</v>
      </c>
      <c r="J67" s="8">
        <v>68500</v>
      </c>
      <c r="K67" s="8">
        <v>69150</v>
      </c>
      <c r="L67" s="8">
        <v>70750</v>
      </c>
      <c r="M67" s="8">
        <v>71750</v>
      </c>
      <c r="N67" s="8">
        <v>63250</v>
      </c>
      <c r="O67" s="8">
        <v>69750</v>
      </c>
      <c r="P67" s="8">
        <v>65210</v>
      </c>
      <c r="Q67" s="31">
        <v>67882.86</v>
      </c>
    </row>
    <row r="68" spans="1:17" ht="35" thickBot="1">
      <c r="A68" s="26">
        <v>58</v>
      </c>
      <c r="B68" s="5" t="s">
        <v>271</v>
      </c>
      <c r="C68" s="8">
        <v>82000</v>
      </c>
      <c r="D68" s="8">
        <v>105000</v>
      </c>
      <c r="E68" s="8">
        <v>75000</v>
      </c>
      <c r="F68" s="8">
        <v>93500</v>
      </c>
      <c r="G68" s="8">
        <v>94000</v>
      </c>
      <c r="H68" s="8">
        <v>86500</v>
      </c>
      <c r="I68" s="8">
        <v>88250</v>
      </c>
      <c r="J68" s="8">
        <v>83000</v>
      </c>
      <c r="K68" s="8">
        <v>86500</v>
      </c>
      <c r="L68" s="8">
        <v>84000</v>
      </c>
      <c r="M68" s="8">
        <v>90000</v>
      </c>
      <c r="N68" s="8">
        <v>88000</v>
      </c>
      <c r="O68" s="8">
        <v>95000</v>
      </c>
      <c r="P68" s="8">
        <v>85125</v>
      </c>
      <c r="Q68" s="31">
        <v>88276.79</v>
      </c>
    </row>
    <row r="69" spans="1:17" ht="12" thickBot="1">
      <c r="A69" s="26">
        <v>59</v>
      </c>
      <c r="B69" s="5" t="s">
        <v>85</v>
      </c>
      <c r="C69" s="8">
        <v>82000</v>
      </c>
      <c r="D69" s="8">
        <v>105000</v>
      </c>
      <c r="E69" s="8">
        <v>75000</v>
      </c>
      <c r="F69" s="8">
        <v>93500</v>
      </c>
      <c r="G69" s="8">
        <v>94000</v>
      </c>
      <c r="H69" s="8">
        <v>86500</v>
      </c>
      <c r="I69" s="8">
        <v>88250</v>
      </c>
      <c r="J69" s="8">
        <v>83000</v>
      </c>
      <c r="K69" s="8">
        <v>86500</v>
      </c>
      <c r="L69" s="8">
        <v>84000</v>
      </c>
      <c r="M69" s="8">
        <v>90000</v>
      </c>
      <c r="N69" s="8">
        <v>88000</v>
      </c>
      <c r="O69" s="8">
        <v>95000</v>
      </c>
      <c r="P69" s="8">
        <v>85570</v>
      </c>
      <c r="Q69" s="31">
        <v>88308.57</v>
      </c>
    </row>
    <row r="70" spans="1:17" ht="12" thickBot="1">
      <c r="A70" s="26">
        <v>60</v>
      </c>
      <c r="B70" s="5" t="s">
        <v>86</v>
      </c>
      <c r="C70" s="8">
        <v>81000</v>
      </c>
      <c r="D70" s="8">
        <v>105000</v>
      </c>
      <c r="E70" s="8">
        <v>75000</v>
      </c>
      <c r="F70" s="8">
        <v>93500</v>
      </c>
      <c r="G70" s="8">
        <v>94000</v>
      </c>
      <c r="H70" s="8">
        <v>86500</v>
      </c>
      <c r="I70" s="7">
        <v>87000</v>
      </c>
      <c r="J70" s="8">
        <v>83000</v>
      </c>
      <c r="K70" s="8">
        <v>86500</v>
      </c>
      <c r="L70" s="8">
        <v>84000</v>
      </c>
      <c r="M70" s="8">
        <v>90000</v>
      </c>
      <c r="N70" s="8">
        <v>88000</v>
      </c>
      <c r="O70" s="8">
        <v>95000</v>
      </c>
      <c r="P70" s="8">
        <v>86180</v>
      </c>
      <c r="Q70" s="31">
        <v>88191.43</v>
      </c>
    </row>
    <row r="71" spans="1:17" ht="23.5" thickBot="1">
      <c r="A71" s="26">
        <v>61</v>
      </c>
      <c r="B71" s="5" t="s">
        <v>87</v>
      </c>
      <c r="C71" s="8">
        <v>110000</v>
      </c>
      <c r="D71" s="7" t="s">
        <v>20</v>
      </c>
      <c r="E71" s="7" t="s">
        <v>20</v>
      </c>
      <c r="F71" s="8">
        <v>106000</v>
      </c>
      <c r="G71" s="8">
        <v>140500</v>
      </c>
      <c r="H71" s="7" t="s">
        <v>20</v>
      </c>
      <c r="I71" s="7" t="s">
        <v>20</v>
      </c>
      <c r="J71" s="8">
        <v>90000</v>
      </c>
      <c r="K71" s="7" t="s">
        <v>20</v>
      </c>
      <c r="L71" s="8">
        <v>90000</v>
      </c>
      <c r="M71" s="8">
        <v>86500</v>
      </c>
      <c r="N71" s="8">
        <v>88500</v>
      </c>
      <c r="O71" s="8">
        <v>84500</v>
      </c>
      <c r="P71" s="8">
        <v>87100</v>
      </c>
      <c r="Q71" s="31">
        <v>98122.22</v>
      </c>
    </row>
    <row r="72" spans="1:17" ht="23.5" thickBot="1">
      <c r="A72" s="26">
        <v>62</v>
      </c>
      <c r="B72" s="5" t="s">
        <v>272</v>
      </c>
      <c r="C72" s="8">
        <v>80000</v>
      </c>
      <c r="D72" s="8">
        <v>85000</v>
      </c>
      <c r="E72" s="8">
        <v>77000</v>
      </c>
      <c r="F72" s="8">
        <v>75000</v>
      </c>
      <c r="G72" s="8">
        <v>77000</v>
      </c>
      <c r="H72" s="7">
        <v>78000</v>
      </c>
      <c r="I72" s="7" t="s">
        <v>20</v>
      </c>
      <c r="J72" s="7" t="s">
        <v>20</v>
      </c>
      <c r="K72" s="7" t="s">
        <v>20</v>
      </c>
      <c r="L72" s="7" t="s">
        <v>20</v>
      </c>
      <c r="M72" s="8">
        <v>80000</v>
      </c>
      <c r="N72" s="8">
        <v>67250</v>
      </c>
      <c r="O72" s="7" t="s">
        <v>20</v>
      </c>
      <c r="P72" s="7" t="s">
        <v>20</v>
      </c>
      <c r="Q72" s="31">
        <v>77406.25</v>
      </c>
    </row>
    <row r="73" spans="1:17" ht="12" thickBot="1">
      <c r="A73" s="26">
        <v>63</v>
      </c>
      <c r="B73" s="5" t="s">
        <v>273</v>
      </c>
      <c r="C73" s="7" t="s">
        <v>20</v>
      </c>
      <c r="D73" s="8">
        <v>85000</v>
      </c>
      <c r="E73" s="8">
        <v>77000</v>
      </c>
      <c r="F73" s="8">
        <v>75000</v>
      </c>
      <c r="G73" s="7" t="s">
        <v>20</v>
      </c>
      <c r="H73" s="7" t="s">
        <v>20</v>
      </c>
      <c r="I73" s="7" t="s">
        <v>20</v>
      </c>
      <c r="J73" s="7" t="s">
        <v>20</v>
      </c>
      <c r="K73" s="7" t="s">
        <v>20</v>
      </c>
      <c r="L73" s="7" t="s">
        <v>20</v>
      </c>
      <c r="M73" s="8">
        <v>80000</v>
      </c>
      <c r="N73" s="8">
        <v>68250</v>
      </c>
      <c r="O73" s="7" t="s">
        <v>20</v>
      </c>
      <c r="P73" s="7" t="s">
        <v>20</v>
      </c>
      <c r="Q73" s="31">
        <v>77050</v>
      </c>
    </row>
    <row r="74" spans="1:17" ht="12" thickBot="1">
      <c r="A74" s="26">
        <v>64</v>
      </c>
      <c r="B74" s="5" t="s">
        <v>274</v>
      </c>
      <c r="C74" s="7" t="s">
        <v>20</v>
      </c>
      <c r="D74" s="8">
        <v>85000</v>
      </c>
      <c r="E74" s="8">
        <v>77000</v>
      </c>
      <c r="F74" s="8">
        <v>75000</v>
      </c>
      <c r="G74" s="7" t="s">
        <v>20</v>
      </c>
      <c r="H74" s="7" t="s">
        <v>20</v>
      </c>
      <c r="I74" s="7" t="s">
        <v>20</v>
      </c>
      <c r="J74" s="7" t="s">
        <v>20</v>
      </c>
      <c r="K74" s="7" t="s">
        <v>20</v>
      </c>
      <c r="L74" s="7" t="s">
        <v>20</v>
      </c>
      <c r="M74" s="8">
        <v>80000</v>
      </c>
      <c r="N74" s="8">
        <v>68250</v>
      </c>
      <c r="O74" s="7" t="s">
        <v>20</v>
      </c>
      <c r="P74" s="7" t="s">
        <v>20</v>
      </c>
      <c r="Q74" s="31">
        <v>77050</v>
      </c>
    </row>
    <row r="75" spans="1:17" ht="12" thickBot="1">
      <c r="A75" s="26">
        <v>65</v>
      </c>
      <c r="B75" s="5" t="s">
        <v>275</v>
      </c>
      <c r="C75" s="7" t="s">
        <v>20</v>
      </c>
      <c r="D75" s="8">
        <v>85000</v>
      </c>
      <c r="E75" s="8">
        <v>77000</v>
      </c>
      <c r="F75" s="8">
        <v>75000</v>
      </c>
      <c r="G75" s="7" t="s">
        <v>20</v>
      </c>
      <c r="H75" s="7" t="s">
        <v>20</v>
      </c>
      <c r="I75" s="7" t="s">
        <v>20</v>
      </c>
      <c r="J75" s="7" t="s">
        <v>20</v>
      </c>
      <c r="K75" s="7" t="s">
        <v>20</v>
      </c>
      <c r="L75" s="7" t="s">
        <v>20</v>
      </c>
      <c r="M75" s="8">
        <v>80000</v>
      </c>
      <c r="N75" s="8">
        <v>68250</v>
      </c>
      <c r="O75" s="7" t="s">
        <v>20</v>
      </c>
      <c r="P75" s="7" t="s">
        <v>20</v>
      </c>
      <c r="Q75" s="31">
        <v>77050</v>
      </c>
    </row>
    <row r="76" spans="1:17" ht="23.5" thickBot="1">
      <c r="A76" s="26">
        <v>66</v>
      </c>
      <c r="B76" s="5" t="s">
        <v>276</v>
      </c>
      <c r="C76" s="8">
        <v>68000</v>
      </c>
      <c r="D76" s="8">
        <v>72750</v>
      </c>
      <c r="E76" s="8">
        <v>69500</v>
      </c>
      <c r="F76" s="8">
        <v>75000</v>
      </c>
      <c r="G76" s="8">
        <v>68500</v>
      </c>
      <c r="H76" s="8">
        <v>68000</v>
      </c>
      <c r="I76" s="7" t="s">
        <v>20</v>
      </c>
      <c r="J76" s="8">
        <v>67750</v>
      </c>
      <c r="K76" s="8">
        <v>73000</v>
      </c>
      <c r="L76" s="8">
        <v>71000</v>
      </c>
      <c r="M76" s="8">
        <v>70750</v>
      </c>
      <c r="N76" s="8">
        <v>65500</v>
      </c>
      <c r="O76" s="8">
        <v>71750</v>
      </c>
      <c r="P76" s="8">
        <v>76602.5</v>
      </c>
      <c r="Q76" s="31">
        <v>70623.27</v>
      </c>
    </row>
    <row r="77" spans="1:17" ht="12" thickBot="1">
      <c r="A77" s="26">
        <v>67</v>
      </c>
      <c r="B77" s="5" t="s">
        <v>277</v>
      </c>
      <c r="C77" s="8">
        <v>68000</v>
      </c>
      <c r="D77" s="8">
        <v>72750</v>
      </c>
      <c r="E77" s="8">
        <v>69500</v>
      </c>
      <c r="F77" s="8">
        <v>75000</v>
      </c>
      <c r="G77" s="8">
        <v>68500</v>
      </c>
      <c r="H77" s="8">
        <v>68000</v>
      </c>
      <c r="I77" s="8">
        <v>65000</v>
      </c>
      <c r="J77" s="8">
        <v>67750</v>
      </c>
      <c r="K77" s="8">
        <v>73000</v>
      </c>
      <c r="L77" s="8">
        <v>71000</v>
      </c>
      <c r="M77" s="8">
        <v>70750</v>
      </c>
      <c r="N77" s="8">
        <v>64500</v>
      </c>
      <c r="O77" s="8">
        <v>71750</v>
      </c>
      <c r="P77" s="8">
        <v>76467.5</v>
      </c>
      <c r="Q77" s="31">
        <v>70140.539999999994</v>
      </c>
    </row>
    <row r="78" spans="1:17" ht="12" thickBot="1">
      <c r="A78" s="26">
        <v>68</v>
      </c>
      <c r="B78" s="5" t="s">
        <v>278</v>
      </c>
      <c r="C78" s="8">
        <v>70000</v>
      </c>
      <c r="D78" s="8">
        <v>72750</v>
      </c>
      <c r="E78" s="8">
        <v>69500</v>
      </c>
      <c r="F78" s="8">
        <v>75000</v>
      </c>
      <c r="G78" s="8">
        <v>68500</v>
      </c>
      <c r="H78" s="8">
        <v>68500</v>
      </c>
      <c r="I78" s="8">
        <v>65000</v>
      </c>
      <c r="J78" s="8">
        <v>67750</v>
      </c>
      <c r="K78" s="8">
        <v>73000</v>
      </c>
      <c r="L78" s="8">
        <v>70500</v>
      </c>
      <c r="M78" s="8">
        <v>70750</v>
      </c>
      <c r="N78" s="8">
        <v>63250</v>
      </c>
      <c r="O78" s="8">
        <v>71750</v>
      </c>
      <c r="P78" s="8">
        <v>76447.5</v>
      </c>
      <c r="Q78" s="31">
        <v>70192.679999999993</v>
      </c>
    </row>
    <row r="79" spans="1:17" ht="12" thickBot="1">
      <c r="A79" s="26">
        <v>69</v>
      </c>
      <c r="B79" s="5" t="s">
        <v>279</v>
      </c>
      <c r="C79" s="8">
        <v>70000</v>
      </c>
      <c r="D79" s="8">
        <v>72750</v>
      </c>
      <c r="E79" s="8">
        <v>69500</v>
      </c>
      <c r="F79" s="8">
        <v>75000</v>
      </c>
      <c r="G79" s="8">
        <v>68500</v>
      </c>
      <c r="H79" s="8">
        <v>69500</v>
      </c>
      <c r="I79" s="8">
        <v>70000</v>
      </c>
      <c r="J79" s="8">
        <v>69500</v>
      </c>
      <c r="K79" s="8">
        <v>73000</v>
      </c>
      <c r="L79" s="8">
        <v>70500</v>
      </c>
      <c r="M79" s="8">
        <v>70750</v>
      </c>
      <c r="N79" s="8">
        <v>64750</v>
      </c>
      <c r="O79" s="8">
        <v>73500</v>
      </c>
      <c r="P79" s="8">
        <v>76612.5</v>
      </c>
      <c r="Q79" s="31">
        <v>70990.179999999993</v>
      </c>
    </row>
    <row r="80" spans="1:17" ht="12" thickBot="1">
      <c r="A80" s="26">
        <v>70</v>
      </c>
      <c r="B80" s="5" t="s">
        <v>280</v>
      </c>
      <c r="C80" s="8">
        <v>70000</v>
      </c>
      <c r="D80" s="7" t="s">
        <v>20</v>
      </c>
      <c r="E80" s="8">
        <v>69500</v>
      </c>
      <c r="F80" s="8">
        <v>76000</v>
      </c>
      <c r="G80" s="8">
        <v>68500</v>
      </c>
      <c r="H80" s="8">
        <v>69500</v>
      </c>
      <c r="I80" s="7" t="s">
        <v>20</v>
      </c>
      <c r="J80" s="8">
        <v>71500</v>
      </c>
      <c r="K80" s="8">
        <v>73000</v>
      </c>
      <c r="L80" s="8">
        <v>70500</v>
      </c>
      <c r="M80" s="8">
        <v>70750</v>
      </c>
      <c r="N80" s="8">
        <v>64750</v>
      </c>
      <c r="O80" s="8">
        <v>73500</v>
      </c>
      <c r="P80" s="8">
        <v>76492.5</v>
      </c>
      <c r="Q80" s="31">
        <v>71166.039999999994</v>
      </c>
    </row>
    <row r="81" spans="1:17" ht="23.5" thickBot="1">
      <c r="A81" s="26">
        <v>71</v>
      </c>
      <c r="B81" s="5" t="s">
        <v>281</v>
      </c>
      <c r="C81" s="7" t="s">
        <v>20</v>
      </c>
      <c r="D81" s="8">
        <v>70500</v>
      </c>
      <c r="E81" s="7" t="s">
        <v>20</v>
      </c>
      <c r="F81" s="8">
        <v>76500</v>
      </c>
      <c r="G81" s="8">
        <v>70000</v>
      </c>
      <c r="H81" s="8">
        <v>69500</v>
      </c>
      <c r="I81" s="7" t="s">
        <v>20</v>
      </c>
      <c r="J81" s="8">
        <v>63250</v>
      </c>
      <c r="K81" s="8">
        <v>91000</v>
      </c>
      <c r="L81" s="8">
        <v>75500</v>
      </c>
      <c r="M81" s="8">
        <v>70750</v>
      </c>
      <c r="N81" s="8">
        <v>67000</v>
      </c>
      <c r="O81" s="8">
        <v>73250</v>
      </c>
      <c r="P81" s="7" t="s">
        <v>20</v>
      </c>
      <c r="Q81" s="31">
        <v>72725</v>
      </c>
    </row>
    <row r="82" spans="1:17" ht="12" thickBot="1">
      <c r="A82" s="26">
        <v>72</v>
      </c>
      <c r="B82" s="5" t="s">
        <v>282</v>
      </c>
      <c r="C82" s="7" t="s">
        <v>20</v>
      </c>
      <c r="D82" s="8">
        <v>70500</v>
      </c>
      <c r="E82" s="7" t="s">
        <v>20</v>
      </c>
      <c r="F82" s="8">
        <v>76500</v>
      </c>
      <c r="G82" s="8">
        <v>70000</v>
      </c>
      <c r="H82" s="8">
        <v>67000</v>
      </c>
      <c r="I82" s="8">
        <v>65000</v>
      </c>
      <c r="J82" s="8">
        <v>63250</v>
      </c>
      <c r="K82" s="8">
        <v>91000</v>
      </c>
      <c r="L82" s="8">
        <v>75500</v>
      </c>
      <c r="M82" s="8">
        <v>70750</v>
      </c>
      <c r="N82" s="8">
        <v>66750</v>
      </c>
      <c r="O82" s="8">
        <v>73250</v>
      </c>
      <c r="P82" s="7" t="s">
        <v>20</v>
      </c>
      <c r="Q82" s="31">
        <v>71772.73</v>
      </c>
    </row>
    <row r="83" spans="1:17">
      <c r="A83" s="27">
        <v>73</v>
      </c>
      <c r="B83" s="5" t="s">
        <v>283</v>
      </c>
      <c r="C83" s="7" t="s">
        <v>20</v>
      </c>
      <c r="D83" s="8">
        <v>70500</v>
      </c>
      <c r="E83" s="7" t="s">
        <v>20</v>
      </c>
      <c r="F83" s="8">
        <v>76500</v>
      </c>
      <c r="G83" s="8">
        <v>70000</v>
      </c>
      <c r="H83" s="7" t="s">
        <v>20</v>
      </c>
      <c r="I83" s="7" t="s">
        <v>20</v>
      </c>
      <c r="J83" s="8">
        <v>65750</v>
      </c>
      <c r="K83" s="7" t="s">
        <v>20</v>
      </c>
      <c r="L83" s="8">
        <v>75000</v>
      </c>
      <c r="M83" s="8">
        <v>70750</v>
      </c>
      <c r="N83" s="8">
        <v>67000</v>
      </c>
      <c r="O83" s="7">
        <v>75500</v>
      </c>
      <c r="P83" s="7" t="s">
        <v>20</v>
      </c>
      <c r="Q83" s="31">
        <v>71375</v>
      </c>
    </row>
    <row r="84" spans="1:17" ht="15.5">
      <c r="A84" s="413" t="s">
        <v>100</v>
      </c>
      <c r="B84" s="418"/>
      <c r="C84" s="418"/>
      <c r="D84" s="418"/>
      <c r="E84" s="418"/>
      <c r="F84" s="418"/>
      <c r="G84" s="418"/>
      <c r="H84" s="418"/>
      <c r="I84" s="418"/>
      <c r="J84" s="418"/>
      <c r="K84" s="418"/>
      <c r="L84" s="418"/>
      <c r="M84" s="418"/>
      <c r="N84" s="418"/>
      <c r="O84" s="418"/>
      <c r="P84" s="418"/>
      <c r="Q84" s="418"/>
    </row>
    <row r="85" spans="1:17" ht="35" thickBot="1">
      <c r="A85" s="24">
        <v>74</v>
      </c>
      <c r="B85" s="5" t="s">
        <v>284</v>
      </c>
      <c r="C85" s="8">
        <v>201000</v>
      </c>
      <c r="D85" s="8">
        <v>237796</v>
      </c>
      <c r="E85" s="7" t="s">
        <v>20</v>
      </c>
      <c r="F85" s="8">
        <v>258330</v>
      </c>
      <c r="G85" s="8">
        <v>271700</v>
      </c>
      <c r="H85" s="8">
        <v>258336</v>
      </c>
      <c r="I85" s="8">
        <v>241425</v>
      </c>
      <c r="J85" s="8">
        <v>234030</v>
      </c>
      <c r="K85" s="8">
        <v>234117</v>
      </c>
      <c r="L85" s="8">
        <v>260489</v>
      </c>
      <c r="M85" s="8">
        <v>188150</v>
      </c>
      <c r="N85" s="8">
        <v>220250</v>
      </c>
      <c r="O85" s="8">
        <v>238420</v>
      </c>
      <c r="P85" s="8">
        <v>235710</v>
      </c>
      <c r="Q85" s="31">
        <v>236904.08</v>
      </c>
    </row>
    <row r="86" spans="1:17" ht="12" thickBot="1">
      <c r="A86" s="26">
        <v>75</v>
      </c>
      <c r="B86" s="5" t="s">
        <v>285</v>
      </c>
      <c r="C86" s="8">
        <v>180000</v>
      </c>
      <c r="D86" s="8">
        <v>242100</v>
      </c>
      <c r="E86" s="7" t="s">
        <v>20</v>
      </c>
      <c r="F86" s="8">
        <v>215450</v>
      </c>
      <c r="G86" s="8">
        <v>274700</v>
      </c>
      <c r="H86" s="8">
        <v>193752</v>
      </c>
      <c r="I86" s="8">
        <v>219965</v>
      </c>
      <c r="J86" s="8">
        <v>212510</v>
      </c>
      <c r="K86" s="8">
        <v>220662</v>
      </c>
      <c r="L86" s="8">
        <v>220662</v>
      </c>
      <c r="M86" s="8">
        <v>147850</v>
      </c>
      <c r="N86" s="8">
        <v>208050</v>
      </c>
      <c r="O86" s="8">
        <v>221736</v>
      </c>
      <c r="P86" s="8">
        <v>219340</v>
      </c>
      <c r="Q86" s="31">
        <v>213598.23</v>
      </c>
    </row>
    <row r="87" spans="1:17" ht="12.5" thickBot="1">
      <c r="A87" s="26">
        <v>76</v>
      </c>
      <c r="B87" s="5" t="s">
        <v>286</v>
      </c>
      <c r="C87" s="8">
        <v>234000</v>
      </c>
      <c r="D87" s="8">
        <v>253936</v>
      </c>
      <c r="E87" s="29">
        <v>271000</v>
      </c>
      <c r="F87" s="8">
        <v>256050</v>
      </c>
      <c r="G87" s="8">
        <v>291750</v>
      </c>
      <c r="H87" s="8">
        <v>269002</v>
      </c>
      <c r="I87" s="8">
        <v>241425</v>
      </c>
      <c r="J87" s="8">
        <v>234030</v>
      </c>
      <c r="K87" s="8">
        <v>255645</v>
      </c>
      <c r="L87" s="8">
        <v>270176.5</v>
      </c>
      <c r="M87" s="8">
        <v>197033.5</v>
      </c>
      <c r="N87" s="8">
        <v>208050</v>
      </c>
      <c r="O87" s="8">
        <v>251874.5</v>
      </c>
      <c r="P87" s="8">
        <v>233069</v>
      </c>
      <c r="Q87" s="31">
        <v>247645.82</v>
      </c>
    </row>
    <row r="88" spans="1:17" ht="12.5" thickBot="1">
      <c r="A88" s="26">
        <v>77</v>
      </c>
      <c r="B88" s="5" t="s">
        <v>287</v>
      </c>
      <c r="C88" s="8">
        <v>212000</v>
      </c>
      <c r="D88" s="8">
        <v>259316</v>
      </c>
      <c r="E88" s="29">
        <v>183500</v>
      </c>
      <c r="F88" s="8">
        <v>257523</v>
      </c>
      <c r="G88" s="8">
        <v>296750</v>
      </c>
      <c r="H88" s="8">
        <v>192676</v>
      </c>
      <c r="I88" s="8">
        <v>219965</v>
      </c>
      <c r="J88" s="8">
        <v>212510</v>
      </c>
      <c r="K88" s="8">
        <v>244881</v>
      </c>
      <c r="L88" s="8">
        <v>226044</v>
      </c>
      <c r="M88" s="8">
        <v>191838.5</v>
      </c>
      <c r="N88" s="8">
        <v>180525</v>
      </c>
      <c r="O88" s="8">
        <v>217968.5</v>
      </c>
      <c r="P88" s="8">
        <v>220759</v>
      </c>
      <c r="Q88" s="31">
        <v>222589.71</v>
      </c>
    </row>
    <row r="89" spans="1:17" ht="24" thickBot="1">
      <c r="A89" s="26">
        <v>78</v>
      </c>
      <c r="B89" s="5" t="s">
        <v>288</v>
      </c>
      <c r="C89" s="8">
        <v>125000</v>
      </c>
      <c r="D89" s="7" t="s">
        <v>20</v>
      </c>
      <c r="E89" s="29">
        <v>134000</v>
      </c>
      <c r="F89" s="8">
        <v>169393</v>
      </c>
      <c r="G89" s="8">
        <v>160750</v>
      </c>
      <c r="H89" s="7" t="s">
        <v>20</v>
      </c>
      <c r="I89" s="8">
        <v>123740</v>
      </c>
      <c r="J89" s="8">
        <v>126430</v>
      </c>
      <c r="K89" s="8">
        <v>161460</v>
      </c>
      <c r="L89" s="8">
        <v>172224</v>
      </c>
      <c r="M89" s="8">
        <v>119700</v>
      </c>
      <c r="N89" s="8">
        <v>153000</v>
      </c>
      <c r="O89" s="8">
        <v>186749</v>
      </c>
      <c r="P89" s="8">
        <v>171780</v>
      </c>
      <c r="Q89" s="31">
        <v>150352.17000000001</v>
      </c>
    </row>
    <row r="90" spans="1:17" ht="12.5" thickBot="1">
      <c r="A90" s="26">
        <v>79</v>
      </c>
      <c r="B90" s="5" t="s">
        <v>289</v>
      </c>
      <c r="C90" s="8">
        <v>151000</v>
      </c>
      <c r="D90" s="7" t="s">
        <v>20</v>
      </c>
      <c r="E90" s="29">
        <v>140000</v>
      </c>
      <c r="F90" s="8">
        <v>173421</v>
      </c>
      <c r="G90" s="8">
        <v>168975</v>
      </c>
      <c r="H90" s="7" t="s">
        <v>20</v>
      </c>
      <c r="I90" s="8">
        <v>131445</v>
      </c>
      <c r="J90" s="8">
        <v>141494</v>
      </c>
      <c r="K90" s="8">
        <v>166842</v>
      </c>
      <c r="L90" s="8">
        <v>177606</v>
      </c>
      <c r="M90" s="8">
        <v>142500</v>
      </c>
      <c r="N90" s="8">
        <v>164500</v>
      </c>
      <c r="O90" s="8">
        <v>176527.5</v>
      </c>
      <c r="P90" s="8">
        <v>172868</v>
      </c>
      <c r="Q90" s="31">
        <v>158931.54</v>
      </c>
    </row>
    <row r="91" spans="1:17" ht="15.5">
      <c r="A91" s="413" t="s">
        <v>107</v>
      </c>
      <c r="B91" s="418"/>
      <c r="C91" s="418"/>
      <c r="D91" s="418"/>
      <c r="E91" s="418"/>
      <c r="F91" s="418"/>
      <c r="G91" s="418"/>
      <c r="H91" s="418"/>
      <c r="I91" s="418"/>
      <c r="J91" s="418"/>
      <c r="K91" s="418"/>
      <c r="L91" s="418"/>
      <c r="M91" s="418"/>
      <c r="N91" s="418"/>
      <c r="O91" s="418"/>
      <c r="P91" s="418"/>
      <c r="Q91" s="418"/>
    </row>
    <row r="92" spans="1:17" ht="23.5" thickBot="1">
      <c r="A92" s="24">
        <v>80</v>
      </c>
      <c r="B92" s="5" t="s">
        <v>290</v>
      </c>
      <c r="C92" s="8">
        <v>20000</v>
      </c>
      <c r="D92" s="8">
        <v>23500</v>
      </c>
      <c r="E92" s="8">
        <v>18000</v>
      </c>
      <c r="F92" s="8">
        <v>24000</v>
      </c>
      <c r="G92" s="8">
        <v>20000</v>
      </c>
      <c r="H92" s="8">
        <v>22250</v>
      </c>
      <c r="I92" s="7">
        <v>21775</v>
      </c>
      <c r="J92" s="8">
        <v>27750</v>
      </c>
      <c r="K92" s="8">
        <v>19250</v>
      </c>
      <c r="L92" s="8">
        <v>19106</v>
      </c>
      <c r="M92" s="8">
        <v>20000</v>
      </c>
      <c r="N92" s="8">
        <v>19550</v>
      </c>
      <c r="O92" s="8">
        <v>21506</v>
      </c>
      <c r="P92" s="8">
        <v>20500</v>
      </c>
      <c r="Q92" s="31">
        <f>AVERAGE(C92:P92)</f>
        <v>21227.642857142859</v>
      </c>
    </row>
    <row r="93" spans="1:17" ht="12" thickBot="1">
      <c r="A93" s="26">
        <v>81</v>
      </c>
      <c r="B93" s="5" t="s">
        <v>291</v>
      </c>
      <c r="C93" s="8">
        <v>22500</v>
      </c>
      <c r="D93" s="8">
        <v>23134</v>
      </c>
      <c r="E93" s="7" t="s">
        <v>20</v>
      </c>
      <c r="F93" s="8">
        <v>21350</v>
      </c>
      <c r="G93" s="8">
        <v>22000</v>
      </c>
      <c r="H93" s="7" t="s">
        <v>20</v>
      </c>
      <c r="I93" s="7" t="s">
        <v>20</v>
      </c>
      <c r="J93" s="8">
        <v>23750</v>
      </c>
      <c r="K93" s="8">
        <v>30139</v>
      </c>
      <c r="L93" s="7" t="s">
        <v>20</v>
      </c>
      <c r="M93" s="7" t="s">
        <v>20</v>
      </c>
      <c r="N93" s="7" t="s">
        <v>20</v>
      </c>
      <c r="O93" s="8">
        <v>23890</v>
      </c>
      <c r="P93" s="8">
        <v>19800</v>
      </c>
      <c r="Q93" s="31">
        <v>23320.38</v>
      </c>
    </row>
    <row r="94" spans="1:17" ht="23.5" thickBot="1">
      <c r="A94" s="24">
        <v>82</v>
      </c>
      <c r="B94" s="5" t="s">
        <v>292</v>
      </c>
      <c r="C94" s="8">
        <v>29000</v>
      </c>
      <c r="D94" s="8">
        <v>32750</v>
      </c>
      <c r="E94" s="7" t="s">
        <v>20</v>
      </c>
      <c r="F94" s="8">
        <v>30000</v>
      </c>
      <c r="G94" s="8">
        <v>31000</v>
      </c>
      <c r="H94" s="8">
        <v>27800</v>
      </c>
      <c r="I94" s="8">
        <v>35250</v>
      </c>
      <c r="J94" s="8">
        <v>36500</v>
      </c>
      <c r="K94" s="8">
        <v>18800</v>
      </c>
      <c r="L94" s="8">
        <v>36598</v>
      </c>
      <c r="M94" s="8">
        <v>64250</v>
      </c>
      <c r="N94" s="7" t="s">
        <v>20</v>
      </c>
      <c r="O94" s="8">
        <v>29869</v>
      </c>
      <c r="P94" s="8">
        <v>31535</v>
      </c>
      <c r="Q94" s="31">
        <v>33612.67</v>
      </c>
    </row>
    <row r="95" spans="1:17" ht="12" thickBot="1">
      <c r="A95" s="26">
        <v>83</v>
      </c>
      <c r="B95" s="5" t="s">
        <v>293</v>
      </c>
      <c r="C95" s="8">
        <v>30000</v>
      </c>
      <c r="D95" s="7" t="s">
        <v>20</v>
      </c>
      <c r="E95" s="7" t="s">
        <v>20</v>
      </c>
      <c r="F95" s="7" t="s">
        <v>20</v>
      </c>
      <c r="G95" s="7" t="s">
        <v>20</v>
      </c>
      <c r="H95" s="7" t="s">
        <v>20</v>
      </c>
      <c r="I95" s="8">
        <v>35250</v>
      </c>
      <c r="J95" s="8">
        <v>36500</v>
      </c>
      <c r="K95" s="7" t="s">
        <v>20</v>
      </c>
      <c r="L95" s="7" t="s">
        <v>20</v>
      </c>
      <c r="M95" s="8">
        <v>64250</v>
      </c>
      <c r="N95" s="7" t="s">
        <v>20</v>
      </c>
      <c r="O95" s="8">
        <v>28255</v>
      </c>
      <c r="P95" s="8">
        <v>28125</v>
      </c>
      <c r="Q95" s="31">
        <v>37063.33</v>
      </c>
    </row>
    <row r="96" spans="1:17" ht="23.5" thickBot="1">
      <c r="A96" s="24">
        <v>84</v>
      </c>
      <c r="B96" s="5" t="s">
        <v>294</v>
      </c>
      <c r="C96" s="8">
        <v>33000</v>
      </c>
      <c r="D96" s="8">
        <v>35500</v>
      </c>
      <c r="E96" s="8">
        <v>26000</v>
      </c>
      <c r="F96" s="8">
        <v>31000</v>
      </c>
      <c r="G96" s="8">
        <v>34000</v>
      </c>
      <c r="H96" s="8">
        <v>26064</v>
      </c>
      <c r="I96" s="8">
        <v>41500</v>
      </c>
      <c r="J96" s="8">
        <v>42500</v>
      </c>
      <c r="K96" s="8">
        <v>41000</v>
      </c>
      <c r="L96" s="8">
        <v>40365</v>
      </c>
      <c r="M96" s="8">
        <v>64250</v>
      </c>
      <c r="N96" s="8">
        <v>23250</v>
      </c>
      <c r="O96" s="8">
        <v>31250</v>
      </c>
      <c r="P96" s="8">
        <v>24400</v>
      </c>
      <c r="Q96" s="31">
        <v>35291.360000000001</v>
      </c>
    </row>
    <row r="97" spans="1:17" ht="12" thickBot="1">
      <c r="A97" s="26">
        <v>85</v>
      </c>
      <c r="B97" s="5" t="s">
        <v>295</v>
      </c>
      <c r="C97" s="8">
        <v>31000</v>
      </c>
      <c r="D97" s="7" t="s">
        <v>20</v>
      </c>
      <c r="E97" s="7" t="s">
        <v>20</v>
      </c>
      <c r="F97" s="7" t="s">
        <v>20</v>
      </c>
      <c r="G97" s="7" t="s">
        <v>20</v>
      </c>
      <c r="H97" s="7" t="s">
        <v>20</v>
      </c>
      <c r="I97" s="8">
        <v>41500</v>
      </c>
      <c r="J97" s="8">
        <v>42500</v>
      </c>
      <c r="K97" s="8">
        <v>30142</v>
      </c>
      <c r="L97" s="8">
        <v>29063</v>
      </c>
      <c r="M97" s="8">
        <v>64250</v>
      </c>
      <c r="N97" s="7" t="s">
        <v>20</v>
      </c>
      <c r="O97" s="8">
        <v>28044</v>
      </c>
      <c r="P97" s="8">
        <v>22500</v>
      </c>
      <c r="Q97" s="31">
        <v>36124.879999999997</v>
      </c>
    </row>
    <row r="98" spans="1:17" ht="23.5" thickBot="1">
      <c r="A98" s="24">
        <v>86</v>
      </c>
      <c r="B98" s="5" t="s">
        <v>296</v>
      </c>
      <c r="C98" s="8">
        <v>53600</v>
      </c>
      <c r="D98" s="8">
        <v>33356</v>
      </c>
      <c r="E98" s="8">
        <v>30000</v>
      </c>
      <c r="F98" s="8">
        <v>51600</v>
      </c>
      <c r="G98" s="8">
        <v>58180</v>
      </c>
      <c r="H98" s="8">
        <v>53282</v>
      </c>
      <c r="I98" s="8">
        <v>49765</v>
      </c>
      <c r="J98" s="8">
        <v>47000</v>
      </c>
      <c r="K98" s="8">
        <v>51532.5</v>
      </c>
      <c r="L98" s="8">
        <v>39288.5</v>
      </c>
      <c r="M98" s="8">
        <v>56450</v>
      </c>
      <c r="N98" s="8">
        <v>28225</v>
      </c>
      <c r="O98" s="8">
        <v>28250</v>
      </c>
      <c r="P98" s="8">
        <v>33635</v>
      </c>
      <c r="Q98" s="31">
        <v>43868.86</v>
      </c>
    </row>
    <row r="99" spans="1:17" ht="23.5" thickBot="1">
      <c r="A99" s="26">
        <v>87</v>
      </c>
      <c r="B99" s="5" t="s">
        <v>297</v>
      </c>
      <c r="C99" s="8">
        <v>86100</v>
      </c>
      <c r="D99" s="8">
        <v>88770</v>
      </c>
      <c r="E99" s="8">
        <v>83100</v>
      </c>
      <c r="F99" s="8">
        <v>96700</v>
      </c>
      <c r="G99" s="8">
        <v>92845</v>
      </c>
      <c r="H99" s="8">
        <v>78039</v>
      </c>
      <c r="I99" s="8">
        <v>91472</v>
      </c>
      <c r="J99" s="8">
        <v>83136.5</v>
      </c>
      <c r="K99" s="8">
        <v>88803</v>
      </c>
      <c r="L99" s="8">
        <v>75348</v>
      </c>
      <c r="M99" s="8">
        <v>78040.904198062432</v>
      </c>
      <c r="N99" s="8">
        <v>95000</v>
      </c>
      <c r="O99" s="8">
        <v>76462</v>
      </c>
      <c r="P99" s="8">
        <v>80550</v>
      </c>
      <c r="Q99" s="31">
        <v>85311.89</v>
      </c>
    </row>
    <row r="100" spans="1:17" ht="12" thickBot="1">
      <c r="A100" s="24">
        <v>88</v>
      </c>
      <c r="B100" s="5" t="s">
        <v>298</v>
      </c>
      <c r="C100" s="8">
        <v>137700</v>
      </c>
      <c r="D100" s="8">
        <v>137190</v>
      </c>
      <c r="E100" s="8">
        <v>134385</v>
      </c>
      <c r="F100" s="8">
        <v>145080</v>
      </c>
      <c r="G100" s="8">
        <v>146000</v>
      </c>
      <c r="H100" s="8">
        <v>134550</v>
      </c>
      <c r="I100" s="8">
        <v>150488</v>
      </c>
      <c r="J100" s="8">
        <v>140455.5</v>
      </c>
      <c r="K100" s="8">
        <v>164151</v>
      </c>
      <c r="L100" s="8">
        <v>129168</v>
      </c>
      <c r="M100" s="8">
        <v>145317.54574811624</v>
      </c>
      <c r="N100" s="8">
        <v>137150</v>
      </c>
      <c r="O100" s="8">
        <v>139965</v>
      </c>
      <c r="P100" s="8">
        <v>123350</v>
      </c>
      <c r="Q100" s="31">
        <v>140353.57</v>
      </c>
    </row>
    <row r="101" spans="1:17" ht="12" thickBot="1">
      <c r="A101" s="26">
        <v>89</v>
      </c>
      <c r="B101" s="5" t="s">
        <v>299</v>
      </c>
      <c r="C101" s="8">
        <v>191500</v>
      </c>
      <c r="D101" s="8">
        <v>199598</v>
      </c>
      <c r="E101" s="8">
        <v>196200</v>
      </c>
      <c r="F101" s="8">
        <v>196630</v>
      </c>
      <c r="G101" s="8">
        <v>186000</v>
      </c>
      <c r="H101" s="8">
        <v>74272</v>
      </c>
      <c r="I101" s="7">
        <v>180295</v>
      </c>
      <c r="J101" s="8">
        <v>192924.5</v>
      </c>
      <c r="K101" s="8">
        <v>223353</v>
      </c>
      <c r="L101" s="8">
        <v>198057.5</v>
      </c>
      <c r="M101" s="8">
        <v>196447.79332615715</v>
      </c>
      <c r="N101" s="8">
        <v>188000</v>
      </c>
      <c r="O101" s="8">
        <v>203976</v>
      </c>
      <c r="P101" s="8">
        <v>193250</v>
      </c>
      <c r="Q101" s="31">
        <v>187178.84</v>
      </c>
    </row>
    <row r="102" spans="1:17" ht="15.5">
      <c r="A102" s="413" t="s">
        <v>118</v>
      </c>
      <c r="B102" s="418"/>
      <c r="C102" s="418"/>
      <c r="D102" s="418"/>
      <c r="E102" s="418"/>
      <c r="F102" s="418"/>
      <c r="G102" s="418"/>
      <c r="H102" s="418"/>
      <c r="I102" s="418"/>
      <c r="J102" s="418"/>
      <c r="K102" s="418"/>
      <c r="L102" s="418"/>
      <c r="M102" s="418"/>
      <c r="N102" s="418"/>
      <c r="O102" s="418"/>
      <c r="P102" s="418"/>
      <c r="Q102" s="418"/>
    </row>
    <row r="103" spans="1:17" ht="12" thickBot="1">
      <c r="A103" s="24">
        <v>90</v>
      </c>
      <c r="B103" s="5" t="s">
        <v>300</v>
      </c>
      <c r="C103" s="8">
        <v>22000</v>
      </c>
      <c r="D103" s="7" t="s">
        <v>20</v>
      </c>
      <c r="E103" s="7" t="s">
        <v>20</v>
      </c>
      <c r="F103" s="7" t="s">
        <v>20</v>
      </c>
      <c r="G103" s="7" t="s">
        <v>20</v>
      </c>
      <c r="H103" s="7" t="s">
        <v>20</v>
      </c>
      <c r="I103" s="8">
        <v>30500</v>
      </c>
      <c r="J103" s="7" t="s">
        <v>20</v>
      </c>
      <c r="K103" s="8">
        <v>26500</v>
      </c>
      <c r="L103" s="8">
        <v>37500</v>
      </c>
      <c r="M103" s="8">
        <v>47500</v>
      </c>
      <c r="N103" s="8">
        <v>25250</v>
      </c>
      <c r="O103" s="8">
        <v>36000</v>
      </c>
      <c r="P103" s="8">
        <v>26750</v>
      </c>
      <c r="Q103" s="31">
        <v>31500</v>
      </c>
    </row>
    <row r="104" spans="1:17" ht="12" thickBot="1">
      <c r="A104" s="26">
        <v>91</v>
      </c>
      <c r="B104" s="5" t="s">
        <v>301</v>
      </c>
      <c r="C104" s="8">
        <v>29000</v>
      </c>
      <c r="D104" s="8">
        <v>30500</v>
      </c>
      <c r="E104" s="8">
        <v>42250</v>
      </c>
      <c r="F104" s="8">
        <v>33500</v>
      </c>
      <c r="G104" s="8">
        <v>38500</v>
      </c>
      <c r="H104" s="8">
        <v>36000</v>
      </c>
      <c r="I104" s="8">
        <v>33700</v>
      </c>
      <c r="J104" s="8">
        <v>37500</v>
      </c>
      <c r="K104" s="8">
        <v>30000</v>
      </c>
      <c r="L104" s="8">
        <v>30000</v>
      </c>
      <c r="M104" s="8">
        <v>31500</v>
      </c>
      <c r="N104" s="8">
        <v>26250</v>
      </c>
      <c r="O104" s="8">
        <v>35500</v>
      </c>
      <c r="P104" s="8">
        <v>29250</v>
      </c>
      <c r="Q104" s="31">
        <v>33103.57</v>
      </c>
    </row>
    <row r="105" spans="1:17">
      <c r="A105" s="27">
        <v>92</v>
      </c>
      <c r="B105" s="5" t="s">
        <v>302</v>
      </c>
      <c r="C105" s="7" t="s">
        <v>20</v>
      </c>
      <c r="D105" s="8">
        <v>77500</v>
      </c>
      <c r="E105" s="8">
        <v>68500</v>
      </c>
      <c r="F105" s="8">
        <v>64500</v>
      </c>
      <c r="G105" s="8">
        <v>61000</v>
      </c>
      <c r="H105" s="8">
        <v>72500</v>
      </c>
      <c r="I105" s="8">
        <v>77000</v>
      </c>
      <c r="J105" s="8">
        <v>86500</v>
      </c>
      <c r="K105" s="8">
        <v>73000</v>
      </c>
      <c r="L105" s="8">
        <v>68500</v>
      </c>
      <c r="M105" s="8">
        <v>67500</v>
      </c>
      <c r="N105" s="8">
        <v>84400</v>
      </c>
      <c r="O105" s="8">
        <v>66500</v>
      </c>
      <c r="P105" s="8">
        <v>68210</v>
      </c>
      <c r="Q105" s="31">
        <v>71970</v>
      </c>
    </row>
    <row r="106" spans="1:17" ht="15.5">
      <c r="A106" s="413" t="s">
        <v>122</v>
      </c>
      <c r="B106" s="418"/>
      <c r="C106" s="418"/>
      <c r="D106" s="418"/>
      <c r="E106" s="418"/>
      <c r="F106" s="418"/>
      <c r="G106" s="418"/>
      <c r="H106" s="418"/>
      <c r="I106" s="418"/>
      <c r="J106" s="418"/>
      <c r="K106" s="418"/>
      <c r="L106" s="418"/>
      <c r="M106" s="418"/>
      <c r="N106" s="418"/>
      <c r="O106" s="418"/>
      <c r="P106" s="418"/>
      <c r="Q106" s="418"/>
    </row>
    <row r="107" spans="1:17" ht="23.5" thickBot="1">
      <c r="A107" s="24">
        <v>93</v>
      </c>
      <c r="B107" s="5" t="s">
        <v>303</v>
      </c>
      <c r="C107" s="8">
        <v>127000</v>
      </c>
      <c r="D107" s="8">
        <v>95764</v>
      </c>
      <c r="E107" s="7" t="s">
        <v>20</v>
      </c>
      <c r="F107" s="8">
        <v>92594</v>
      </c>
      <c r="G107" s="8">
        <v>123750</v>
      </c>
      <c r="H107" s="8">
        <v>182988</v>
      </c>
      <c r="I107" s="8">
        <v>100775</v>
      </c>
      <c r="J107" s="8">
        <v>106524</v>
      </c>
      <c r="K107" s="8">
        <v>148005</v>
      </c>
      <c r="L107" s="8">
        <v>123786</v>
      </c>
      <c r="M107" s="8">
        <v>85576</v>
      </c>
      <c r="N107" s="8">
        <v>122000</v>
      </c>
      <c r="O107" s="8">
        <v>132395.5</v>
      </c>
      <c r="P107" s="8">
        <v>129000</v>
      </c>
      <c r="Q107" s="31">
        <v>120781.35</v>
      </c>
    </row>
    <row r="108" spans="1:17" ht="12" thickBot="1">
      <c r="A108" s="26">
        <v>94</v>
      </c>
      <c r="B108" s="5" t="s">
        <v>304</v>
      </c>
      <c r="C108" s="8">
        <v>145000</v>
      </c>
      <c r="D108" s="8">
        <v>90904</v>
      </c>
      <c r="E108" s="8">
        <v>86555</v>
      </c>
      <c r="F108" s="8">
        <v>88402</v>
      </c>
      <c r="G108" s="8">
        <v>148750</v>
      </c>
      <c r="H108" s="7" t="s">
        <v>20</v>
      </c>
      <c r="I108" s="8">
        <v>94250</v>
      </c>
      <c r="J108" s="8">
        <v>88770</v>
      </c>
      <c r="K108" s="8">
        <v>150696</v>
      </c>
      <c r="L108" s="8">
        <v>118404</v>
      </c>
      <c r="M108" s="7" t="s">
        <v>20</v>
      </c>
      <c r="N108" s="8">
        <v>106250</v>
      </c>
      <c r="O108" s="8">
        <v>124860.5</v>
      </c>
      <c r="P108" s="8">
        <v>121061.5</v>
      </c>
      <c r="Q108" s="31">
        <v>113658.58</v>
      </c>
    </row>
    <row r="109" spans="1:17" ht="12" thickBot="1">
      <c r="A109" s="24">
        <v>95</v>
      </c>
      <c r="B109" s="5" t="s">
        <v>305</v>
      </c>
      <c r="C109" s="8">
        <v>95000</v>
      </c>
      <c r="D109" s="7" t="s">
        <v>20</v>
      </c>
      <c r="E109" s="7" t="s">
        <v>20</v>
      </c>
      <c r="F109" s="8">
        <v>74312</v>
      </c>
      <c r="G109" s="8">
        <v>92750</v>
      </c>
      <c r="H109" s="7" t="s">
        <v>20</v>
      </c>
      <c r="I109" s="8">
        <v>84500</v>
      </c>
      <c r="J109" s="8">
        <v>79624</v>
      </c>
      <c r="K109" s="8">
        <v>82027</v>
      </c>
      <c r="L109" s="8">
        <v>80730</v>
      </c>
      <c r="M109" s="8">
        <v>102200</v>
      </c>
      <c r="N109" s="8">
        <v>105250</v>
      </c>
      <c r="O109" s="8">
        <v>120017.5</v>
      </c>
      <c r="P109" s="8">
        <v>86550</v>
      </c>
      <c r="Q109" s="31">
        <v>91178.23</v>
      </c>
    </row>
    <row r="110" spans="1:17" ht="23.5" thickBot="1">
      <c r="A110" s="26">
        <v>96</v>
      </c>
      <c r="B110" s="5" t="s">
        <v>306</v>
      </c>
      <c r="C110" s="8">
        <v>38000</v>
      </c>
      <c r="D110" s="8">
        <v>32818</v>
      </c>
      <c r="E110" s="8">
        <v>35150</v>
      </c>
      <c r="F110" s="8">
        <v>39410</v>
      </c>
      <c r="G110" s="8">
        <v>46800</v>
      </c>
      <c r="H110" s="8">
        <v>33367</v>
      </c>
      <c r="I110" s="8">
        <v>34750</v>
      </c>
      <c r="J110" s="8">
        <v>36584</v>
      </c>
      <c r="K110" s="8">
        <v>39288.5</v>
      </c>
      <c r="L110" s="8">
        <v>43056</v>
      </c>
      <c r="M110" s="8">
        <v>28500</v>
      </c>
      <c r="N110" s="8">
        <v>37500</v>
      </c>
      <c r="O110" s="8">
        <v>43323.5</v>
      </c>
      <c r="P110" s="8">
        <v>30500</v>
      </c>
      <c r="Q110" s="31">
        <v>37074.79</v>
      </c>
    </row>
    <row r="111" spans="1:17" ht="12" thickBot="1">
      <c r="A111" s="24">
        <v>97</v>
      </c>
      <c r="B111" s="5" t="s">
        <v>307</v>
      </c>
      <c r="C111" s="8">
        <v>42000</v>
      </c>
      <c r="D111" s="8">
        <v>38198</v>
      </c>
      <c r="E111" s="8">
        <v>34500</v>
      </c>
      <c r="F111" s="8">
        <v>41466.5</v>
      </c>
      <c r="G111" s="8">
        <v>48850</v>
      </c>
      <c r="H111" s="8">
        <v>45747</v>
      </c>
      <c r="I111" s="8">
        <v>46850</v>
      </c>
      <c r="J111" s="8">
        <v>46268</v>
      </c>
      <c r="K111" s="8">
        <v>45745</v>
      </c>
      <c r="L111" s="8">
        <v>47900</v>
      </c>
      <c r="M111" s="8">
        <v>32300</v>
      </c>
      <c r="N111" s="8">
        <v>39000</v>
      </c>
      <c r="O111" s="8">
        <v>47360.5</v>
      </c>
      <c r="P111" s="8">
        <v>41053</v>
      </c>
      <c r="Q111" s="31">
        <v>42659.86</v>
      </c>
    </row>
    <row r="112" spans="1:17" ht="23.5" thickBot="1">
      <c r="A112" s="26">
        <v>98</v>
      </c>
      <c r="B112" s="5" t="s">
        <v>308</v>
      </c>
      <c r="C112" s="8">
        <v>44000</v>
      </c>
      <c r="D112" s="8">
        <v>40888</v>
      </c>
      <c r="E112" s="8">
        <v>51300</v>
      </c>
      <c r="F112" s="8">
        <v>54229.5</v>
      </c>
      <c r="G112" s="8">
        <v>41900</v>
      </c>
      <c r="H112" s="8">
        <v>43056</v>
      </c>
      <c r="I112" s="8">
        <v>45250</v>
      </c>
      <c r="J112" s="8">
        <v>40350</v>
      </c>
      <c r="K112" s="8">
        <v>52743.5</v>
      </c>
      <c r="L112" s="8">
        <v>46823</v>
      </c>
      <c r="M112" s="8">
        <v>34950</v>
      </c>
      <c r="N112" s="8">
        <v>55200</v>
      </c>
      <c r="O112" s="8">
        <v>60300</v>
      </c>
      <c r="P112" s="8">
        <v>44370</v>
      </c>
      <c r="Q112" s="31">
        <v>46811.43</v>
      </c>
    </row>
    <row r="113" spans="1:17" ht="23.5" thickBot="1">
      <c r="A113" s="24">
        <v>99</v>
      </c>
      <c r="B113" s="5" t="s">
        <v>309</v>
      </c>
      <c r="C113" s="8">
        <v>39000</v>
      </c>
      <c r="D113" s="8">
        <v>36046</v>
      </c>
      <c r="E113" s="8">
        <v>45080</v>
      </c>
      <c r="F113" s="8">
        <v>47726.5</v>
      </c>
      <c r="G113" s="8">
        <v>44150</v>
      </c>
      <c r="H113" s="8">
        <v>40365</v>
      </c>
      <c r="I113" s="7">
        <v>34440</v>
      </c>
      <c r="J113" s="8">
        <v>47882</v>
      </c>
      <c r="K113" s="8">
        <v>45747</v>
      </c>
      <c r="L113" s="8">
        <v>47362</v>
      </c>
      <c r="M113" s="8">
        <v>34950</v>
      </c>
      <c r="N113" s="8">
        <v>36250</v>
      </c>
      <c r="O113" s="8">
        <v>44750</v>
      </c>
      <c r="P113" s="8">
        <v>47794</v>
      </c>
      <c r="Q113" s="31">
        <v>42253.04</v>
      </c>
    </row>
    <row r="114" spans="1:17" ht="12" thickBot="1">
      <c r="A114" s="26">
        <v>100</v>
      </c>
      <c r="B114" s="5" t="s">
        <v>310</v>
      </c>
      <c r="C114" s="8">
        <v>21500</v>
      </c>
      <c r="D114" s="8">
        <v>25286</v>
      </c>
      <c r="E114" s="8">
        <v>21275</v>
      </c>
      <c r="F114" s="8">
        <v>21775</v>
      </c>
      <c r="G114" s="8">
        <v>21970</v>
      </c>
      <c r="H114" s="8">
        <v>21752</v>
      </c>
      <c r="I114" s="8">
        <v>22225</v>
      </c>
      <c r="J114" s="8">
        <v>22868</v>
      </c>
      <c r="K114" s="8">
        <v>22874</v>
      </c>
      <c r="L114" s="8">
        <v>22201</v>
      </c>
      <c r="M114" s="8">
        <v>22548.5</v>
      </c>
      <c r="N114" s="8">
        <v>23900</v>
      </c>
      <c r="O114" s="8">
        <v>22245</v>
      </c>
      <c r="P114" s="8">
        <v>22025</v>
      </c>
      <c r="Q114" s="31">
        <v>22460.32</v>
      </c>
    </row>
    <row r="115" spans="1:17" ht="35" thickBot="1">
      <c r="A115" s="24">
        <v>101</v>
      </c>
      <c r="B115" s="5" t="s">
        <v>311</v>
      </c>
      <c r="C115" s="7" t="s">
        <v>20</v>
      </c>
      <c r="D115" s="8">
        <v>91.5</v>
      </c>
      <c r="E115" s="7" t="s">
        <v>20</v>
      </c>
      <c r="F115" s="8">
        <v>80</v>
      </c>
      <c r="G115" s="7" t="s">
        <v>20</v>
      </c>
      <c r="H115" s="8">
        <v>67</v>
      </c>
      <c r="I115" s="7" t="s">
        <v>20</v>
      </c>
      <c r="J115" s="7" t="s">
        <v>20</v>
      </c>
      <c r="K115" s="7" t="s">
        <v>20</v>
      </c>
      <c r="L115" s="8">
        <v>90</v>
      </c>
      <c r="M115" s="7" t="s">
        <v>20</v>
      </c>
      <c r="N115" s="8">
        <v>126.5</v>
      </c>
      <c r="O115" s="7" t="s">
        <v>20</v>
      </c>
      <c r="P115" s="8">
        <v>122</v>
      </c>
      <c r="Q115" s="31">
        <v>96.17</v>
      </c>
    </row>
    <row r="116" spans="1:17" ht="23.5" thickBot="1">
      <c r="A116" s="26">
        <v>102</v>
      </c>
      <c r="B116" s="5" t="s">
        <v>312</v>
      </c>
      <c r="C116" s="8">
        <v>184</v>
      </c>
      <c r="D116" s="8">
        <v>187.5</v>
      </c>
      <c r="E116" s="8">
        <v>91.5</v>
      </c>
      <c r="F116" s="8">
        <v>133.5</v>
      </c>
      <c r="G116" s="8">
        <v>156.25</v>
      </c>
      <c r="H116" s="8">
        <v>151</v>
      </c>
      <c r="I116" s="8">
        <v>153</v>
      </c>
      <c r="J116" s="8">
        <v>153</v>
      </c>
      <c r="K116" s="8">
        <v>148.5</v>
      </c>
      <c r="L116" s="8">
        <v>122.5</v>
      </c>
      <c r="M116" s="8">
        <v>307.5</v>
      </c>
      <c r="N116" s="8">
        <v>170</v>
      </c>
      <c r="O116" s="8">
        <v>187.5</v>
      </c>
      <c r="P116" s="8">
        <v>169.5</v>
      </c>
      <c r="Q116" s="31">
        <v>165.38</v>
      </c>
    </row>
    <row r="117" spans="1:17" ht="23.5" thickBot="1">
      <c r="A117" s="24">
        <v>103</v>
      </c>
      <c r="B117" s="5" t="s">
        <v>313</v>
      </c>
      <c r="C117" s="8">
        <v>880</v>
      </c>
      <c r="D117" s="8">
        <v>1767</v>
      </c>
      <c r="E117" s="8">
        <v>1750</v>
      </c>
      <c r="F117" s="8">
        <v>1777.5</v>
      </c>
      <c r="G117" s="8">
        <v>1557.5</v>
      </c>
      <c r="H117" s="8">
        <v>1642</v>
      </c>
      <c r="I117" s="8">
        <v>1950</v>
      </c>
      <c r="J117" s="8">
        <v>2260</v>
      </c>
      <c r="K117" s="8">
        <v>1642</v>
      </c>
      <c r="L117" s="8">
        <v>2083</v>
      </c>
      <c r="M117" s="8">
        <v>2720.8480565371028</v>
      </c>
      <c r="N117" s="8">
        <v>2725</v>
      </c>
      <c r="O117" s="8">
        <v>1633.5</v>
      </c>
      <c r="P117" s="8">
        <v>1855</v>
      </c>
      <c r="Q117" s="31">
        <v>1874.52</v>
      </c>
    </row>
    <row r="118" spans="1:17" ht="12" thickBot="1">
      <c r="A118" s="26">
        <v>104</v>
      </c>
      <c r="B118" s="5" t="s">
        <v>314</v>
      </c>
      <c r="C118" s="8">
        <v>1020</v>
      </c>
      <c r="D118" s="8">
        <v>1767</v>
      </c>
      <c r="E118" s="8">
        <v>1750</v>
      </c>
      <c r="F118" s="8">
        <v>1777.5</v>
      </c>
      <c r="G118" s="8">
        <v>1535</v>
      </c>
      <c r="H118" s="8">
        <v>1642</v>
      </c>
      <c r="I118" s="8">
        <v>2375</v>
      </c>
      <c r="J118" s="8">
        <v>2260</v>
      </c>
      <c r="K118" s="8">
        <v>1659.5</v>
      </c>
      <c r="L118" s="8">
        <v>2012</v>
      </c>
      <c r="M118" s="8">
        <v>2720.8480565371028</v>
      </c>
      <c r="N118" s="8">
        <v>2625</v>
      </c>
      <c r="O118" s="8">
        <v>1845.5</v>
      </c>
      <c r="P118" s="8">
        <v>1855</v>
      </c>
      <c r="Q118" s="31">
        <v>1917.45</v>
      </c>
    </row>
    <row r="119" spans="1:17" ht="12" thickBot="1">
      <c r="A119" s="24">
        <v>105</v>
      </c>
      <c r="B119" s="5" t="s">
        <v>315</v>
      </c>
      <c r="C119" s="8">
        <v>1130</v>
      </c>
      <c r="D119" s="8">
        <v>1767</v>
      </c>
      <c r="E119" s="8">
        <v>1750</v>
      </c>
      <c r="F119" s="8">
        <v>1777.5</v>
      </c>
      <c r="G119" s="8">
        <v>1535</v>
      </c>
      <c r="H119" s="8">
        <v>1642</v>
      </c>
      <c r="I119" s="8">
        <v>2300</v>
      </c>
      <c r="J119" s="8">
        <v>2207.5</v>
      </c>
      <c r="K119" s="8">
        <v>1677.5</v>
      </c>
      <c r="L119" s="8">
        <v>1959.5</v>
      </c>
      <c r="M119" s="8">
        <v>2650.1766784452298</v>
      </c>
      <c r="N119" s="8">
        <v>2525</v>
      </c>
      <c r="O119" s="8">
        <v>1809.5</v>
      </c>
      <c r="P119" s="8">
        <v>1855</v>
      </c>
      <c r="Q119" s="31">
        <v>1898.98</v>
      </c>
    </row>
    <row r="120" spans="1:17" ht="15.5">
      <c r="A120" s="413" t="s">
        <v>136</v>
      </c>
      <c r="B120" s="418"/>
      <c r="C120" s="418"/>
      <c r="D120" s="418"/>
      <c r="E120" s="418"/>
      <c r="F120" s="418"/>
      <c r="G120" s="418"/>
      <c r="H120" s="418"/>
      <c r="I120" s="418"/>
      <c r="J120" s="418"/>
      <c r="K120" s="418"/>
      <c r="L120" s="418"/>
      <c r="M120" s="418"/>
      <c r="N120" s="418"/>
      <c r="O120" s="418"/>
      <c r="P120" s="418"/>
      <c r="Q120" s="418"/>
    </row>
    <row r="121" spans="1:17" ht="23.5" thickBot="1">
      <c r="A121" s="24">
        <v>106</v>
      </c>
      <c r="B121" s="5" t="s">
        <v>316</v>
      </c>
      <c r="C121" s="8">
        <v>240</v>
      </c>
      <c r="D121" s="8">
        <v>249</v>
      </c>
      <c r="E121" s="8">
        <v>235</v>
      </c>
      <c r="F121" s="8">
        <v>240</v>
      </c>
      <c r="G121" s="8">
        <v>265</v>
      </c>
      <c r="H121" s="8">
        <v>224</v>
      </c>
      <c r="I121" s="8">
        <v>240</v>
      </c>
      <c r="J121" s="8">
        <v>225</v>
      </c>
      <c r="K121" s="8">
        <v>244</v>
      </c>
      <c r="L121" s="8">
        <v>235</v>
      </c>
      <c r="M121" s="8">
        <v>222.5</v>
      </c>
      <c r="N121" s="8">
        <v>217.5</v>
      </c>
      <c r="O121" s="8">
        <v>256.5</v>
      </c>
      <c r="P121" s="8">
        <v>262.5</v>
      </c>
      <c r="Q121" s="31">
        <v>239.71</v>
      </c>
    </row>
    <row r="122" spans="1:17" ht="12" thickBot="1">
      <c r="A122" s="26">
        <v>107</v>
      </c>
      <c r="B122" s="5" t="s">
        <v>317</v>
      </c>
      <c r="C122" s="8">
        <v>270</v>
      </c>
      <c r="D122" s="8">
        <v>390</v>
      </c>
      <c r="E122" s="8">
        <v>220</v>
      </c>
      <c r="F122" s="8">
        <v>225</v>
      </c>
      <c r="G122" s="8">
        <v>320</v>
      </c>
      <c r="H122" s="8">
        <v>213</v>
      </c>
      <c r="I122" s="8">
        <v>290</v>
      </c>
      <c r="J122" s="8">
        <v>211</v>
      </c>
      <c r="K122" s="8">
        <v>227.5</v>
      </c>
      <c r="L122" s="8">
        <v>215</v>
      </c>
      <c r="M122" s="8">
        <v>212.5</v>
      </c>
      <c r="N122" s="8">
        <v>210</v>
      </c>
      <c r="O122" s="8">
        <v>275</v>
      </c>
      <c r="P122" s="8">
        <v>292.5</v>
      </c>
      <c r="Q122" s="31">
        <v>255.11</v>
      </c>
    </row>
    <row r="123" spans="1:17" ht="12" thickBot="1">
      <c r="A123" s="26">
        <v>108</v>
      </c>
      <c r="B123" s="5" t="s">
        <v>318</v>
      </c>
      <c r="C123" s="8">
        <v>200</v>
      </c>
      <c r="D123" s="8">
        <v>185</v>
      </c>
      <c r="E123" s="8">
        <v>187.5</v>
      </c>
      <c r="F123" s="8">
        <v>191</v>
      </c>
      <c r="G123" s="8">
        <v>200</v>
      </c>
      <c r="H123" s="8">
        <v>180</v>
      </c>
      <c r="I123" s="8">
        <v>172</v>
      </c>
      <c r="J123" s="8">
        <v>211</v>
      </c>
      <c r="K123" s="8">
        <v>195.5</v>
      </c>
      <c r="L123" s="8">
        <v>187.5</v>
      </c>
      <c r="M123" s="8">
        <v>177.5</v>
      </c>
      <c r="N123" s="8">
        <v>162.5</v>
      </c>
      <c r="O123" s="8">
        <v>210</v>
      </c>
      <c r="P123" s="8">
        <v>192.5</v>
      </c>
      <c r="Q123" s="31">
        <v>189.43</v>
      </c>
    </row>
    <row r="124" spans="1:17" ht="23.5" thickBot="1">
      <c r="A124" s="26">
        <v>109</v>
      </c>
      <c r="B124" s="5" t="s">
        <v>319</v>
      </c>
      <c r="C124" s="8">
        <v>180</v>
      </c>
      <c r="D124" s="8">
        <v>275</v>
      </c>
      <c r="E124" s="8">
        <v>240</v>
      </c>
      <c r="F124" s="8">
        <v>262</v>
      </c>
      <c r="G124" s="7" t="s">
        <v>20</v>
      </c>
      <c r="H124" s="8">
        <v>283</v>
      </c>
      <c r="I124" s="7" t="s">
        <v>20</v>
      </c>
      <c r="J124" s="8">
        <v>227.5</v>
      </c>
      <c r="K124" s="7" t="s">
        <v>20</v>
      </c>
      <c r="L124" s="8">
        <v>275</v>
      </c>
      <c r="M124" s="8">
        <v>284</v>
      </c>
      <c r="N124" s="8">
        <v>185</v>
      </c>
      <c r="O124" s="8">
        <v>260</v>
      </c>
      <c r="P124" s="8">
        <v>267.5</v>
      </c>
      <c r="Q124" s="31">
        <v>249</v>
      </c>
    </row>
    <row r="125" spans="1:17" ht="12" thickBot="1">
      <c r="A125" s="26">
        <v>110</v>
      </c>
      <c r="B125" s="5" t="s">
        <v>320</v>
      </c>
      <c r="C125" s="8">
        <v>360</v>
      </c>
      <c r="D125" s="8">
        <v>312.5</v>
      </c>
      <c r="E125" s="8">
        <v>335</v>
      </c>
      <c r="F125" s="8">
        <v>302.5</v>
      </c>
      <c r="G125" s="8">
        <v>325</v>
      </c>
      <c r="H125" s="8">
        <v>311</v>
      </c>
      <c r="I125" s="8">
        <v>334</v>
      </c>
      <c r="J125" s="8">
        <v>290</v>
      </c>
      <c r="K125" s="8">
        <v>328</v>
      </c>
      <c r="L125" s="8">
        <v>365</v>
      </c>
      <c r="M125" s="8">
        <v>312.5</v>
      </c>
      <c r="N125" s="8">
        <v>262.5</v>
      </c>
      <c r="O125" s="8">
        <v>375</v>
      </c>
      <c r="P125" s="8">
        <v>292.5</v>
      </c>
      <c r="Q125" s="31">
        <v>321.82</v>
      </c>
    </row>
    <row r="126" spans="1:17" ht="12" thickBot="1">
      <c r="A126" s="26">
        <v>111</v>
      </c>
      <c r="B126" s="5" t="s">
        <v>321</v>
      </c>
      <c r="C126" s="8">
        <v>1200</v>
      </c>
      <c r="D126" s="8">
        <v>1225</v>
      </c>
      <c r="E126" s="8">
        <v>1070</v>
      </c>
      <c r="F126" s="8">
        <v>1208.5</v>
      </c>
      <c r="G126" s="8">
        <v>1250</v>
      </c>
      <c r="H126" s="8">
        <v>1050</v>
      </c>
      <c r="I126" s="8">
        <v>1145</v>
      </c>
      <c r="J126" s="8">
        <v>1237.5</v>
      </c>
      <c r="K126" s="8">
        <v>1264</v>
      </c>
      <c r="L126" s="8">
        <v>1150</v>
      </c>
      <c r="M126" s="8">
        <v>1085</v>
      </c>
      <c r="N126" s="8">
        <v>1725</v>
      </c>
      <c r="O126" s="8">
        <v>1225</v>
      </c>
      <c r="P126" s="8">
        <v>1240</v>
      </c>
      <c r="Q126" s="31">
        <v>1219.6400000000001</v>
      </c>
    </row>
    <row r="127" spans="1:17" ht="23.5" thickBot="1">
      <c r="A127" s="26">
        <v>112</v>
      </c>
      <c r="B127" s="5" t="s">
        <v>322</v>
      </c>
      <c r="C127" s="8">
        <v>320</v>
      </c>
      <c r="D127" s="8">
        <v>345</v>
      </c>
      <c r="E127" s="8">
        <v>302.5</v>
      </c>
      <c r="F127" s="8">
        <v>290</v>
      </c>
      <c r="G127" s="8">
        <v>295</v>
      </c>
      <c r="H127" s="8">
        <v>279</v>
      </c>
      <c r="I127" s="8">
        <v>285</v>
      </c>
      <c r="J127" s="8">
        <v>286.5</v>
      </c>
      <c r="K127" s="8">
        <v>290</v>
      </c>
      <c r="L127" s="8">
        <v>260</v>
      </c>
      <c r="M127" s="8">
        <v>290</v>
      </c>
      <c r="N127" s="8">
        <v>300</v>
      </c>
      <c r="O127" s="8">
        <v>355</v>
      </c>
      <c r="P127" s="8">
        <v>283.5</v>
      </c>
      <c r="Q127" s="31">
        <v>298.68</v>
      </c>
    </row>
    <row r="128" spans="1:17" ht="12" thickBot="1">
      <c r="A128" s="26">
        <v>113</v>
      </c>
      <c r="B128" s="5" t="s">
        <v>323</v>
      </c>
      <c r="C128" s="8">
        <v>300</v>
      </c>
      <c r="D128" s="8">
        <v>325</v>
      </c>
      <c r="E128" s="8">
        <v>295</v>
      </c>
      <c r="F128" s="8">
        <v>290</v>
      </c>
      <c r="G128" s="8">
        <v>295</v>
      </c>
      <c r="H128" s="8">
        <v>255</v>
      </c>
      <c r="I128" s="8">
        <v>285</v>
      </c>
      <c r="J128" s="8">
        <v>281.5</v>
      </c>
      <c r="K128" s="8">
        <v>281.5</v>
      </c>
      <c r="L128" s="8">
        <v>280</v>
      </c>
      <c r="M128" s="8">
        <v>312.5</v>
      </c>
      <c r="N128" s="8">
        <v>280</v>
      </c>
      <c r="O128" s="8">
        <v>305</v>
      </c>
      <c r="P128" s="8">
        <v>302.5</v>
      </c>
      <c r="Q128" s="31">
        <v>292</v>
      </c>
    </row>
    <row r="129" spans="1:17" ht="12" thickBot="1">
      <c r="A129" s="26">
        <v>114</v>
      </c>
      <c r="B129" s="5" t="s">
        <v>324</v>
      </c>
      <c r="C129" s="8">
        <v>360</v>
      </c>
      <c r="D129" s="8">
        <v>355</v>
      </c>
      <c r="E129" s="8">
        <v>330</v>
      </c>
      <c r="F129" s="8">
        <v>305</v>
      </c>
      <c r="G129" s="8">
        <v>327.5</v>
      </c>
      <c r="H129" s="8">
        <v>314</v>
      </c>
      <c r="I129" s="8">
        <v>360</v>
      </c>
      <c r="J129" s="8">
        <v>338</v>
      </c>
      <c r="K129" s="8">
        <v>356.5</v>
      </c>
      <c r="L129" s="8">
        <v>355</v>
      </c>
      <c r="M129" s="8">
        <v>350</v>
      </c>
      <c r="N129" s="8">
        <v>300</v>
      </c>
      <c r="O129" s="8">
        <v>365</v>
      </c>
      <c r="P129" s="8">
        <v>332</v>
      </c>
      <c r="Q129" s="31">
        <v>339.14</v>
      </c>
    </row>
    <row r="130" spans="1:17" ht="23.5" thickBot="1">
      <c r="A130" s="26">
        <v>115</v>
      </c>
      <c r="B130" s="5" t="s">
        <v>325</v>
      </c>
      <c r="C130" s="8">
        <v>350</v>
      </c>
      <c r="D130" s="8">
        <v>345</v>
      </c>
      <c r="E130" s="8">
        <v>488.5</v>
      </c>
      <c r="F130" s="8">
        <v>360</v>
      </c>
      <c r="G130" s="8">
        <v>395</v>
      </c>
      <c r="H130" s="8">
        <v>316</v>
      </c>
      <c r="I130" s="8">
        <v>360</v>
      </c>
      <c r="J130" s="8">
        <v>340</v>
      </c>
      <c r="K130" s="8">
        <v>435.5</v>
      </c>
      <c r="L130" s="8">
        <v>360</v>
      </c>
      <c r="M130" s="8">
        <v>370</v>
      </c>
      <c r="N130" s="8">
        <v>382.5</v>
      </c>
      <c r="O130" s="8">
        <v>375</v>
      </c>
      <c r="P130" s="8">
        <v>350</v>
      </c>
      <c r="Q130" s="31">
        <v>373.39</v>
      </c>
    </row>
    <row r="131" spans="1:17" ht="12" thickBot="1">
      <c r="A131" s="26">
        <v>116</v>
      </c>
      <c r="B131" s="5" t="s">
        <v>326</v>
      </c>
      <c r="C131" s="8">
        <v>150</v>
      </c>
      <c r="D131" s="8">
        <v>130</v>
      </c>
      <c r="E131" s="8">
        <v>130</v>
      </c>
      <c r="F131" s="8">
        <v>130</v>
      </c>
      <c r="G131" s="8">
        <v>127.5</v>
      </c>
      <c r="H131" s="8">
        <v>105</v>
      </c>
      <c r="I131" s="8">
        <v>135</v>
      </c>
      <c r="J131" s="8">
        <v>152.5</v>
      </c>
      <c r="K131" s="8">
        <v>127.5</v>
      </c>
      <c r="L131" s="8">
        <v>177.5</v>
      </c>
      <c r="M131" s="8">
        <v>162.5</v>
      </c>
      <c r="N131" s="8">
        <v>135</v>
      </c>
      <c r="O131" s="8">
        <v>165</v>
      </c>
      <c r="P131" s="8">
        <v>150</v>
      </c>
      <c r="Q131" s="31">
        <v>141.25</v>
      </c>
    </row>
    <row r="132" spans="1:17" ht="35" thickBot="1">
      <c r="A132" s="26">
        <v>117</v>
      </c>
      <c r="B132" s="5" t="s">
        <v>327</v>
      </c>
      <c r="C132" s="8">
        <v>170</v>
      </c>
      <c r="D132" s="8">
        <v>145</v>
      </c>
      <c r="E132" s="8">
        <v>155</v>
      </c>
      <c r="F132" s="8">
        <v>145</v>
      </c>
      <c r="G132" s="8">
        <v>170</v>
      </c>
      <c r="H132" s="8">
        <v>160</v>
      </c>
      <c r="I132" s="8">
        <v>150</v>
      </c>
      <c r="J132" s="8">
        <v>147.5</v>
      </c>
      <c r="K132" s="8">
        <v>115</v>
      </c>
      <c r="L132" s="8">
        <v>162.5</v>
      </c>
      <c r="M132" s="8">
        <v>150</v>
      </c>
      <c r="N132" s="8">
        <v>150</v>
      </c>
      <c r="O132" s="8">
        <v>205</v>
      </c>
      <c r="P132" s="8">
        <v>167.5</v>
      </c>
      <c r="Q132" s="31">
        <v>156.61000000000001</v>
      </c>
    </row>
    <row r="133" spans="1:17" ht="12" thickBot="1">
      <c r="A133" s="26">
        <v>118</v>
      </c>
      <c r="B133" s="5" t="s">
        <v>328</v>
      </c>
      <c r="C133" s="8">
        <v>240</v>
      </c>
      <c r="D133" s="8">
        <v>185</v>
      </c>
      <c r="E133" s="8">
        <v>195</v>
      </c>
      <c r="F133" s="8">
        <v>176.5</v>
      </c>
      <c r="G133" s="8">
        <v>230</v>
      </c>
      <c r="H133" s="8">
        <v>177</v>
      </c>
      <c r="I133" s="8">
        <v>150</v>
      </c>
      <c r="J133" s="8">
        <v>161</v>
      </c>
      <c r="K133" s="8">
        <v>157</v>
      </c>
      <c r="L133" s="8">
        <v>180</v>
      </c>
      <c r="M133" s="8">
        <v>207.5</v>
      </c>
      <c r="N133" s="8">
        <v>170</v>
      </c>
      <c r="O133" s="8">
        <v>205</v>
      </c>
      <c r="P133" s="8">
        <v>172.5</v>
      </c>
      <c r="Q133" s="31">
        <v>186.18</v>
      </c>
    </row>
    <row r="134" spans="1:17" ht="12" thickBot="1">
      <c r="A134" s="26">
        <v>119</v>
      </c>
      <c r="B134" s="5" t="s">
        <v>329</v>
      </c>
      <c r="C134" s="8">
        <v>400</v>
      </c>
      <c r="D134" s="8">
        <v>472.5</v>
      </c>
      <c r="E134" s="8">
        <v>375</v>
      </c>
      <c r="F134" s="8">
        <v>396</v>
      </c>
      <c r="G134" s="7" t="s">
        <v>20</v>
      </c>
      <c r="H134" s="7">
        <v>499</v>
      </c>
      <c r="I134" s="7">
        <v>454.5</v>
      </c>
      <c r="J134" s="8">
        <v>433.5</v>
      </c>
      <c r="K134" s="8">
        <v>472</v>
      </c>
      <c r="L134" s="8">
        <v>465</v>
      </c>
      <c r="M134" s="8">
        <v>492.5</v>
      </c>
      <c r="N134" s="8">
        <v>357.5</v>
      </c>
      <c r="O134" s="8">
        <v>485</v>
      </c>
      <c r="P134" s="8">
        <v>485</v>
      </c>
      <c r="Q134" s="31">
        <v>445.19</v>
      </c>
    </row>
    <row r="135" spans="1:17" ht="23.5" thickBot="1">
      <c r="A135" s="26">
        <v>120</v>
      </c>
      <c r="B135" s="5" t="s">
        <v>330</v>
      </c>
      <c r="C135" s="8">
        <v>600</v>
      </c>
      <c r="D135" s="8">
        <v>672.5</v>
      </c>
      <c r="E135" s="8">
        <v>595</v>
      </c>
      <c r="F135" s="8">
        <v>622.5</v>
      </c>
      <c r="G135" s="8">
        <v>610</v>
      </c>
      <c r="H135" s="8">
        <v>613</v>
      </c>
      <c r="I135" s="8">
        <v>550</v>
      </c>
      <c r="J135" s="8">
        <v>612.5</v>
      </c>
      <c r="K135" s="8">
        <v>517.5</v>
      </c>
      <c r="L135" s="8">
        <v>550</v>
      </c>
      <c r="M135" s="8">
        <v>525</v>
      </c>
      <c r="N135" s="8">
        <v>545</v>
      </c>
      <c r="O135" s="8">
        <v>580</v>
      </c>
      <c r="P135" s="8">
        <v>597.5</v>
      </c>
      <c r="Q135" s="31">
        <v>585.04</v>
      </c>
    </row>
    <row r="136" spans="1:17">
      <c r="A136" s="27">
        <v>121</v>
      </c>
      <c r="B136" s="5" t="s">
        <v>331</v>
      </c>
      <c r="C136" s="8">
        <v>900</v>
      </c>
      <c r="D136" s="8">
        <v>875</v>
      </c>
      <c r="E136" s="8">
        <v>825</v>
      </c>
      <c r="F136" s="8">
        <v>905</v>
      </c>
      <c r="G136" s="8">
        <v>790</v>
      </c>
      <c r="H136" s="8">
        <v>750</v>
      </c>
      <c r="I136" s="8">
        <v>880</v>
      </c>
      <c r="J136" s="8">
        <v>845</v>
      </c>
      <c r="K136" s="8">
        <v>882.5</v>
      </c>
      <c r="L136" s="8">
        <v>750</v>
      </c>
      <c r="M136" s="8">
        <v>690</v>
      </c>
      <c r="N136" s="8">
        <v>840</v>
      </c>
      <c r="O136" s="8">
        <v>870</v>
      </c>
      <c r="P136" s="8">
        <v>866.5</v>
      </c>
      <c r="Q136" s="31">
        <v>833.5</v>
      </c>
    </row>
    <row r="137" spans="1:17" ht="15.5">
      <c r="A137" s="413" t="s">
        <v>153</v>
      </c>
      <c r="B137" s="418"/>
      <c r="C137" s="418"/>
      <c r="D137" s="418"/>
      <c r="E137" s="418"/>
      <c r="F137" s="418"/>
      <c r="G137" s="418"/>
      <c r="H137" s="418"/>
      <c r="I137" s="418"/>
      <c r="J137" s="418"/>
      <c r="K137" s="418"/>
      <c r="L137" s="418"/>
      <c r="M137" s="418"/>
      <c r="N137" s="418"/>
      <c r="O137" s="418"/>
      <c r="P137" s="418"/>
      <c r="Q137" s="418"/>
    </row>
    <row r="138" spans="1:17" ht="23.5" thickBot="1">
      <c r="A138" s="24">
        <v>122</v>
      </c>
      <c r="B138" s="5" t="s">
        <v>332</v>
      </c>
      <c r="C138" s="8">
        <v>400</v>
      </c>
      <c r="D138" s="8">
        <v>392.5</v>
      </c>
      <c r="E138" s="8">
        <v>395</v>
      </c>
      <c r="F138" s="8">
        <v>450</v>
      </c>
      <c r="G138" s="8">
        <v>365</v>
      </c>
      <c r="H138" s="8">
        <v>484</v>
      </c>
      <c r="I138" s="8">
        <v>378</v>
      </c>
      <c r="J138" s="8">
        <v>447</v>
      </c>
      <c r="K138" s="8">
        <v>360</v>
      </c>
      <c r="L138" s="8">
        <v>431</v>
      </c>
      <c r="M138" s="8">
        <v>414.42411194833153</v>
      </c>
      <c r="N138" s="8">
        <v>422.5</v>
      </c>
      <c r="O138" s="8">
        <v>481.5</v>
      </c>
      <c r="P138" s="8">
        <v>392.5</v>
      </c>
      <c r="Q138" s="31">
        <v>415.24</v>
      </c>
    </row>
    <row r="139" spans="1:17" ht="12" thickBot="1">
      <c r="A139" s="26">
        <v>123</v>
      </c>
      <c r="B139" s="5" t="s">
        <v>333</v>
      </c>
      <c r="C139" s="8">
        <v>480</v>
      </c>
      <c r="D139" s="8">
        <v>490</v>
      </c>
      <c r="E139" s="8">
        <v>582.5</v>
      </c>
      <c r="F139" s="8">
        <v>503</v>
      </c>
      <c r="G139" s="8">
        <v>482.5</v>
      </c>
      <c r="H139" s="8">
        <v>528</v>
      </c>
      <c r="I139" s="8">
        <v>519</v>
      </c>
      <c r="J139" s="8">
        <v>549</v>
      </c>
      <c r="K139" s="8">
        <v>441</v>
      </c>
      <c r="L139" s="8">
        <v>500</v>
      </c>
      <c r="M139" s="8">
        <v>559.74165769644787</v>
      </c>
      <c r="N139" s="8">
        <v>510</v>
      </c>
      <c r="O139" s="8">
        <v>521</v>
      </c>
      <c r="P139" s="8">
        <v>435</v>
      </c>
      <c r="Q139" s="31">
        <v>507.2</v>
      </c>
    </row>
    <row r="140" spans="1:17" ht="23.5" thickBot="1">
      <c r="A140" s="26">
        <v>124</v>
      </c>
      <c r="B140" s="5" t="s">
        <v>334</v>
      </c>
      <c r="C140" s="8">
        <v>430</v>
      </c>
      <c r="D140" s="8">
        <v>435.5</v>
      </c>
      <c r="E140" s="8">
        <v>420</v>
      </c>
      <c r="F140" s="8">
        <v>435</v>
      </c>
      <c r="G140" s="8">
        <v>352.5</v>
      </c>
      <c r="H140" s="8">
        <v>458</v>
      </c>
      <c r="I140" s="8">
        <v>378</v>
      </c>
      <c r="J140" s="8">
        <v>527.5</v>
      </c>
      <c r="K140" s="8">
        <v>360</v>
      </c>
      <c r="L140" s="8">
        <v>452</v>
      </c>
      <c r="M140" s="8">
        <v>457.48116254036597</v>
      </c>
      <c r="N140" s="8">
        <v>420</v>
      </c>
      <c r="O140" s="8">
        <v>538.5</v>
      </c>
      <c r="P140" s="8">
        <v>412.5</v>
      </c>
      <c r="Q140" s="31">
        <v>434.07</v>
      </c>
    </row>
    <row r="141" spans="1:17">
      <c r="A141" s="27">
        <v>125</v>
      </c>
      <c r="B141" s="5" t="s">
        <v>335</v>
      </c>
      <c r="C141" s="8">
        <v>530</v>
      </c>
      <c r="D141" s="8">
        <v>516</v>
      </c>
      <c r="E141" s="8">
        <v>550</v>
      </c>
      <c r="F141" s="8">
        <v>535</v>
      </c>
      <c r="G141" s="8">
        <v>495</v>
      </c>
      <c r="H141" s="8">
        <v>538</v>
      </c>
      <c r="I141" s="8">
        <v>430</v>
      </c>
      <c r="J141" s="8">
        <v>613.5</v>
      </c>
      <c r="K141" s="8">
        <v>441</v>
      </c>
      <c r="L141" s="8">
        <v>510.5</v>
      </c>
      <c r="M141" s="8">
        <v>548.97739504843912</v>
      </c>
      <c r="N141" s="8">
        <v>520</v>
      </c>
      <c r="O141" s="8">
        <v>586.5</v>
      </c>
      <c r="P141" s="8">
        <v>477.5</v>
      </c>
      <c r="Q141" s="31">
        <v>520.86</v>
      </c>
    </row>
    <row r="142" spans="1:17" ht="15.5">
      <c r="A142" s="413" t="s">
        <v>158</v>
      </c>
      <c r="B142" s="418"/>
      <c r="C142" s="418"/>
      <c r="D142" s="418"/>
      <c r="E142" s="418"/>
      <c r="F142" s="418"/>
      <c r="G142" s="418"/>
      <c r="H142" s="418"/>
      <c r="I142" s="418"/>
      <c r="J142" s="418"/>
      <c r="K142" s="418"/>
      <c r="L142" s="418"/>
      <c r="M142" s="418"/>
      <c r="N142" s="418"/>
      <c r="O142" s="418"/>
      <c r="P142" s="418"/>
      <c r="Q142" s="418"/>
    </row>
    <row r="143" spans="1:17" ht="23.5" thickBot="1">
      <c r="A143" s="24">
        <v>126</v>
      </c>
      <c r="B143" s="5" t="s">
        <v>336</v>
      </c>
      <c r="C143" s="8">
        <v>258</v>
      </c>
      <c r="D143" s="8">
        <v>327.5</v>
      </c>
      <c r="E143" s="8">
        <v>305</v>
      </c>
      <c r="F143" s="8">
        <v>310</v>
      </c>
      <c r="G143" s="8">
        <v>267.5</v>
      </c>
      <c r="H143" s="8">
        <v>354</v>
      </c>
      <c r="I143" s="8">
        <v>341</v>
      </c>
      <c r="J143" s="8">
        <v>322.5</v>
      </c>
      <c r="K143" s="8">
        <v>321.5</v>
      </c>
      <c r="L143" s="8">
        <v>330</v>
      </c>
      <c r="M143" s="8">
        <v>445</v>
      </c>
      <c r="N143" s="8">
        <v>277.5</v>
      </c>
      <c r="O143" s="8">
        <v>406.5</v>
      </c>
      <c r="P143" s="8">
        <v>357.5</v>
      </c>
      <c r="Q143" s="31">
        <v>330.25</v>
      </c>
    </row>
    <row r="144" spans="1:17" ht="12" thickBot="1">
      <c r="A144" s="26">
        <v>127</v>
      </c>
      <c r="B144" s="5" t="s">
        <v>337</v>
      </c>
      <c r="C144" s="8">
        <v>340</v>
      </c>
      <c r="D144" s="8">
        <v>432.5</v>
      </c>
      <c r="E144" s="8">
        <v>442.5</v>
      </c>
      <c r="F144" s="8">
        <v>375</v>
      </c>
      <c r="G144" s="8">
        <v>365</v>
      </c>
      <c r="H144" s="8">
        <v>374</v>
      </c>
      <c r="I144" s="8">
        <v>423</v>
      </c>
      <c r="J144" s="8">
        <v>347.5</v>
      </c>
      <c r="K144" s="8">
        <v>430</v>
      </c>
      <c r="L144" s="8">
        <v>455</v>
      </c>
      <c r="M144" s="8">
        <v>412.5</v>
      </c>
      <c r="N144" s="8">
        <v>387.5</v>
      </c>
      <c r="O144" s="8">
        <v>416.5</v>
      </c>
      <c r="P144" s="8">
        <v>451</v>
      </c>
      <c r="Q144" s="31">
        <v>403.71</v>
      </c>
    </row>
    <row r="145" spans="1:18" ht="27.9" customHeight="1">
      <c r="A145" s="27">
        <v>128</v>
      </c>
      <c r="B145" s="5" t="s">
        <v>338</v>
      </c>
      <c r="C145" s="8">
        <v>432</v>
      </c>
      <c r="D145" s="8">
        <v>551</v>
      </c>
      <c r="E145" s="8">
        <v>520</v>
      </c>
      <c r="F145" s="8">
        <v>554</v>
      </c>
      <c r="G145" s="8">
        <v>440</v>
      </c>
      <c r="H145" s="8">
        <v>454</v>
      </c>
      <c r="I145" s="8">
        <v>552</v>
      </c>
      <c r="J145" s="8">
        <v>447.5</v>
      </c>
      <c r="K145" s="8">
        <v>524</v>
      </c>
      <c r="L145" s="8">
        <v>517.5</v>
      </c>
      <c r="M145" s="8">
        <v>412.5</v>
      </c>
      <c r="N145" s="8">
        <v>570</v>
      </c>
      <c r="O145" s="8">
        <v>430</v>
      </c>
      <c r="P145" s="8">
        <v>553.5</v>
      </c>
      <c r="Q145" s="31">
        <v>497</v>
      </c>
    </row>
    <row r="146" spans="1:18" ht="22.75" customHeight="1">
      <c r="A146" s="413" t="s">
        <v>162</v>
      </c>
      <c r="B146" s="418"/>
      <c r="C146" s="418"/>
      <c r="D146" s="418"/>
      <c r="E146" s="418"/>
      <c r="F146" s="418"/>
      <c r="G146" s="418"/>
      <c r="H146" s="418"/>
      <c r="I146" s="418"/>
      <c r="J146" s="418"/>
      <c r="K146" s="418"/>
      <c r="L146" s="418"/>
      <c r="M146" s="418"/>
      <c r="N146" s="418"/>
      <c r="O146" s="418"/>
      <c r="P146" s="418"/>
      <c r="Q146" s="418"/>
    </row>
    <row r="147" spans="1:18" ht="37.5" customHeight="1" thickBot="1">
      <c r="A147" s="24">
        <v>129</v>
      </c>
      <c r="B147" s="5" t="s">
        <v>339</v>
      </c>
      <c r="C147" s="8">
        <v>533</v>
      </c>
      <c r="D147" s="7" t="s">
        <v>20</v>
      </c>
      <c r="E147" s="8">
        <v>300</v>
      </c>
      <c r="F147" s="8">
        <v>509</v>
      </c>
      <c r="G147" s="8">
        <v>500</v>
      </c>
      <c r="H147" s="8">
        <v>500</v>
      </c>
      <c r="I147" s="7" t="s">
        <v>20</v>
      </c>
      <c r="J147" s="8">
        <v>355</v>
      </c>
      <c r="K147" s="8">
        <v>332</v>
      </c>
      <c r="L147" s="8">
        <v>350</v>
      </c>
      <c r="M147" s="7" t="s">
        <v>20</v>
      </c>
      <c r="N147" s="8">
        <v>282.5</v>
      </c>
      <c r="O147" s="8">
        <v>335</v>
      </c>
      <c r="P147" s="8">
        <v>427.5</v>
      </c>
      <c r="Q147" s="31">
        <v>402.18</v>
      </c>
      <c r="R147" s="32"/>
    </row>
    <row r="148" spans="1:18" ht="24.75" customHeight="1" thickBot="1">
      <c r="A148" s="26">
        <v>130</v>
      </c>
      <c r="B148" s="5" t="s">
        <v>340</v>
      </c>
      <c r="C148" s="8">
        <v>920</v>
      </c>
      <c r="D148" s="7" t="s">
        <v>20</v>
      </c>
      <c r="E148" s="8">
        <v>475</v>
      </c>
      <c r="F148" s="8">
        <v>627.5</v>
      </c>
      <c r="G148" s="8">
        <v>707.5</v>
      </c>
      <c r="H148" s="7">
        <v>667</v>
      </c>
      <c r="I148" s="7" t="s">
        <v>20</v>
      </c>
      <c r="J148" s="8">
        <v>664</v>
      </c>
      <c r="K148" s="8">
        <v>384.5</v>
      </c>
      <c r="L148" s="8">
        <v>450</v>
      </c>
      <c r="M148" s="7" t="s">
        <v>20</v>
      </c>
      <c r="N148" s="8">
        <v>382.5</v>
      </c>
      <c r="O148" s="8">
        <v>635</v>
      </c>
      <c r="P148" s="8">
        <v>625</v>
      </c>
      <c r="Q148" s="31">
        <v>587.1</v>
      </c>
      <c r="R148" s="32"/>
    </row>
    <row r="149" spans="1:18" ht="35.25" customHeight="1" thickBot="1">
      <c r="A149" s="24">
        <v>131</v>
      </c>
      <c r="B149" s="5" t="s">
        <v>341</v>
      </c>
      <c r="C149" s="8">
        <v>1232</v>
      </c>
      <c r="D149" s="8">
        <v>1225</v>
      </c>
      <c r="E149" s="8">
        <v>1212.5</v>
      </c>
      <c r="F149" s="8">
        <v>1370</v>
      </c>
      <c r="G149" s="8">
        <v>1075</v>
      </c>
      <c r="H149" s="8">
        <v>1065</v>
      </c>
      <c r="I149" s="8">
        <v>945</v>
      </c>
      <c r="J149" s="8">
        <v>1020</v>
      </c>
      <c r="K149" s="8">
        <v>994</v>
      </c>
      <c r="L149" s="8">
        <v>1062.5</v>
      </c>
      <c r="M149" s="8">
        <v>962.5</v>
      </c>
      <c r="N149" s="8">
        <v>1017.5</v>
      </c>
      <c r="O149" s="8">
        <v>1070</v>
      </c>
      <c r="P149" s="8">
        <v>1532.5</v>
      </c>
      <c r="Q149" s="31">
        <v>1127.3900000000001</v>
      </c>
      <c r="R149" s="32"/>
    </row>
    <row r="150" spans="1:18" ht="25.5" customHeight="1" thickBot="1">
      <c r="A150" s="26">
        <v>132</v>
      </c>
      <c r="B150" s="5" t="s">
        <v>342</v>
      </c>
      <c r="C150" s="8">
        <v>1966</v>
      </c>
      <c r="D150" s="8">
        <v>1600</v>
      </c>
      <c r="E150" s="8">
        <v>1762.5</v>
      </c>
      <c r="F150" s="8">
        <v>1480</v>
      </c>
      <c r="G150" s="8">
        <v>1925</v>
      </c>
      <c r="H150" s="8">
        <v>1884</v>
      </c>
      <c r="I150" s="8">
        <v>1965</v>
      </c>
      <c r="J150" s="8">
        <v>1941</v>
      </c>
      <c r="K150" s="8">
        <v>1678.5</v>
      </c>
      <c r="L150" s="8">
        <v>1625</v>
      </c>
      <c r="M150" s="8">
        <v>1798</v>
      </c>
      <c r="N150" s="8">
        <v>1505</v>
      </c>
      <c r="O150" s="8">
        <v>1675.5</v>
      </c>
      <c r="P150" s="8">
        <v>2152.5</v>
      </c>
      <c r="Q150" s="31">
        <v>1782.71</v>
      </c>
      <c r="R150" s="32"/>
    </row>
    <row r="151" spans="1:18" ht="24.75" customHeight="1" thickBot="1">
      <c r="A151" s="24">
        <v>133</v>
      </c>
      <c r="B151" s="5" t="s">
        <v>343</v>
      </c>
      <c r="C151" s="7" t="s">
        <v>20</v>
      </c>
      <c r="D151" s="7">
        <v>150</v>
      </c>
      <c r="E151" s="8">
        <v>192.5</v>
      </c>
      <c r="F151" s="8">
        <v>130</v>
      </c>
      <c r="G151" s="7" t="s">
        <v>20</v>
      </c>
      <c r="H151" s="8">
        <v>157</v>
      </c>
      <c r="I151" s="7" t="s">
        <v>20</v>
      </c>
      <c r="J151" s="8">
        <v>163</v>
      </c>
      <c r="K151" s="8">
        <v>162.5</v>
      </c>
      <c r="L151" s="7" t="s">
        <v>20</v>
      </c>
      <c r="M151" s="8">
        <v>362.5</v>
      </c>
      <c r="N151" s="8">
        <v>192.5</v>
      </c>
      <c r="O151" s="8">
        <v>140</v>
      </c>
      <c r="P151" s="8">
        <v>232.5</v>
      </c>
      <c r="Q151" s="31">
        <v>188.25</v>
      </c>
      <c r="R151" s="32"/>
    </row>
    <row r="152" spans="1:18" ht="26.25" customHeight="1" thickBot="1">
      <c r="A152" s="26">
        <v>134</v>
      </c>
      <c r="B152" s="5" t="s">
        <v>344</v>
      </c>
      <c r="C152" s="8">
        <v>195</v>
      </c>
      <c r="D152" s="8">
        <v>205</v>
      </c>
      <c r="E152" s="7">
        <v>192.5</v>
      </c>
      <c r="F152" s="8">
        <v>185</v>
      </c>
      <c r="G152" s="8">
        <v>160</v>
      </c>
      <c r="H152" s="8">
        <v>277</v>
      </c>
      <c r="I152" s="8">
        <v>151</v>
      </c>
      <c r="J152" s="8">
        <v>340</v>
      </c>
      <c r="K152" s="8">
        <v>138.5</v>
      </c>
      <c r="L152" s="8">
        <v>140</v>
      </c>
      <c r="M152" s="7" t="s">
        <v>20</v>
      </c>
      <c r="N152" s="8">
        <v>187.5</v>
      </c>
      <c r="O152" s="8">
        <v>162</v>
      </c>
      <c r="P152" s="8">
        <v>247.5</v>
      </c>
      <c r="Q152" s="31">
        <v>198.54</v>
      </c>
      <c r="R152" s="32"/>
    </row>
    <row r="153" spans="1:18" ht="32.65" customHeight="1" thickBot="1">
      <c r="A153" s="24">
        <v>135</v>
      </c>
      <c r="B153" s="5" t="s">
        <v>345</v>
      </c>
      <c r="C153" s="7" t="s">
        <v>20</v>
      </c>
      <c r="D153" s="8">
        <v>165</v>
      </c>
      <c r="E153" s="8">
        <v>360</v>
      </c>
      <c r="F153" s="8">
        <v>235</v>
      </c>
      <c r="G153" s="8">
        <v>235</v>
      </c>
      <c r="H153" s="8">
        <v>235</v>
      </c>
      <c r="I153" s="7">
        <v>231</v>
      </c>
      <c r="J153" s="7" t="s">
        <v>20</v>
      </c>
      <c r="K153" s="8">
        <v>198</v>
      </c>
      <c r="L153" s="8">
        <v>180</v>
      </c>
      <c r="M153" s="7">
        <v>80</v>
      </c>
      <c r="N153" s="8">
        <v>171</v>
      </c>
      <c r="O153" s="8">
        <v>231.5</v>
      </c>
      <c r="P153" s="8">
        <v>202.5</v>
      </c>
      <c r="Q153" s="31">
        <v>210.33</v>
      </c>
      <c r="R153" s="32"/>
    </row>
    <row r="154" spans="1:18" ht="20.25" customHeight="1" thickBot="1">
      <c r="A154" s="26">
        <v>136</v>
      </c>
      <c r="B154" s="5" t="s">
        <v>346</v>
      </c>
      <c r="C154" s="8">
        <v>197</v>
      </c>
      <c r="D154" s="8">
        <v>265</v>
      </c>
      <c r="E154" s="8">
        <v>385</v>
      </c>
      <c r="F154" s="8">
        <v>350</v>
      </c>
      <c r="G154" s="8">
        <v>335</v>
      </c>
      <c r="H154" s="8">
        <v>324</v>
      </c>
      <c r="I154" s="7">
        <v>316</v>
      </c>
      <c r="J154" s="8">
        <v>217.5</v>
      </c>
      <c r="K154" s="8">
        <v>248.5</v>
      </c>
      <c r="L154" s="8">
        <v>230</v>
      </c>
      <c r="M154" s="8">
        <v>942.5</v>
      </c>
      <c r="N154" s="8">
        <v>244</v>
      </c>
      <c r="O154" s="8">
        <v>308.5</v>
      </c>
      <c r="P154" s="8">
        <v>225</v>
      </c>
      <c r="Q154" s="31">
        <v>327.71</v>
      </c>
      <c r="R154" s="32"/>
    </row>
    <row r="155" spans="1:18" ht="22.5" customHeight="1" thickBot="1">
      <c r="A155" s="24">
        <v>137</v>
      </c>
      <c r="B155" s="5" t="s">
        <v>347</v>
      </c>
      <c r="C155" s="8">
        <v>384</v>
      </c>
      <c r="D155" s="8">
        <v>405</v>
      </c>
      <c r="E155" s="8">
        <v>525</v>
      </c>
      <c r="F155" s="8">
        <v>440</v>
      </c>
      <c r="G155" s="8">
        <v>495</v>
      </c>
      <c r="H155" s="8">
        <v>481</v>
      </c>
      <c r="I155" s="7">
        <v>443</v>
      </c>
      <c r="J155" s="8">
        <v>452.5</v>
      </c>
      <c r="K155" s="8">
        <v>417.5</v>
      </c>
      <c r="L155" s="8">
        <v>325</v>
      </c>
      <c r="M155" s="7" t="s">
        <v>20</v>
      </c>
      <c r="N155" s="8">
        <v>432</v>
      </c>
      <c r="O155" s="8">
        <v>309.5</v>
      </c>
      <c r="P155" s="8">
        <v>290</v>
      </c>
      <c r="Q155" s="31">
        <v>415.35</v>
      </c>
      <c r="R155" s="32"/>
    </row>
    <row r="156" spans="1:18" ht="19.5" customHeight="1" thickBot="1">
      <c r="A156" s="26">
        <v>138</v>
      </c>
      <c r="B156" s="5" t="s">
        <v>348</v>
      </c>
      <c r="C156" s="8">
        <v>515</v>
      </c>
      <c r="D156" s="8">
        <v>505</v>
      </c>
      <c r="E156" s="8">
        <v>725</v>
      </c>
      <c r="F156" s="8">
        <v>630</v>
      </c>
      <c r="G156" s="8">
        <v>630</v>
      </c>
      <c r="H156" s="8">
        <v>565</v>
      </c>
      <c r="I156" s="7">
        <v>525</v>
      </c>
      <c r="J156" s="8">
        <v>340</v>
      </c>
      <c r="K156" s="8">
        <v>740</v>
      </c>
      <c r="L156" s="8">
        <v>422.5</v>
      </c>
      <c r="M156" s="7" t="s">
        <v>20</v>
      </c>
      <c r="N156" s="8">
        <v>535</v>
      </c>
      <c r="O156" s="8">
        <v>421</v>
      </c>
      <c r="P156" s="8">
        <v>421.5</v>
      </c>
      <c r="Q156" s="31">
        <v>536.54</v>
      </c>
      <c r="R156" s="32"/>
    </row>
    <row r="157" spans="1:18" ht="29.15" customHeight="1" thickBot="1">
      <c r="A157" s="24">
        <v>139</v>
      </c>
      <c r="B157" s="5" t="s">
        <v>173</v>
      </c>
      <c r="C157" s="8">
        <v>92</v>
      </c>
      <c r="D157" s="8">
        <v>140</v>
      </c>
      <c r="E157" s="8">
        <v>125</v>
      </c>
      <c r="F157" s="8">
        <v>178</v>
      </c>
      <c r="G157" s="8">
        <v>86</v>
      </c>
      <c r="H157" s="8">
        <v>148</v>
      </c>
      <c r="I157" s="8">
        <v>135</v>
      </c>
      <c r="J157" s="8">
        <v>111</v>
      </c>
      <c r="K157" s="8">
        <v>93</v>
      </c>
      <c r="L157" s="8">
        <v>105</v>
      </c>
      <c r="M157" s="7" t="s">
        <v>20</v>
      </c>
      <c r="N157" s="8">
        <v>82.5</v>
      </c>
      <c r="O157" s="8">
        <v>155</v>
      </c>
      <c r="P157" s="8">
        <v>150</v>
      </c>
      <c r="Q157" s="31">
        <v>123.12</v>
      </c>
      <c r="R157" s="32"/>
    </row>
    <row r="158" spans="1:18" ht="33.75" customHeight="1" thickBot="1">
      <c r="A158" s="26">
        <v>140</v>
      </c>
      <c r="B158" s="5" t="s">
        <v>349</v>
      </c>
      <c r="C158" s="8">
        <v>480</v>
      </c>
      <c r="D158" s="8">
        <v>545</v>
      </c>
      <c r="E158" s="8">
        <v>300</v>
      </c>
      <c r="F158" s="8">
        <v>540</v>
      </c>
      <c r="G158" s="8">
        <v>640</v>
      </c>
      <c r="H158" s="8">
        <v>446</v>
      </c>
      <c r="I158" s="8">
        <v>375</v>
      </c>
      <c r="J158" s="8">
        <v>425</v>
      </c>
      <c r="K158" s="8">
        <v>186</v>
      </c>
      <c r="L158" s="8">
        <v>690</v>
      </c>
      <c r="M158" s="8">
        <v>340</v>
      </c>
      <c r="N158" s="8">
        <v>442.5</v>
      </c>
      <c r="O158" s="8">
        <v>520</v>
      </c>
      <c r="P158" s="8">
        <v>287.5</v>
      </c>
      <c r="Q158" s="31">
        <v>444.07</v>
      </c>
      <c r="R158" s="32"/>
    </row>
    <row r="159" spans="1:18" ht="24" customHeight="1" thickBot="1">
      <c r="A159" s="24">
        <v>141</v>
      </c>
      <c r="B159" s="5" t="s">
        <v>350</v>
      </c>
      <c r="C159" s="8">
        <v>60</v>
      </c>
      <c r="D159" s="8">
        <v>75</v>
      </c>
      <c r="E159" s="8">
        <v>65</v>
      </c>
      <c r="F159" s="8">
        <v>76</v>
      </c>
      <c r="G159" s="8">
        <v>90</v>
      </c>
      <c r="H159" s="8">
        <v>60</v>
      </c>
      <c r="I159" s="8">
        <v>89</v>
      </c>
      <c r="J159" s="8">
        <v>75</v>
      </c>
      <c r="K159" s="8">
        <v>35</v>
      </c>
      <c r="L159" s="8">
        <v>74</v>
      </c>
      <c r="M159" s="8">
        <v>55</v>
      </c>
      <c r="N159" s="8">
        <v>55</v>
      </c>
      <c r="O159" s="8">
        <v>75</v>
      </c>
      <c r="P159" s="8">
        <v>72.5</v>
      </c>
      <c r="Q159" s="31">
        <v>68.319999999999993</v>
      </c>
      <c r="R159" s="32"/>
    </row>
    <row r="160" spans="1:18" ht="33" customHeight="1" thickBot="1">
      <c r="A160" s="26">
        <v>142</v>
      </c>
      <c r="B160" s="5" t="s">
        <v>351</v>
      </c>
      <c r="C160" s="8">
        <v>60</v>
      </c>
      <c r="D160" s="8">
        <v>55</v>
      </c>
      <c r="E160" s="8">
        <v>57.5</v>
      </c>
      <c r="F160" s="8">
        <v>47</v>
      </c>
      <c r="G160" s="8">
        <v>33</v>
      </c>
      <c r="H160" s="8">
        <v>35</v>
      </c>
      <c r="I160" s="8">
        <v>49</v>
      </c>
      <c r="J160" s="8">
        <v>22</v>
      </c>
      <c r="K160" s="8">
        <v>27</v>
      </c>
      <c r="L160" s="8">
        <v>26.5</v>
      </c>
      <c r="M160" s="8">
        <v>28</v>
      </c>
      <c r="N160" s="8">
        <v>29</v>
      </c>
      <c r="O160" s="8">
        <v>52.5</v>
      </c>
      <c r="P160" s="8">
        <v>33.5</v>
      </c>
      <c r="Q160" s="31">
        <v>39.64</v>
      </c>
      <c r="R160" s="32"/>
    </row>
    <row r="161" spans="1:18" ht="27" customHeight="1" thickBot="1">
      <c r="A161" s="24">
        <v>143</v>
      </c>
      <c r="B161" s="5" t="s">
        <v>352</v>
      </c>
      <c r="C161" s="8">
        <v>9</v>
      </c>
      <c r="D161" s="8">
        <v>11</v>
      </c>
      <c r="E161" s="8">
        <v>15</v>
      </c>
      <c r="F161" s="8">
        <v>9.75</v>
      </c>
      <c r="G161" s="8">
        <v>8.5</v>
      </c>
      <c r="H161" s="8">
        <v>9</v>
      </c>
      <c r="I161" s="8">
        <v>19</v>
      </c>
      <c r="J161" s="8">
        <v>8.5</v>
      </c>
      <c r="K161" s="8">
        <v>5.7</v>
      </c>
      <c r="L161" s="8">
        <v>9.5</v>
      </c>
      <c r="M161" s="8">
        <v>10</v>
      </c>
      <c r="N161" s="8">
        <v>10</v>
      </c>
      <c r="O161" s="8">
        <v>9.5</v>
      </c>
      <c r="P161" s="8">
        <v>12</v>
      </c>
      <c r="Q161" s="31">
        <v>10.46</v>
      </c>
      <c r="R161" s="32"/>
    </row>
    <row r="162" spans="1:18" ht="33.75" customHeight="1" thickBot="1">
      <c r="A162" s="26">
        <v>144</v>
      </c>
      <c r="B162" s="5" t="s">
        <v>353</v>
      </c>
      <c r="C162" s="8">
        <v>2600</v>
      </c>
      <c r="D162" s="8">
        <v>1865</v>
      </c>
      <c r="E162" s="8">
        <v>1875</v>
      </c>
      <c r="F162" s="8">
        <v>2125</v>
      </c>
      <c r="G162" s="8">
        <v>1450</v>
      </c>
      <c r="H162" s="8">
        <v>1825</v>
      </c>
      <c r="I162" s="8">
        <v>1795</v>
      </c>
      <c r="J162" s="8">
        <v>1672</v>
      </c>
      <c r="K162" s="8">
        <v>1800</v>
      </c>
      <c r="L162" s="8">
        <v>1687</v>
      </c>
      <c r="M162" s="8">
        <v>1805</v>
      </c>
      <c r="N162" s="8">
        <v>1975</v>
      </c>
      <c r="O162" s="8">
        <v>2080</v>
      </c>
      <c r="P162" s="8">
        <v>1725</v>
      </c>
      <c r="Q162" s="31">
        <v>1877.07</v>
      </c>
      <c r="R162" s="32"/>
    </row>
    <row r="163" spans="1:18" ht="27.75" customHeight="1" thickBot="1">
      <c r="A163" s="24">
        <v>145</v>
      </c>
      <c r="B163" s="5" t="s">
        <v>179</v>
      </c>
      <c r="C163" s="8">
        <v>2875</v>
      </c>
      <c r="D163" s="8">
        <v>1965</v>
      </c>
      <c r="E163" s="8">
        <v>2150</v>
      </c>
      <c r="F163" s="8">
        <v>1960</v>
      </c>
      <c r="G163" s="8">
        <v>1550</v>
      </c>
      <c r="H163" s="8">
        <v>3685</v>
      </c>
      <c r="I163" s="8">
        <v>2725</v>
      </c>
      <c r="J163" s="8">
        <v>1897</v>
      </c>
      <c r="K163" s="8">
        <v>2197.5</v>
      </c>
      <c r="L163" s="8">
        <v>2210</v>
      </c>
      <c r="M163" s="8">
        <v>1876.5</v>
      </c>
      <c r="N163" s="8">
        <v>3950</v>
      </c>
      <c r="O163" s="8">
        <v>2445</v>
      </c>
      <c r="P163" s="8">
        <v>2650</v>
      </c>
      <c r="Q163" s="31">
        <v>2438.29</v>
      </c>
      <c r="R163" s="32"/>
    </row>
    <row r="164" spans="1:18" ht="35.25" customHeight="1" thickBot="1">
      <c r="A164" s="26">
        <v>146</v>
      </c>
      <c r="B164" s="5" t="s">
        <v>354</v>
      </c>
      <c r="C164" s="7" t="s">
        <v>20</v>
      </c>
      <c r="D164" s="8">
        <v>19500</v>
      </c>
      <c r="E164" s="8">
        <v>23500</v>
      </c>
      <c r="F164" s="8">
        <v>26500</v>
      </c>
      <c r="G164" s="8">
        <v>19300</v>
      </c>
      <c r="H164" s="7">
        <v>42600</v>
      </c>
      <c r="I164" s="8">
        <v>44300</v>
      </c>
      <c r="J164" s="8">
        <v>20178</v>
      </c>
      <c r="K164" s="8">
        <v>21100</v>
      </c>
      <c r="L164" s="8">
        <v>24000</v>
      </c>
      <c r="M164" s="8">
        <v>19310</v>
      </c>
      <c r="N164" s="8">
        <v>22750</v>
      </c>
      <c r="O164" s="8">
        <v>27500</v>
      </c>
      <c r="P164" s="8">
        <v>18212.5</v>
      </c>
      <c r="Q164" s="31">
        <v>25288.5</v>
      </c>
      <c r="R164" s="32"/>
    </row>
    <row r="165" spans="1:18" ht="24.5" customHeight="1" thickBot="1">
      <c r="A165" s="24">
        <v>147</v>
      </c>
      <c r="B165" s="5" t="s">
        <v>355</v>
      </c>
      <c r="C165" s="8">
        <v>31200</v>
      </c>
      <c r="D165" s="8">
        <v>27250</v>
      </c>
      <c r="E165" s="8">
        <v>29500</v>
      </c>
      <c r="F165" s="8">
        <v>36500</v>
      </c>
      <c r="G165" s="8">
        <v>27200</v>
      </c>
      <c r="H165" s="7">
        <v>65400</v>
      </c>
      <c r="I165" s="8">
        <v>68600</v>
      </c>
      <c r="J165" s="8">
        <v>29736</v>
      </c>
      <c r="K165" s="8">
        <v>48850</v>
      </c>
      <c r="L165" s="8">
        <v>29250</v>
      </c>
      <c r="M165" s="8">
        <v>32000</v>
      </c>
      <c r="N165" s="8">
        <v>24750</v>
      </c>
      <c r="O165" s="8">
        <v>28400</v>
      </c>
      <c r="P165" s="8">
        <v>27425</v>
      </c>
      <c r="Q165" s="31">
        <v>36147.21</v>
      </c>
      <c r="R165" s="32"/>
    </row>
    <row r="166" spans="1:18" ht="35.65" customHeight="1" thickBot="1">
      <c r="A166" s="26">
        <v>148</v>
      </c>
      <c r="B166" s="5" t="s">
        <v>356</v>
      </c>
      <c r="C166" s="8">
        <v>3800</v>
      </c>
      <c r="D166" s="8">
        <v>2450</v>
      </c>
      <c r="E166" s="8">
        <v>2025</v>
      </c>
      <c r="F166" s="8">
        <v>3075</v>
      </c>
      <c r="G166" s="8">
        <v>2250</v>
      </c>
      <c r="H166" s="8">
        <v>3850</v>
      </c>
      <c r="I166" s="8">
        <v>3250</v>
      </c>
      <c r="J166" s="8">
        <v>2050</v>
      </c>
      <c r="K166" s="8">
        <v>1795</v>
      </c>
      <c r="L166" s="8">
        <v>2160</v>
      </c>
      <c r="M166" s="8">
        <v>3240</v>
      </c>
      <c r="N166" s="8">
        <v>2950</v>
      </c>
      <c r="O166" s="8">
        <v>2150</v>
      </c>
      <c r="P166" s="8">
        <v>2175</v>
      </c>
      <c r="Q166" s="31">
        <v>2658.57</v>
      </c>
      <c r="R166" s="32"/>
    </row>
    <row r="167" spans="1:18" ht="34.25" customHeight="1" thickBot="1">
      <c r="A167" s="24">
        <v>149</v>
      </c>
      <c r="B167" s="5" t="s">
        <v>357</v>
      </c>
      <c r="C167" s="8">
        <v>1990</v>
      </c>
      <c r="D167" s="8">
        <v>1200</v>
      </c>
      <c r="E167" s="8">
        <v>1475</v>
      </c>
      <c r="F167" s="8">
        <v>1625</v>
      </c>
      <c r="G167" s="8">
        <v>1225</v>
      </c>
      <c r="H167" s="8">
        <v>1625</v>
      </c>
      <c r="I167" s="8">
        <v>1250</v>
      </c>
      <c r="J167" s="8">
        <v>1370</v>
      </c>
      <c r="K167" s="8">
        <v>1235</v>
      </c>
      <c r="L167" s="8">
        <v>1485</v>
      </c>
      <c r="M167" s="8">
        <v>1430.5</v>
      </c>
      <c r="N167" s="8">
        <v>1325</v>
      </c>
      <c r="O167" s="8">
        <v>1860</v>
      </c>
      <c r="P167" s="8">
        <v>1085</v>
      </c>
      <c r="Q167" s="31">
        <v>1441.46</v>
      </c>
      <c r="R167" s="32"/>
    </row>
    <row r="168" spans="1:18" ht="33.9" customHeight="1" thickBot="1">
      <c r="A168" s="26">
        <v>150</v>
      </c>
      <c r="B168" s="5" t="s">
        <v>358</v>
      </c>
      <c r="C168" s="8">
        <v>4250</v>
      </c>
      <c r="D168" s="8">
        <v>4350</v>
      </c>
      <c r="E168" s="8">
        <v>3450</v>
      </c>
      <c r="F168" s="8">
        <v>4225</v>
      </c>
      <c r="G168" s="8">
        <v>4500</v>
      </c>
      <c r="H168" s="8">
        <v>4100</v>
      </c>
      <c r="I168" s="8">
        <v>4275</v>
      </c>
      <c r="J168" s="8">
        <v>4487.5</v>
      </c>
      <c r="K168" s="8">
        <v>4112.5</v>
      </c>
      <c r="L168" s="8">
        <v>3487.5</v>
      </c>
      <c r="M168" s="8">
        <v>4500</v>
      </c>
      <c r="N168" s="8">
        <v>3250</v>
      </c>
      <c r="O168" s="8">
        <v>4120</v>
      </c>
      <c r="P168" s="8">
        <v>5150</v>
      </c>
      <c r="Q168" s="31">
        <v>4161.25</v>
      </c>
      <c r="R168" s="32"/>
    </row>
    <row r="169" spans="1:18" ht="18.75" customHeight="1">
      <c r="A169" s="413" t="s">
        <v>185</v>
      </c>
      <c r="B169" s="418"/>
      <c r="C169" s="418"/>
      <c r="D169" s="418"/>
      <c r="E169" s="418"/>
      <c r="F169" s="418"/>
      <c r="G169" s="418"/>
      <c r="H169" s="418"/>
      <c r="I169" s="418"/>
      <c r="J169" s="418"/>
      <c r="K169" s="418"/>
      <c r="L169" s="418"/>
      <c r="M169" s="418"/>
      <c r="N169" s="418"/>
      <c r="O169" s="418"/>
      <c r="P169" s="418"/>
      <c r="Q169" s="418"/>
    </row>
    <row r="170" spans="1:18" ht="27.9" customHeight="1">
      <c r="A170" s="4">
        <v>151</v>
      </c>
      <c r="B170" s="5" t="s">
        <v>359</v>
      </c>
      <c r="C170" s="8">
        <v>2850</v>
      </c>
      <c r="D170" s="8">
        <v>3050</v>
      </c>
      <c r="E170" s="8">
        <v>2967</v>
      </c>
      <c r="F170" s="8">
        <v>2973</v>
      </c>
      <c r="G170" s="8">
        <v>3816</v>
      </c>
      <c r="H170" s="8">
        <v>3152</v>
      </c>
      <c r="I170" s="8">
        <v>2700</v>
      </c>
      <c r="J170" s="8">
        <v>3090</v>
      </c>
      <c r="K170" s="8">
        <v>2900</v>
      </c>
      <c r="L170" s="8">
        <v>3495</v>
      </c>
      <c r="M170" s="8">
        <v>2962.5</v>
      </c>
      <c r="N170" s="8">
        <v>2525</v>
      </c>
      <c r="O170" s="8">
        <v>3184.5</v>
      </c>
      <c r="P170" s="8">
        <v>3110</v>
      </c>
      <c r="Q170" s="31">
        <v>3055.36</v>
      </c>
    </row>
    <row r="171" spans="1:18" ht="21.75" customHeight="1" thickBot="1">
      <c r="A171" s="24">
        <v>152</v>
      </c>
      <c r="B171" s="5" t="s">
        <v>360</v>
      </c>
      <c r="C171" s="8">
        <v>1230</v>
      </c>
      <c r="D171" s="8">
        <v>1375</v>
      </c>
      <c r="E171" s="8">
        <v>1273.5</v>
      </c>
      <c r="F171" s="8">
        <v>1293</v>
      </c>
      <c r="G171" s="8">
        <v>1626</v>
      </c>
      <c r="H171" s="8">
        <v>1362</v>
      </c>
      <c r="I171" s="8">
        <v>1165</v>
      </c>
      <c r="J171" s="8">
        <v>1320</v>
      </c>
      <c r="K171" s="8">
        <v>1305</v>
      </c>
      <c r="L171" s="8">
        <v>1637.5</v>
      </c>
      <c r="M171" s="8">
        <v>1262.5</v>
      </c>
      <c r="N171" s="8">
        <v>1152.5</v>
      </c>
      <c r="O171" s="8">
        <v>1362.5</v>
      </c>
      <c r="P171" s="8">
        <v>1341</v>
      </c>
      <c r="Q171" s="31">
        <v>1336.11</v>
      </c>
    </row>
    <row r="172" spans="1:18" ht="21" customHeight="1">
      <c r="A172" s="4">
        <v>153</v>
      </c>
      <c r="B172" s="5" t="s">
        <v>361</v>
      </c>
      <c r="C172" s="8">
        <v>1850</v>
      </c>
      <c r="D172" s="8">
        <v>2150</v>
      </c>
      <c r="E172" s="8">
        <v>1855</v>
      </c>
      <c r="F172" s="8">
        <v>1883</v>
      </c>
      <c r="G172" s="8">
        <v>2407.5</v>
      </c>
      <c r="H172" s="8">
        <v>1993</v>
      </c>
      <c r="I172" s="8">
        <v>1715</v>
      </c>
      <c r="J172" s="8">
        <v>1940</v>
      </c>
      <c r="K172" s="8">
        <v>1935</v>
      </c>
      <c r="L172" s="8">
        <v>2199</v>
      </c>
      <c r="M172" s="8">
        <v>1802.5</v>
      </c>
      <c r="N172" s="8">
        <v>1447.5</v>
      </c>
      <c r="O172" s="8">
        <v>1984.5</v>
      </c>
      <c r="P172" s="8">
        <v>1964</v>
      </c>
      <c r="Q172" s="31">
        <v>1937.57</v>
      </c>
    </row>
    <row r="173" spans="1:18" ht="25.5" customHeight="1" thickBot="1">
      <c r="A173" s="24">
        <v>154</v>
      </c>
      <c r="B173" s="5" t="s">
        <v>362</v>
      </c>
      <c r="C173" s="8">
        <v>320</v>
      </c>
      <c r="D173" s="8">
        <v>290</v>
      </c>
      <c r="E173" s="8">
        <v>234</v>
      </c>
      <c r="F173" s="8">
        <v>338</v>
      </c>
      <c r="G173" s="8">
        <v>324.5</v>
      </c>
      <c r="H173" s="8">
        <v>198</v>
      </c>
      <c r="I173" s="8">
        <v>183</v>
      </c>
      <c r="J173" s="8">
        <v>182.5</v>
      </c>
      <c r="K173" s="8">
        <v>198</v>
      </c>
      <c r="L173" s="8">
        <v>240</v>
      </c>
      <c r="M173" s="8">
        <v>240</v>
      </c>
      <c r="N173" s="8">
        <v>350</v>
      </c>
      <c r="O173" s="8">
        <v>246</v>
      </c>
      <c r="P173" s="8">
        <v>212.5</v>
      </c>
      <c r="Q173" s="31">
        <v>254.04</v>
      </c>
    </row>
    <row r="174" spans="1:18" ht="28.25" customHeight="1">
      <c r="A174" s="4">
        <v>155</v>
      </c>
      <c r="B174" s="5" t="s">
        <v>363</v>
      </c>
      <c r="C174" s="8">
        <v>870</v>
      </c>
      <c r="D174" s="8">
        <v>475</v>
      </c>
      <c r="E174" s="8">
        <v>480</v>
      </c>
      <c r="F174" s="8">
        <v>416</v>
      </c>
      <c r="G174" s="8">
        <v>971</v>
      </c>
      <c r="H174" s="8">
        <v>456</v>
      </c>
      <c r="I174" s="8">
        <v>325</v>
      </c>
      <c r="J174" s="8">
        <v>325</v>
      </c>
      <c r="K174" s="8">
        <v>780</v>
      </c>
      <c r="L174" s="8">
        <v>600</v>
      </c>
      <c r="M174" s="8">
        <v>372</v>
      </c>
      <c r="N174" s="8">
        <v>368</v>
      </c>
      <c r="O174" s="8">
        <v>708</v>
      </c>
      <c r="P174" s="8">
        <v>345</v>
      </c>
      <c r="Q174" s="31">
        <v>535.07000000000005</v>
      </c>
    </row>
    <row r="175" spans="1:18" ht="25.5" customHeight="1" thickBot="1">
      <c r="A175" s="24">
        <v>156</v>
      </c>
      <c r="B175" s="5" t="s">
        <v>364</v>
      </c>
      <c r="C175" s="8">
        <v>290</v>
      </c>
      <c r="D175" s="8">
        <v>535</v>
      </c>
      <c r="E175" s="8">
        <v>420</v>
      </c>
      <c r="F175" s="8">
        <v>370</v>
      </c>
      <c r="G175" s="8">
        <v>480.5</v>
      </c>
      <c r="H175" s="8">
        <v>420</v>
      </c>
      <c r="I175" s="8">
        <v>230</v>
      </c>
      <c r="J175" s="8">
        <v>213</v>
      </c>
      <c r="K175" s="8">
        <v>330</v>
      </c>
      <c r="L175" s="8">
        <v>480</v>
      </c>
      <c r="M175" s="8">
        <v>342</v>
      </c>
      <c r="N175" s="8">
        <v>450</v>
      </c>
      <c r="O175" s="8">
        <v>318</v>
      </c>
      <c r="P175" s="8">
        <v>225</v>
      </c>
      <c r="Q175" s="31">
        <v>364.54</v>
      </c>
    </row>
    <row r="176" spans="1:18" ht="27.9" customHeight="1">
      <c r="A176" s="4">
        <v>157</v>
      </c>
      <c r="B176" s="5" t="s">
        <v>365</v>
      </c>
      <c r="C176" s="8">
        <v>1275</v>
      </c>
      <c r="D176" s="8">
        <v>1000</v>
      </c>
      <c r="E176" s="8">
        <v>490</v>
      </c>
      <c r="F176" s="8">
        <v>766</v>
      </c>
      <c r="G176" s="8">
        <v>985.5</v>
      </c>
      <c r="H176" s="8">
        <v>1150</v>
      </c>
      <c r="I176" s="8">
        <v>970</v>
      </c>
      <c r="J176" s="8">
        <v>950</v>
      </c>
      <c r="K176" s="8">
        <v>900</v>
      </c>
      <c r="L176" s="8">
        <v>900</v>
      </c>
      <c r="M176" s="8">
        <v>848</v>
      </c>
      <c r="N176" s="8">
        <v>1475</v>
      </c>
      <c r="O176" s="8">
        <v>1147.5</v>
      </c>
      <c r="P176" s="8">
        <v>1206.5</v>
      </c>
      <c r="Q176" s="31">
        <v>1004.54</v>
      </c>
    </row>
    <row r="177" spans="1:17" ht="12" thickBot="1">
      <c r="A177" s="24">
        <v>158</v>
      </c>
      <c r="B177" s="9" t="s">
        <v>366</v>
      </c>
      <c r="C177" s="8">
        <v>1825</v>
      </c>
      <c r="D177" s="8">
        <v>2050</v>
      </c>
      <c r="E177" s="8">
        <v>1850</v>
      </c>
      <c r="F177" s="8">
        <v>1910</v>
      </c>
      <c r="G177" s="8">
        <v>1825</v>
      </c>
      <c r="H177" s="8">
        <v>1875</v>
      </c>
      <c r="I177" s="8">
        <v>2195</v>
      </c>
      <c r="J177" s="8">
        <v>2475</v>
      </c>
      <c r="K177" s="8">
        <v>2250</v>
      </c>
      <c r="L177" s="8">
        <v>2150</v>
      </c>
      <c r="M177" s="8">
        <v>2150</v>
      </c>
      <c r="N177" s="8">
        <v>2175</v>
      </c>
      <c r="O177" s="8">
        <v>2505</v>
      </c>
      <c r="P177" s="8">
        <v>2063</v>
      </c>
      <c r="Q177" s="31">
        <v>2092.71</v>
      </c>
    </row>
    <row r="178" spans="1:17">
      <c r="A178" s="4">
        <v>159</v>
      </c>
      <c r="B178" s="9" t="s">
        <v>367</v>
      </c>
      <c r="C178" s="8">
        <v>440</v>
      </c>
      <c r="D178" s="8">
        <v>405</v>
      </c>
      <c r="E178" s="8">
        <v>365</v>
      </c>
      <c r="F178" s="8">
        <v>322.5</v>
      </c>
      <c r="G178" s="8">
        <v>352.5</v>
      </c>
      <c r="H178" s="8">
        <v>400</v>
      </c>
      <c r="I178" s="8">
        <v>430</v>
      </c>
      <c r="J178" s="8">
        <v>322.5</v>
      </c>
      <c r="K178" s="8">
        <v>475</v>
      </c>
      <c r="L178" s="8">
        <v>480</v>
      </c>
      <c r="M178" s="8">
        <v>382.5</v>
      </c>
      <c r="N178" s="8">
        <v>347.5</v>
      </c>
      <c r="O178" s="8">
        <v>417.5</v>
      </c>
      <c r="P178" s="8">
        <v>368.5</v>
      </c>
      <c r="Q178" s="31">
        <v>393.46</v>
      </c>
    </row>
    <row r="179" spans="1:17" ht="23.5" thickBot="1">
      <c r="A179" s="24">
        <v>160</v>
      </c>
      <c r="B179" s="5" t="s">
        <v>368</v>
      </c>
      <c r="C179" s="8">
        <v>1020</v>
      </c>
      <c r="D179" s="8">
        <v>930</v>
      </c>
      <c r="E179" s="8">
        <v>1080</v>
      </c>
      <c r="F179" s="8">
        <v>1060</v>
      </c>
      <c r="G179" s="8">
        <v>963</v>
      </c>
      <c r="H179" s="8">
        <v>810</v>
      </c>
      <c r="I179" s="8">
        <v>850</v>
      </c>
      <c r="J179" s="8">
        <v>780</v>
      </c>
      <c r="K179" s="8">
        <v>840</v>
      </c>
      <c r="L179" s="8">
        <v>1020</v>
      </c>
      <c r="M179" s="8">
        <v>900</v>
      </c>
      <c r="N179" s="8">
        <v>1020</v>
      </c>
      <c r="O179" s="8">
        <v>840</v>
      </c>
      <c r="P179" s="8">
        <v>960</v>
      </c>
      <c r="Q179" s="31">
        <v>933.79</v>
      </c>
    </row>
    <row r="180" spans="1:17">
      <c r="A180" s="4">
        <v>161</v>
      </c>
      <c r="B180" s="5" t="s">
        <v>369</v>
      </c>
      <c r="C180" s="8">
        <v>1080</v>
      </c>
      <c r="D180" s="8">
        <v>840</v>
      </c>
      <c r="E180" s="8">
        <v>1080</v>
      </c>
      <c r="F180" s="8">
        <v>1184</v>
      </c>
      <c r="G180" s="8">
        <v>1175</v>
      </c>
      <c r="H180" s="8">
        <v>750</v>
      </c>
      <c r="I180" s="8">
        <v>790</v>
      </c>
      <c r="J180" s="8">
        <v>780</v>
      </c>
      <c r="K180" s="8">
        <v>990</v>
      </c>
      <c r="L180" s="8">
        <v>1080</v>
      </c>
      <c r="M180" s="8">
        <v>960</v>
      </c>
      <c r="N180" s="8">
        <v>990</v>
      </c>
      <c r="O180" s="8">
        <v>840</v>
      </c>
      <c r="P180" s="8">
        <v>1020</v>
      </c>
      <c r="Q180" s="31">
        <v>968.5</v>
      </c>
    </row>
    <row r="181" spans="1:17" ht="12" thickBot="1">
      <c r="A181" s="24">
        <v>162</v>
      </c>
      <c r="B181" s="5" t="s">
        <v>370</v>
      </c>
      <c r="C181" s="8">
        <v>1200</v>
      </c>
      <c r="D181" s="8">
        <v>1470</v>
      </c>
      <c r="E181" s="8">
        <v>1080</v>
      </c>
      <c r="F181" s="8">
        <v>2240</v>
      </c>
      <c r="G181" s="8">
        <v>2765</v>
      </c>
      <c r="H181" s="8">
        <v>1320</v>
      </c>
      <c r="I181" s="8">
        <v>1690</v>
      </c>
      <c r="J181" s="8">
        <v>1500</v>
      </c>
      <c r="K181" s="8">
        <v>1440</v>
      </c>
      <c r="L181" s="8">
        <v>2160</v>
      </c>
      <c r="M181" s="8">
        <v>2040</v>
      </c>
      <c r="N181" s="8">
        <v>2220</v>
      </c>
      <c r="O181" s="8">
        <v>1800</v>
      </c>
      <c r="P181" s="8">
        <v>1920</v>
      </c>
      <c r="Q181" s="31">
        <v>1774.64</v>
      </c>
    </row>
    <row r="182" spans="1:17" ht="23">
      <c r="A182" s="4">
        <v>163</v>
      </c>
      <c r="B182" s="5" t="s">
        <v>371</v>
      </c>
      <c r="C182" s="8">
        <v>228</v>
      </c>
      <c r="D182" s="7">
        <v>240</v>
      </c>
      <c r="E182" s="8">
        <v>240</v>
      </c>
      <c r="F182" s="8">
        <v>180</v>
      </c>
      <c r="G182" s="8">
        <v>193.5</v>
      </c>
      <c r="H182" s="8">
        <v>198</v>
      </c>
      <c r="I182" s="8">
        <v>205</v>
      </c>
      <c r="J182" s="8">
        <v>186</v>
      </c>
      <c r="K182" s="8">
        <v>180</v>
      </c>
      <c r="L182" s="8">
        <v>240</v>
      </c>
      <c r="M182" s="8">
        <v>216</v>
      </c>
      <c r="N182" s="8">
        <v>180</v>
      </c>
      <c r="O182" s="8">
        <v>210</v>
      </c>
      <c r="P182" s="8">
        <v>192</v>
      </c>
      <c r="Q182" s="31">
        <v>206.32</v>
      </c>
    </row>
    <row r="183" spans="1:17" ht="12" thickBot="1">
      <c r="A183" s="24">
        <v>164</v>
      </c>
      <c r="B183" s="5" t="s">
        <v>372</v>
      </c>
      <c r="C183" s="8">
        <v>240</v>
      </c>
      <c r="D183" s="7">
        <v>240</v>
      </c>
      <c r="E183" s="7">
        <v>228</v>
      </c>
      <c r="F183" s="8">
        <v>180</v>
      </c>
      <c r="G183" s="8">
        <v>200</v>
      </c>
      <c r="H183" s="8">
        <v>198</v>
      </c>
      <c r="I183" s="8">
        <v>205</v>
      </c>
      <c r="J183" s="7" t="s">
        <v>20</v>
      </c>
      <c r="K183" s="8">
        <v>210</v>
      </c>
      <c r="L183" s="8">
        <v>240</v>
      </c>
      <c r="M183" s="8">
        <v>216</v>
      </c>
      <c r="N183" s="8">
        <v>180</v>
      </c>
      <c r="O183" s="8">
        <v>210</v>
      </c>
      <c r="P183" s="8">
        <v>192</v>
      </c>
      <c r="Q183" s="31">
        <v>210.69</v>
      </c>
    </row>
    <row r="184" spans="1:17">
      <c r="A184" s="4">
        <v>165</v>
      </c>
      <c r="B184" s="5" t="s">
        <v>373</v>
      </c>
      <c r="C184" s="8">
        <v>300</v>
      </c>
      <c r="D184" s="7">
        <v>264</v>
      </c>
      <c r="E184" s="7">
        <v>228</v>
      </c>
      <c r="F184" s="8">
        <v>180</v>
      </c>
      <c r="G184" s="8">
        <v>212.5</v>
      </c>
      <c r="H184" s="8">
        <v>204</v>
      </c>
      <c r="I184" s="8">
        <v>205</v>
      </c>
      <c r="J184" s="7" t="s">
        <v>20</v>
      </c>
      <c r="K184" s="8">
        <v>270</v>
      </c>
      <c r="L184" s="8">
        <v>300</v>
      </c>
      <c r="M184" s="8">
        <v>228</v>
      </c>
      <c r="N184" s="8">
        <v>180</v>
      </c>
      <c r="O184" s="8">
        <v>210</v>
      </c>
      <c r="P184" s="8">
        <v>192</v>
      </c>
      <c r="Q184" s="31">
        <v>228.73</v>
      </c>
    </row>
    <row r="185" spans="1:17" ht="12" thickBot="1">
      <c r="A185" s="24">
        <v>166</v>
      </c>
      <c r="B185" s="5" t="s">
        <v>201</v>
      </c>
      <c r="C185" s="8">
        <v>50</v>
      </c>
      <c r="D185" s="8">
        <v>60</v>
      </c>
      <c r="E185" s="8">
        <v>55</v>
      </c>
      <c r="F185" s="8">
        <v>50</v>
      </c>
      <c r="G185" s="8">
        <v>50</v>
      </c>
      <c r="H185" s="8">
        <v>52</v>
      </c>
      <c r="I185" s="8">
        <v>60</v>
      </c>
      <c r="J185" s="8">
        <v>45</v>
      </c>
      <c r="K185" s="8">
        <v>52.5</v>
      </c>
      <c r="L185" s="8">
        <v>50</v>
      </c>
      <c r="M185" s="8">
        <v>71</v>
      </c>
      <c r="N185" s="8">
        <v>52.5</v>
      </c>
      <c r="O185" s="7">
        <v>51</v>
      </c>
      <c r="P185" s="8">
        <v>45</v>
      </c>
      <c r="Q185" s="31">
        <v>53.14</v>
      </c>
    </row>
    <row r="186" spans="1:17" ht="23">
      <c r="A186" s="4">
        <v>167</v>
      </c>
      <c r="B186" s="5" t="s">
        <v>374</v>
      </c>
      <c r="C186" s="8">
        <v>1900</v>
      </c>
      <c r="D186" s="8">
        <v>2100</v>
      </c>
      <c r="E186" s="8">
        <v>1900</v>
      </c>
      <c r="F186" s="8">
        <v>1980</v>
      </c>
      <c r="G186" s="8">
        <v>1722.5</v>
      </c>
      <c r="H186" s="8">
        <v>1995</v>
      </c>
      <c r="I186" s="8">
        <v>2150</v>
      </c>
      <c r="J186" s="8">
        <v>2000</v>
      </c>
      <c r="K186" s="8">
        <v>2225</v>
      </c>
      <c r="L186" s="8">
        <v>2200</v>
      </c>
      <c r="M186" s="8">
        <v>2237.5</v>
      </c>
      <c r="N186" s="8">
        <v>1825</v>
      </c>
      <c r="O186" s="8">
        <v>2250</v>
      </c>
      <c r="P186" s="8">
        <v>1710</v>
      </c>
      <c r="Q186" s="31">
        <v>2013.93</v>
      </c>
    </row>
    <row r="187" spans="1:17" ht="12" thickBot="1">
      <c r="A187" s="24">
        <v>168</v>
      </c>
      <c r="B187" s="5" t="s">
        <v>375</v>
      </c>
      <c r="C187" s="8">
        <v>610</v>
      </c>
      <c r="D187" s="8">
        <v>485</v>
      </c>
      <c r="E187" s="8">
        <v>390</v>
      </c>
      <c r="F187" s="8">
        <v>522</v>
      </c>
      <c r="G187" s="8">
        <v>415</v>
      </c>
      <c r="H187" s="8">
        <v>312</v>
      </c>
      <c r="I187" s="8">
        <v>395</v>
      </c>
      <c r="J187" s="8">
        <v>204</v>
      </c>
      <c r="K187" s="8">
        <v>270</v>
      </c>
      <c r="L187" s="8">
        <v>342</v>
      </c>
      <c r="M187" s="8">
        <v>252</v>
      </c>
      <c r="N187" s="8">
        <v>332.5</v>
      </c>
      <c r="O187" s="8">
        <v>258</v>
      </c>
      <c r="P187" s="8">
        <v>290</v>
      </c>
      <c r="Q187" s="31">
        <v>362.68</v>
      </c>
    </row>
    <row r="188" spans="1:17" ht="23">
      <c r="A188" s="4">
        <v>169</v>
      </c>
      <c r="B188" s="5" t="s">
        <v>376</v>
      </c>
      <c r="C188" s="7" t="s">
        <v>20</v>
      </c>
      <c r="D188" s="7" t="s">
        <v>20</v>
      </c>
      <c r="E188" s="8">
        <v>1200</v>
      </c>
      <c r="F188" s="8">
        <v>1110</v>
      </c>
      <c r="G188" s="7" t="s">
        <v>20</v>
      </c>
      <c r="H188" s="7" t="s">
        <v>20</v>
      </c>
      <c r="I188" s="7" t="s">
        <v>20</v>
      </c>
      <c r="J188" s="7" t="s">
        <v>20</v>
      </c>
      <c r="K188" s="7">
        <v>960</v>
      </c>
      <c r="L188" s="7" t="s">
        <v>20</v>
      </c>
      <c r="M188" s="7" t="s">
        <v>20</v>
      </c>
      <c r="N188" s="8">
        <v>1025</v>
      </c>
      <c r="O188" s="7" t="s">
        <v>20</v>
      </c>
      <c r="P188" s="7" t="s">
        <v>20</v>
      </c>
      <c r="Q188" s="31">
        <v>1073.75</v>
      </c>
    </row>
    <row r="189" spans="1:17" ht="12" thickBot="1">
      <c r="A189" s="24">
        <v>170</v>
      </c>
      <c r="B189" s="5" t="s">
        <v>377</v>
      </c>
      <c r="C189" s="7" t="s">
        <v>20</v>
      </c>
      <c r="D189" s="7" t="s">
        <v>20</v>
      </c>
      <c r="E189" s="7" t="s">
        <v>20</v>
      </c>
      <c r="F189" s="8">
        <v>1745</v>
      </c>
      <c r="G189" s="7" t="s">
        <v>20</v>
      </c>
      <c r="H189" s="7" t="s">
        <v>20</v>
      </c>
      <c r="I189" s="7" t="s">
        <v>20</v>
      </c>
      <c r="J189" s="7" t="s">
        <v>20</v>
      </c>
      <c r="K189" s="7">
        <v>1440</v>
      </c>
      <c r="L189" s="7" t="s">
        <v>20</v>
      </c>
      <c r="M189" s="7" t="s">
        <v>20</v>
      </c>
      <c r="N189" s="8">
        <v>2050</v>
      </c>
      <c r="O189" s="7" t="s">
        <v>20</v>
      </c>
      <c r="P189" s="7" t="s">
        <v>20</v>
      </c>
      <c r="Q189" s="31">
        <v>1745</v>
      </c>
    </row>
    <row r="190" spans="1:17" ht="23">
      <c r="A190" s="4">
        <v>171</v>
      </c>
      <c r="B190" s="5" t="s">
        <v>206</v>
      </c>
      <c r="C190" s="8">
        <v>35</v>
      </c>
      <c r="D190" s="8">
        <v>29.5</v>
      </c>
      <c r="E190" s="7" t="s">
        <v>20</v>
      </c>
      <c r="F190" s="7" t="s">
        <v>20</v>
      </c>
      <c r="G190" s="7" t="s">
        <v>20</v>
      </c>
      <c r="H190" s="7" t="s">
        <v>20</v>
      </c>
      <c r="I190" s="7" t="s">
        <v>20</v>
      </c>
      <c r="J190" s="7" t="s">
        <v>20</v>
      </c>
      <c r="K190" s="7" t="s">
        <v>20</v>
      </c>
      <c r="L190" s="8">
        <v>29</v>
      </c>
      <c r="M190" s="7" t="s">
        <v>20</v>
      </c>
      <c r="N190" s="7" t="s">
        <v>20</v>
      </c>
      <c r="O190" s="7" t="s">
        <v>20</v>
      </c>
      <c r="P190" s="8">
        <v>30</v>
      </c>
      <c r="Q190" s="31">
        <v>30.88</v>
      </c>
    </row>
    <row r="191" spans="1:17" ht="23.5" thickBot="1">
      <c r="A191" s="24">
        <v>172</v>
      </c>
      <c r="B191" s="5" t="s">
        <v>378</v>
      </c>
      <c r="C191" s="8">
        <v>20</v>
      </c>
      <c r="D191" s="8">
        <v>20</v>
      </c>
      <c r="E191" s="8">
        <v>39</v>
      </c>
      <c r="F191" s="8">
        <v>23</v>
      </c>
      <c r="G191" s="8">
        <v>17.5</v>
      </c>
      <c r="H191" s="8">
        <v>14</v>
      </c>
      <c r="I191" s="8">
        <v>14</v>
      </c>
      <c r="J191" s="8">
        <v>12.5</v>
      </c>
      <c r="K191" s="8">
        <v>27.5</v>
      </c>
      <c r="L191" s="8">
        <v>40</v>
      </c>
      <c r="M191" s="8">
        <v>40.5</v>
      </c>
      <c r="N191" s="8">
        <v>40.5</v>
      </c>
      <c r="O191" s="8">
        <v>18</v>
      </c>
      <c r="P191" s="8">
        <v>31</v>
      </c>
      <c r="Q191" s="31">
        <v>25.54</v>
      </c>
    </row>
    <row r="192" spans="1:17">
      <c r="A192" s="4">
        <v>173</v>
      </c>
      <c r="B192" s="5" t="s">
        <v>379</v>
      </c>
      <c r="C192" s="8">
        <v>35</v>
      </c>
      <c r="D192" s="8">
        <v>30</v>
      </c>
      <c r="E192" s="8">
        <v>40</v>
      </c>
      <c r="F192" s="8">
        <v>32</v>
      </c>
      <c r="G192" s="8">
        <v>18.5</v>
      </c>
      <c r="H192" s="8">
        <v>18</v>
      </c>
      <c r="I192" s="8">
        <v>17</v>
      </c>
      <c r="J192" s="8">
        <v>15.5</v>
      </c>
      <c r="K192" s="8">
        <v>37.5</v>
      </c>
      <c r="L192" s="8">
        <v>55</v>
      </c>
      <c r="M192" s="8">
        <v>61.5</v>
      </c>
      <c r="N192" s="8">
        <v>35</v>
      </c>
      <c r="O192" s="8">
        <v>19.5</v>
      </c>
      <c r="P192" s="8">
        <v>40.5</v>
      </c>
      <c r="Q192" s="31">
        <v>32.5</v>
      </c>
    </row>
    <row r="193" spans="1:18" ht="21" customHeight="1" thickBot="1">
      <c r="A193" s="24">
        <v>174</v>
      </c>
      <c r="B193" s="5" t="s">
        <v>380</v>
      </c>
      <c r="C193" s="8">
        <v>45</v>
      </c>
      <c r="D193" s="8">
        <v>40</v>
      </c>
      <c r="E193" s="8">
        <v>60</v>
      </c>
      <c r="F193" s="8">
        <v>40</v>
      </c>
      <c r="G193" s="8">
        <v>25.5</v>
      </c>
      <c r="H193" s="8">
        <v>25</v>
      </c>
      <c r="I193" s="8">
        <v>21</v>
      </c>
      <c r="J193" s="8">
        <v>20</v>
      </c>
      <c r="K193" s="8">
        <v>60</v>
      </c>
      <c r="L193" s="8">
        <v>80</v>
      </c>
      <c r="M193" s="8">
        <v>79</v>
      </c>
      <c r="N193" s="8">
        <v>54</v>
      </c>
      <c r="O193" s="8">
        <v>27</v>
      </c>
      <c r="P193" s="8">
        <v>61.5</v>
      </c>
      <c r="Q193" s="31">
        <v>45.57</v>
      </c>
    </row>
    <row r="194" spans="1:18" ht="20.25" customHeight="1">
      <c r="A194" s="4">
        <v>175</v>
      </c>
      <c r="B194" s="5" t="s">
        <v>381</v>
      </c>
      <c r="C194" s="7" t="s">
        <v>20</v>
      </c>
      <c r="D194" s="8">
        <v>95</v>
      </c>
      <c r="E194" s="8">
        <v>86.5</v>
      </c>
      <c r="F194" s="8">
        <v>61</v>
      </c>
      <c r="G194" s="8">
        <v>54.5</v>
      </c>
      <c r="H194" s="7" t="s">
        <v>20</v>
      </c>
      <c r="I194" s="8">
        <v>56</v>
      </c>
      <c r="J194" s="8">
        <v>41</v>
      </c>
      <c r="K194" s="8">
        <v>100</v>
      </c>
      <c r="L194" s="8">
        <v>60</v>
      </c>
      <c r="M194" s="7" t="s">
        <v>20</v>
      </c>
      <c r="N194" s="8">
        <v>72</v>
      </c>
      <c r="O194" s="8">
        <v>80</v>
      </c>
      <c r="P194" s="8">
        <v>42</v>
      </c>
      <c r="Q194" s="31">
        <v>68</v>
      </c>
    </row>
    <row r="195" spans="1:18" ht="27.5" customHeight="1" thickBot="1">
      <c r="A195" s="24">
        <v>176</v>
      </c>
      <c r="B195" s="5" t="s">
        <v>382</v>
      </c>
      <c r="C195" s="8">
        <v>90</v>
      </c>
      <c r="D195" s="8">
        <v>70</v>
      </c>
      <c r="E195" s="8">
        <v>45</v>
      </c>
      <c r="F195" s="8">
        <v>47</v>
      </c>
      <c r="G195" s="8">
        <v>56</v>
      </c>
      <c r="H195" s="8">
        <v>55</v>
      </c>
      <c r="I195" s="8">
        <v>76</v>
      </c>
      <c r="J195" s="8">
        <v>65</v>
      </c>
      <c r="K195" s="8">
        <v>59.5</v>
      </c>
      <c r="L195" s="8">
        <v>80</v>
      </c>
      <c r="M195" s="8">
        <v>41</v>
      </c>
      <c r="N195" s="8">
        <v>71</v>
      </c>
      <c r="O195" s="8">
        <v>80</v>
      </c>
      <c r="P195" s="8">
        <v>69</v>
      </c>
      <c r="Q195" s="31">
        <v>64.61</v>
      </c>
    </row>
    <row r="196" spans="1:18" ht="21" customHeight="1">
      <c r="A196" s="4">
        <v>177</v>
      </c>
      <c r="B196" s="5" t="s">
        <v>383</v>
      </c>
      <c r="C196" s="8">
        <v>105</v>
      </c>
      <c r="D196" s="8">
        <v>77.5</v>
      </c>
      <c r="E196" s="8">
        <v>66.5</v>
      </c>
      <c r="F196" s="8">
        <v>58</v>
      </c>
      <c r="G196" s="8">
        <v>83.5</v>
      </c>
      <c r="H196" s="8">
        <v>79</v>
      </c>
      <c r="I196" s="8">
        <v>92</v>
      </c>
      <c r="J196" s="8">
        <v>74</v>
      </c>
      <c r="K196" s="8">
        <v>73.5</v>
      </c>
      <c r="L196" s="8">
        <v>90</v>
      </c>
      <c r="M196" s="8">
        <v>57</v>
      </c>
      <c r="N196" s="8">
        <v>79</v>
      </c>
      <c r="O196" s="8">
        <v>80</v>
      </c>
      <c r="P196" s="8">
        <v>70.5</v>
      </c>
      <c r="Q196" s="31">
        <v>77.540000000000006</v>
      </c>
    </row>
    <row r="197" spans="1:18" ht="18.75" customHeight="1" thickBot="1">
      <c r="A197" s="24">
        <v>178</v>
      </c>
      <c r="B197" s="5" t="s">
        <v>384</v>
      </c>
      <c r="C197" s="8">
        <v>120</v>
      </c>
      <c r="D197" s="8">
        <v>95</v>
      </c>
      <c r="E197" s="8">
        <v>80</v>
      </c>
      <c r="F197" s="8">
        <v>67</v>
      </c>
      <c r="G197" s="8">
        <v>93</v>
      </c>
      <c r="H197" s="8">
        <v>91</v>
      </c>
      <c r="I197" s="8">
        <v>110</v>
      </c>
      <c r="J197" s="8">
        <v>85</v>
      </c>
      <c r="K197" s="8">
        <v>83.5</v>
      </c>
      <c r="L197" s="8">
        <v>120</v>
      </c>
      <c r="M197" s="8">
        <v>70</v>
      </c>
      <c r="N197" s="8">
        <v>98</v>
      </c>
      <c r="O197" s="8">
        <v>101</v>
      </c>
      <c r="P197" s="8">
        <v>91</v>
      </c>
      <c r="Q197" s="31">
        <v>93.18</v>
      </c>
    </row>
    <row r="198" spans="1:18" ht="23.65" customHeight="1">
      <c r="A198" s="4">
        <v>179</v>
      </c>
      <c r="B198" s="5" t="s">
        <v>214</v>
      </c>
      <c r="C198" s="8">
        <v>85</v>
      </c>
      <c r="D198" s="8">
        <v>100</v>
      </c>
      <c r="E198" s="8">
        <v>40</v>
      </c>
      <c r="F198" s="8">
        <v>83</v>
      </c>
      <c r="G198" s="8">
        <v>52.5</v>
      </c>
      <c r="H198" s="8">
        <v>52</v>
      </c>
      <c r="I198" s="8">
        <v>62</v>
      </c>
      <c r="J198" s="8">
        <v>96</v>
      </c>
      <c r="K198" s="8">
        <v>117.5</v>
      </c>
      <c r="L198" s="8">
        <v>58.5</v>
      </c>
      <c r="M198" s="8">
        <v>527.5</v>
      </c>
      <c r="N198" s="8">
        <v>63</v>
      </c>
      <c r="O198" s="8">
        <v>92</v>
      </c>
      <c r="P198" s="8">
        <v>77.5</v>
      </c>
      <c r="Q198" s="31">
        <v>107.61</v>
      </c>
      <c r="R198" s="32"/>
    </row>
  </sheetData>
  <mergeCells count="18">
    <mergeCell ref="A169:Q169"/>
    <mergeCell ref="A39:Q39"/>
    <mergeCell ref="A45:Q45"/>
    <mergeCell ref="A49:Q49"/>
    <mergeCell ref="A84:Q84"/>
    <mergeCell ref="A91:Q91"/>
    <mergeCell ref="A102:Q102"/>
    <mergeCell ref="A106:Q106"/>
    <mergeCell ref="A120:Q120"/>
    <mergeCell ref="A137:Q137"/>
    <mergeCell ref="A142:Q142"/>
    <mergeCell ref="A146:Q146"/>
    <mergeCell ref="A32:Q32"/>
    <mergeCell ref="A1:Q1"/>
    <mergeCell ref="A3:Q3"/>
    <mergeCell ref="A16:Q16"/>
    <mergeCell ref="A23:Q23"/>
    <mergeCell ref="A28:Q2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52</vt:i4>
      </vt:variant>
    </vt:vector>
  </HeadingPairs>
  <TitlesOfParts>
    <vt:vector size="52" baseType="lpstr">
      <vt:lpstr>AA WAGES 2024-25</vt:lpstr>
      <vt:lpstr>AA BMP 2024-25</vt:lpstr>
      <vt:lpstr>BMP 31-03-2025</vt:lpstr>
      <vt:lpstr>Wages 31-03-2025</vt:lpstr>
      <vt:lpstr>BMP 31-12-2024</vt:lpstr>
      <vt:lpstr> Wages 31-12-2024</vt:lpstr>
      <vt:lpstr>BMP 30-09-2024</vt:lpstr>
      <vt:lpstr>Wages 30-09-2024</vt:lpstr>
      <vt:lpstr>BMP 30-06-2024</vt:lpstr>
      <vt:lpstr>Wages 30-06-2024</vt:lpstr>
      <vt:lpstr>BMP 31-03-2024</vt:lpstr>
      <vt:lpstr>Wages 31-03-2024</vt:lpstr>
      <vt:lpstr>BMP 31-12-2023</vt:lpstr>
      <vt:lpstr>Wages 31-12-2023</vt:lpstr>
      <vt:lpstr>BMP 30-09-2023</vt:lpstr>
      <vt:lpstr>Wages 30-09-2023</vt:lpstr>
      <vt:lpstr>BMP 30-06-2023</vt:lpstr>
      <vt:lpstr>Wages 30-06-2023</vt:lpstr>
      <vt:lpstr>AA BMP 2023-24</vt:lpstr>
      <vt:lpstr>AA Wages 2023-24</vt:lpstr>
      <vt:lpstr>BMP 31-03-2023</vt:lpstr>
      <vt:lpstr>Wages 31-03-2023</vt:lpstr>
      <vt:lpstr>BMP 31-12-2022</vt:lpstr>
      <vt:lpstr>Wages 31-12-2022</vt:lpstr>
      <vt:lpstr>BMP 30-09-2022</vt:lpstr>
      <vt:lpstr>Wages 30-09-2022</vt:lpstr>
      <vt:lpstr>BMP 30-06-2022</vt:lpstr>
      <vt:lpstr>Wages 30-06-2022</vt:lpstr>
      <vt:lpstr>AA BMP 2022-23</vt:lpstr>
      <vt:lpstr>AA WAGE 2022-23</vt:lpstr>
      <vt:lpstr>BMP  31-03-2022</vt:lpstr>
      <vt:lpstr>Wages 31-03-2022</vt:lpstr>
      <vt:lpstr>BMP 31-12-2021</vt:lpstr>
      <vt:lpstr>Wages 31-12-2021</vt:lpstr>
      <vt:lpstr>BMP 30-09-2021</vt:lpstr>
      <vt:lpstr>WAGES 30-09-2021</vt:lpstr>
      <vt:lpstr>BMP 30-06-2021</vt:lpstr>
      <vt:lpstr>WAGES 30-06-2021</vt:lpstr>
      <vt:lpstr>AA BMP 2021-22</vt:lpstr>
      <vt:lpstr>AA WAGE 2021-22</vt:lpstr>
      <vt:lpstr>AA BMP 2020-21</vt:lpstr>
      <vt:lpstr>AA WAGES 2020-21</vt:lpstr>
      <vt:lpstr>AABMP 2019-20</vt:lpstr>
      <vt:lpstr>AA WAGES 2019-20</vt:lpstr>
      <vt:lpstr>AA BMP 2018-19</vt:lpstr>
      <vt:lpstr>AA WAGES 2018-19</vt:lpstr>
      <vt:lpstr>AA BMP 2017-18</vt:lpstr>
      <vt:lpstr>AA WAGES 2017-18</vt:lpstr>
      <vt:lpstr>AA BMP 2016-17</vt:lpstr>
      <vt:lpstr>AA WAGES 2016-17</vt:lpstr>
      <vt:lpstr>AA BMP 2015-16</vt:lpstr>
      <vt:lpstr>AA WAGES 2015-16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2025-12-01T05:25:25Z</dcterms:modified>
</cp:coreProperties>
</file>